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mc:AlternateContent xmlns:mc="http://schemas.openxmlformats.org/markup-compatibility/2006">
    <mc:Choice Requires="x15">
      <x15ac:absPath xmlns:x15ac="http://schemas.microsoft.com/office/spreadsheetml/2010/11/ac" url="https://d.docs.live.net/c107bdb98364f3e8/"/>
    </mc:Choice>
  </mc:AlternateContent>
  <xr:revisionPtr revIDLastSave="436" documentId="13_ncr:1_{D20C42A7-7C96-E544-8A76-AE5E8B175EA6}" xr6:coauthVersionLast="47" xr6:coauthVersionMax="47" xr10:uidLastSave="{79BBC047-87D3-C144-8D75-978F67361399}"/>
  <bookViews>
    <workbookView xWindow="0" yWindow="500" windowWidth="28800" windowHeight="17500" activeTab="3" xr2:uid="{5EF6FBE3-E1FE-3D43-8ED0-F89EA3CA027E}"/>
  </bookViews>
  <sheets>
    <sheet name="COVID-19 Dashboard" sheetId="1" state="hidden" r:id="rId1"/>
    <sheet name="Sheet4" sheetId="5" state="hidden" r:id="rId2"/>
    <sheet name="Data" sheetId="4" state="hidden" r:id="rId3"/>
    <sheet name="Dashboard" sheetId="6" r:id="rId4"/>
  </sheets>
  <definedNames>
    <definedName name="_xlchart.v5.0" hidden="1">Sheet4!$D$11</definedName>
    <definedName name="_xlchart.v5.1" hidden="1">Sheet4!$D$12:$D$61</definedName>
    <definedName name="_xlchart.v5.10" hidden="1">Sheet4!$E$11</definedName>
    <definedName name="_xlchart.v5.11" hidden="1">Sheet4!$E$12:$E$61</definedName>
    <definedName name="_xlchart.v5.2" hidden="1">Sheet4!$E$11</definedName>
    <definedName name="_xlchart.v5.3" hidden="1">Sheet4!$E$12:$E$61</definedName>
    <definedName name="_xlchart.v5.4" hidden="1">Sheet4!$D$11</definedName>
    <definedName name="_xlchart.v5.5" hidden="1">Sheet4!$D$12:$D$61</definedName>
    <definedName name="_xlchart.v5.6" hidden="1">Sheet4!$E$11</definedName>
    <definedName name="_xlchart.v5.7" hidden="1">Sheet4!$E$12:$E$61</definedName>
    <definedName name="_xlchart.v5.8" hidden="1">Sheet4!$D$11</definedName>
    <definedName name="_xlchart.v5.9" hidden="1">Sheet4!$D$12:$D$61</definedName>
    <definedName name="Slicer_State">#N/A</definedName>
    <definedName name="Slicer_State1">#N/A</definedName>
    <definedName name="Slicer_State2">#N/A</definedName>
  </definedNames>
  <calcPr calcId="191028"/>
  <pivotCaches>
    <pivotCache cacheId="59" r:id="rId5"/>
  </pivotCaches>
  <extLst>
    <ext xmlns:x14="http://schemas.microsoft.com/office/spreadsheetml/2009/9/main" uri="{876F7934-8845-4945-9796-88D515C7AA90}">
      <x14:pivotCaches>
        <pivotCache cacheId="37"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6" l="1"/>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E12" i="5"/>
  <c r="D12" i="5"/>
  <c r="S3" i="6"/>
  <c r="Q3" i="6"/>
  <c r="O3"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1">
    <bk>
      <extLst>
        <ext uri="{3e2802c4-a4d2-4d8b-9148-e3be6c30e623}">
          <xlrd:rvb i="0"/>
        </ext>
      </extLst>
    </bk>
    <bk>
      <extLst>
        <ext uri="{3e2802c4-a4d2-4d8b-9148-e3be6c30e623}">
          <xlrd:rvb i="4"/>
        </ext>
      </extLst>
    </bk>
    <bk>
      <extLst>
        <ext uri="{3e2802c4-a4d2-4d8b-9148-e3be6c30e623}">
          <xlrd:rvb i="88"/>
        </ext>
      </extLst>
    </bk>
    <bk>
      <extLst>
        <ext uri="{3e2802c4-a4d2-4d8b-9148-e3be6c30e623}">
          <xlrd:rvb i="93"/>
        </ext>
      </extLst>
    </bk>
    <bk>
      <extLst>
        <ext uri="{3e2802c4-a4d2-4d8b-9148-e3be6c30e623}">
          <xlrd:rvb i="92"/>
        </ext>
      </extLst>
    </bk>
    <bk>
      <extLst>
        <ext uri="{3e2802c4-a4d2-4d8b-9148-e3be6c30e623}">
          <xlrd:rvb i="114"/>
        </ext>
      </extLst>
    </bk>
    <bk>
      <extLst>
        <ext uri="{3e2802c4-a4d2-4d8b-9148-e3be6c30e623}">
          <xlrd:rvb i="112"/>
        </ext>
      </extLst>
    </bk>
    <bk>
      <extLst>
        <ext uri="{3e2802c4-a4d2-4d8b-9148-e3be6c30e623}">
          <xlrd:rvb i="95"/>
        </ext>
      </extLst>
    </bk>
    <bk>
      <extLst>
        <ext uri="{3e2802c4-a4d2-4d8b-9148-e3be6c30e623}">
          <xlrd:rvb i="123"/>
        </ext>
      </extLst>
    </bk>
    <bk>
      <extLst>
        <ext uri="{3e2802c4-a4d2-4d8b-9148-e3be6c30e623}">
          <xlrd:rvb i="109"/>
        </ext>
      </extLst>
    </bk>
    <bk>
      <extLst>
        <ext uri="{3e2802c4-a4d2-4d8b-9148-e3be6c30e623}">
          <xlrd:rvb i="98"/>
        </ext>
      </extLst>
    </bk>
    <bk>
      <extLst>
        <ext uri="{3e2802c4-a4d2-4d8b-9148-e3be6c30e623}">
          <xlrd:rvb i="118"/>
        </ext>
      </extLst>
    </bk>
    <bk>
      <extLst>
        <ext uri="{3e2802c4-a4d2-4d8b-9148-e3be6c30e623}">
          <xlrd:rvb i="111"/>
        </ext>
      </extLst>
    </bk>
    <bk>
      <extLst>
        <ext uri="{3e2802c4-a4d2-4d8b-9148-e3be6c30e623}">
          <xlrd:rvb i="120"/>
        </ext>
      </extLst>
    </bk>
    <bk>
      <extLst>
        <ext uri="{3e2802c4-a4d2-4d8b-9148-e3be6c30e623}">
          <xlrd:rvb i="119"/>
        </ext>
      </extLst>
    </bk>
    <bk>
      <extLst>
        <ext uri="{3e2802c4-a4d2-4d8b-9148-e3be6c30e623}">
          <xlrd:rvb i="96"/>
        </ext>
      </extLst>
    </bk>
    <bk>
      <extLst>
        <ext uri="{3e2802c4-a4d2-4d8b-9148-e3be6c30e623}">
          <xlrd:rvb i="94"/>
        </ext>
      </extLst>
    </bk>
    <bk>
      <extLst>
        <ext uri="{3e2802c4-a4d2-4d8b-9148-e3be6c30e623}">
          <xlrd:rvb i="110"/>
        </ext>
      </extLst>
    </bk>
    <bk>
      <extLst>
        <ext uri="{3e2802c4-a4d2-4d8b-9148-e3be6c30e623}">
          <xlrd:rvb i="113"/>
        </ext>
      </extLst>
    </bk>
    <bk>
      <extLst>
        <ext uri="{3e2802c4-a4d2-4d8b-9148-e3be6c30e623}">
          <xlrd:rvb i="90"/>
        </ext>
      </extLst>
    </bk>
    <bk>
      <extLst>
        <ext uri="{3e2802c4-a4d2-4d8b-9148-e3be6c30e623}">
          <xlrd:rvb i="82"/>
        </ext>
      </extLst>
    </bk>
    <bk>
      <extLst>
        <ext uri="{3e2802c4-a4d2-4d8b-9148-e3be6c30e623}">
          <xlrd:rvb i="121"/>
        </ext>
      </extLst>
    </bk>
    <bk>
      <extLst>
        <ext uri="{3e2802c4-a4d2-4d8b-9148-e3be6c30e623}">
          <xlrd:rvb i="103"/>
        </ext>
      </extLst>
    </bk>
    <bk>
      <extLst>
        <ext uri="{3e2802c4-a4d2-4d8b-9148-e3be6c30e623}">
          <xlrd:rvb i="77"/>
        </ext>
      </extLst>
    </bk>
    <bk>
      <extLst>
        <ext uri="{3e2802c4-a4d2-4d8b-9148-e3be6c30e623}">
          <xlrd:rvb i="116"/>
        </ext>
      </extLst>
    </bk>
    <bk>
      <extLst>
        <ext uri="{3e2802c4-a4d2-4d8b-9148-e3be6c30e623}">
          <xlrd:rvb i="122"/>
        </ext>
      </extLst>
    </bk>
    <bk>
      <extLst>
        <ext uri="{3e2802c4-a4d2-4d8b-9148-e3be6c30e623}">
          <xlrd:rvb i="80"/>
        </ext>
      </extLst>
    </bk>
    <bk>
      <extLst>
        <ext uri="{3e2802c4-a4d2-4d8b-9148-e3be6c30e623}">
          <xlrd:rvb i="104"/>
        </ext>
      </extLst>
    </bk>
    <bk>
      <extLst>
        <ext uri="{3e2802c4-a4d2-4d8b-9148-e3be6c30e623}">
          <xlrd:rvb i="97"/>
        </ext>
      </extLst>
    </bk>
    <bk>
      <extLst>
        <ext uri="{3e2802c4-a4d2-4d8b-9148-e3be6c30e623}">
          <xlrd:rvb i="84"/>
        </ext>
      </extLst>
    </bk>
    <bk>
      <extLst>
        <ext uri="{3e2802c4-a4d2-4d8b-9148-e3be6c30e623}">
          <xlrd:rvb i="102"/>
        </ext>
      </extLst>
    </bk>
    <bk>
      <extLst>
        <ext uri="{3e2802c4-a4d2-4d8b-9148-e3be6c30e623}">
          <xlrd:rvb i="79"/>
        </ext>
      </extLst>
    </bk>
    <bk>
      <extLst>
        <ext uri="{3e2802c4-a4d2-4d8b-9148-e3be6c30e623}">
          <xlrd:rvb i="91"/>
        </ext>
      </extLst>
    </bk>
    <bk>
      <extLst>
        <ext uri="{3e2802c4-a4d2-4d8b-9148-e3be6c30e623}">
          <xlrd:rvb i="99"/>
        </ext>
      </extLst>
    </bk>
    <bk>
      <extLst>
        <ext uri="{3e2802c4-a4d2-4d8b-9148-e3be6c30e623}">
          <xlrd:rvb i="81"/>
        </ext>
      </extLst>
    </bk>
    <bk>
      <extLst>
        <ext uri="{3e2802c4-a4d2-4d8b-9148-e3be6c30e623}">
          <xlrd:rvb i="117"/>
        </ext>
      </extLst>
    </bk>
    <bk>
      <extLst>
        <ext uri="{3e2802c4-a4d2-4d8b-9148-e3be6c30e623}">
          <xlrd:rvb i="107"/>
        </ext>
      </extLst>
    </bk>
    <bk>
      <extLst>
        <ext uri="{3e2802c4-a4d2-4d8b-9148-e3be6c30e623}">
          <xlrd:rvb i="89"/>
        </ext>
      </extLst>
    </bk>
    <bk>
      <extLst>
        <ext uri="{3e2802c4-a4d2-4d8b-9148-e3be6c30e623}">
          <xlrd:rvb i="100"/>
        </ext>
      </extLst>
    </bk>
    <bk>
      <extLst>
        <ext uri="{3e2802c4-a4d2-4d8b-9148-e3be6c30e623}">
          <xlrd:rvb i="108"/>
        </ext>
      </extLst>
    </bk>
    <bk>
      <extLst>
        <ext uri="{3e2802c4-a4d2-4d8b-9148-e3be6c30e623}">
          <xlrd:rvb i="105"/>
        </ext>
      </extLst>
    </bk>
    <bk>
      <extLst>
        <ext uri="{3e2802c4-a4d2-4d8b-9148-e3be6c30e623}">
          <xlrd:rvb i="86"/>
        </ext>
      </extLst>
    </bk>
    <bk>
      <extLst>
        <ext uri="{3e2802c4-a4d2-4d8b-9148-e3be6c30e623}">
          <xlrd:rvb i="78"/>
        </ext>
      </extLst>
    </bk>
    <bk>
      <extLst>
        <ext uri="{3e2802c4-a4d2-4d8b-9148-e3be6c30e623}">
          <xlrd:rvb i="85"/>
        </ext>
      </extLst>
    </bk>
    <bk>
      <extLst>
        <ext uri="{3e2802c4-a4d2-4d8b-9148-e3be6c30e623}">
          <xlrd:rvb i="101"/>
        </ext>
      </extLst>
    </bk>
    <bk>
      <extLst>
        <ext uri="{3e2802c4-a4d2-4d8b-9148-e3be6c30e623}">
          <xlrd:rvb i="115"/>
        </ext>
      </extLst>
    </bk>
    <bk>
      <extLst>
        <ext uri="{3e2802c4-a4d2-4d8b-9148-e3be6c30e623}">
          <xlrd:rvb i="87"/>
        </ext>
      </extLst>
    </bk>
    <bk>
      <extLst>
        <ext uri="{3e2802c4-a4d2-4d8b-9148-e3be6c30e623}">
          <xlrd:rvb i="74"/>
        </ext>
      </extLst>
    </bk>
    <bk>
      <extLst>
        <ext uri="{3e2802c4-a4d2-4d8b-9148-e3be6c30e623}">
          <xlrd:rvb i="106"/>
        </ext>
      </extLst>
    </bk>
    <bk>
      <extLst>
        <ext uri="{3e2802c4-a4d2-4d8b-9148-e3be6c30e623}">
          <xlrd:rvb i="83"/>
        </ext>
      </extLst>
    </bk>
    <bk>
      <extLst>
        <ext uri="{3e2802c4-a4d2-4d8b-9148-e3be6c30e623}">
          <xlrd:rvb i="76"/>
        </ext>
      </extLst>
    </bk>
  </futureMetadata>
  <valueMetadata count="5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valueMetadata>
</metadata>
</file>

<file path=xl/sharedStrings.xml><?xml version="1.0" encoding="utf-8"?>
<sst xmlns="http://schemas.openxmlformats.org/spreadsheetml/2006/main" count="147" uniqueCount="74">
  <si>
    <t>United States COVID-19 Dashboard</t>
  </si>
  <si>
    <t>Total Cases</t>
  </si>
  <si>
    <t>Active Cases</t>
  </si>
  <si>
    <t>Recovered</t>
  </si>
  <si>
    <t>Deaths</t>
  </si>
  <si>
    <t>State</t>
  </si>
  <si>
    <t>Country</t>
  </si>
  <si>
    <t>Total Deaths</t>
  </si>
  <si>
    <t>Total Recovered</t>
  </si>
  <si>
    <t>Total Cases/1 mil population</t>
  </si>
  <si>
    <t>Deaths/1 mil population</t>
  </si>
  <si>
    <t>Total Tests</t>
  </si>
  <si>
    <t>Tests/1 mil population</t>
  </si>
  <si>
    <t>Population</t>
  </si>
  <si>
    <t>Sum of Total Cases</t>
  </si>
  <si>
    <t>Sum of Total Deaths</t>
  </si>
  <si>
    <t>Sum of Total Recovered</t>
  </si>
  <si>
    <t>United States COVID-19 Data</t>
  </si>
  <si>
    <t>Row Labels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</si>
  <si>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</si>
  <si>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</si>
  <si>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</si>
  <si>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</si>
  <si>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</si>
  <si>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</si>
  <si>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</si>
  <si>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</si>
  <si>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</si>
  <si>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</si>
  <si>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</si>
  <si>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</si>
  <si>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</si>
  <si>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</si>
  <si>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</si>
  <si>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</si>
  <si>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</si>
  <si>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</si>
  <si>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</si>
  <si>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</si>
  <si>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</si>
  <si>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</si>
  <si>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</si>
  <si>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</si>
  <si>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</si>
  <si>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</si>
  <si>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</si>
  <si>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</si>
  <si>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</si>
  <si>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</si>
  <si>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</si>
  <si>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</si>
  <si>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</si>
  <si>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</si>
  <si>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</si>
  <si>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</si>
  <si>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</si>
  <si>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</si>
  <si>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</si>
  <si>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</si>
  <si>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</si>
  <si>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</si>
  <si>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</si>
  <si>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</si>
  <si>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</si>
  <si>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</si>
  <si>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</si>
  <si>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</si>
  <si>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</si>
  <si>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</si>
  <si>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Grand Total</t>
  </si>
  <si>
    <t>Cases</t>
  </si>
  <si>
    <t>Sum of Active Cases</t>
  </si>
  <si>
    <t xml:space="preserve">Total Recovered </t>
  </si>
  <si>
    <t xml:space="preserve">Total 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</si>
</sst>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orbel"/>
      <family val="2"/>
      <scheme val="minor"/>
    </font>
    <font>
      <sz val="48"/>
      <color theme="1"/>
      <name val="Helvetica Neue"/>
      <family val="2"/>
    </font>
    <font>
      <sz val="10"/>
      <color theme="4" tint="-0.499984740745262"/>
      <name val="Helvetica Neue"/>
      <family val="2"/>
    </font>
    <font>
      <sz val="26"/>
      <color rgb="FF000000"/>
      <name val="Helvetica Neue"/>
      <family val="2"/>
    </font>
    <font>
      <sz val="20"/>
      <color rgb="FF000000"/>
      <name val="Helvetica Neue"/>
      <family val="2"/>
    </font>
    <font>
      <sz val="20"/>
      <color indexed="8"/>
      <name val="Helvetica Neue"/>
      <family val="2"/>
    </font>
    <font>
      <sz val="24"/>
      <color indexed="8"/>
      <name val="Helvetica Neue"/>
      <family val="2"/>
    </font>
    <font>
      <sz val="26"/>
      <color indexed="8"/>
      <name val="Helvetica Neue"/>
      <family val="2"/>
    </font>
    <font>
      <sz val="22"/>
      <color indexed="8"/>
      <name val="Helvetica Neue"/>
      <family val="2"/>
    </font>
    <font>
      <b/>
      <sz val="10"/>
      <color rgb="FF000000"/>
      <name val="Helvetica Neue"/>
      <family val="2"/>
    </font>
    <font>
      <sz val="10"/>
      <color rgb="FF000000"/>
      <name val="Helvetica Neue"/>
      <family val="2"/>
    </font>
    <font>
      <sz val="48"/>
      <color theme="1"/>
      <name val="Corbel"/>
      <family val="2"/>
      <scheme val="minor"/>
    </font>
    <font>
      <sz val="48"/>
      <color theme="0"/>
      <name val="Arial"/>
      <family val="2"/>
    </font>
    <font>
      <sz val="48"/>
      <color theme="1"/>
      <name val="Arial"/>
      <family val="2"/>
    </font>
    <font>
      <sz val="12"/>
      <color theme="1"/>
      <name val="Arial"/>
      <family val="2"/>
    </font>
    <font>
      <sz val="22"/>
      <color theme="0"/>
      <name val="Arial"/>
      <family val="2"/>
    </font>
    <font>
      <sz val="24"/>
      <color theme="0"/>
      <name val="Arial"/>
      <family val="2"/>
    </font>
  </fonts>
  <fills count="7">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DBDBDB"/>
        <bgColor auto="1"/>
      </patternFill>
    </fill>
    <fill>
      <patternFill patternType="solid">
        <fgColor rgb="FFBDC0BF"/>
        <bgColor auto="1"/>
      </patternFill>
    </fill>
    <fill>
      <patternFill patternType="solid">
        <fgColor theme="2" tint="-0.499984740745262"/>
        <bgColor indexed="64"/>
      </patternFill>
    </fill>
  </fills>
  <borders count="9">
    <border>
      <left/>
      <right/>
      <top/>
      <bottom/>
      <diagonal/>
    </border>
    <border>
      <left style="thin">
        <color rgb="FFA5A5A5"/>
      </left>
      <right style="thin">
        <color rgb="FF3F3F3F"/>
      </right>
      <top style="thin">
        <color rgb="FF3F3F3F"/>
      </top>
      <bottom style="thin">
        <color rgb="FFA5A5A5"/>
      </bottom>
      <diagonal/>
    </border>
    <border>
      <left/>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3F3F3F"/>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5" fillId="2" borderId="0" xfId="0" applyFont="1" applyFill="1" applyAlignment="1">
      <alignment wrapText="1"/>
    </xf>
    <xf numFmtId="0" fontId="0" fillId="2" borderId="0" xfId="0" applyFill="1" applyAlignment="1">
      <alignment vertical="top" wrapText="1"/>
    </xf>
    <xf numFmtId="0" fontId="7" fillId="2" borderId="0" xfId="0" applyFont="1" applyFill="1" applyAlignment="1">
      <alignment wrapText="1"/>
    </xf>
    <xf numFmtId="3" fontId="8" fillId="3" borderId="0" xfId="0" applyNumberFormat="1"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horizontal="center" vertical="top" wrapText="1"/>
    </xf>
    <xf numFmtId="0" fontId="7" fillId="3" borderId="0" xfId="0" applyFont="1" applyFill="1" applyAlignment="1">
      <alignment horizontal="center" wrapText="1"/>
    </xf>
    <xf numFmtId="3" fontId="5" fillId="3" borderId="0" xfId="0" applyNumberFormat="1" applyFont="1" applyFill="1" applyAlignment="1">
      <alignment horizontal="center" vertical="top" wrapText="1"/>
    </xf>
    <xf numFmtId="3" fontId="8" fillId="3" borderId="0" xfId="0" applyNumberFormat="1" applyFont="1" applyFill="1" applyAlignment="1">
      <alignment horizontal="center" vertical="top" wrapText="1"/>
    </xf>
    <xf numFmtId="0" fontId="3" fillId="3" borderId="0" xfId="0" applyFont="1" applyFill="1" applyAlignment="1">
      <alignment horizontal="center" wrapText="1"/>
    </xf>
    <xf numFmtId="3" fontId="4" fillId="3" borderId="0" xfId="0" applyNumberFormat="1" applyFont="1" applyFill="1" applyAlignment="1">
      <alignment horizontal="center" vertical="top" wrapText="1"/>
    </xf>
    <xf numFmtId="0" fontId="6" fillId="3" borderId="0" xfId="0" applyFont="1" applyFill="1" applyAlignment="1">
      <alignment horizontal="center" wrapText="1"/>
    </xf>
    <xf numFmtId="49" fontId="9" fillId="4" borderId="1" xfId="0" applyNumberFormat="1" applyFont="1" applyFill="1" applyBorder="1" applyAlignment="1">
      <alignment vertical="top"/>
    </xf>
    <xf numFmtId="49" fontId="9" fillId="4" borderId="2" xfId="0" applyNumberFormat="1" applyFont="1" applyFill="1" applyBorder="1" applyAlignment="1">
      <alignment vertical="top"/>
    </xf>
    <xf numFmtId="3" fontId="10" fillId="0" borderId="3" xfId="0" applyNumberFormat="1" applyFont="1" applyBorder="1" applyAlignment="1">
      <alignment vertical="top"/>
    </xf>
    <xf numFmtId="3" fontId="10" fillId="0" borderId="4" xfId="0" applyNumberFormat="1" applyFont="1" applyBorder="1" applyAlignment="1">
      <alignment vertical="top"/>
    </xf>
    <xf numFmtId="49" fontId="9" fillId="4" borderId="5" xfId="0" applyNumberFormat="1" applyFont="1" applyFill="1" applyBorder="1" applyAlignment="1">
      <alignment vertical="top"/>
    </xf>
    <xf numFmtId="3" fontId="10" fillId="0" borderId="6" xfId="0" applyNumberFormat="1" applyFont="1" applyBorder="1" applyAlignment="1">
      <alignment vertical="top"/>
    </xf>
    <xf numFmtId="3" fontId="10" fillId="0" borderId="7" xfId="0" applyNumberFormat="1" applyFont="1" applyBorder="1" applyAlignment="1">
      <alignment vertical="top"/>
    </xf>
    <xf numFmtId="49" fontId="9" fillId="5" borderId="8" xfId="0" applyNumberFormat="1" applyFont="1" applyFill="1" applyBorder="1" applyAlignment="1">
      <alignment vertical="top"/>
    </xf>
    <xf numFmtId="3" fontId="9" fillId="5" borderId="8" xfId="0" applyNumberFormat="1" applyFont="1" applyFill="1" applyBorder="1" applyAlignment="1">
      <alignment vertical="top"/>
    </xf>
    <xf numFmtId="0" fontId="0" fillId="0" borderId="0" xfId="0" applyNumberFormat="1"/>
    <xf numFmtId="0" fontId="0" fillId="0" borderId="0" xfId="0" pivotButton="1"/>
    <xf numFmtId="0" fontId="0" fillId="0" borderId="0" xfId="0" applyAlignment="1">
      <alignment horizontal="left"/>
    </xf>
    <xf numFmtId="0" fontId="11" fillId="6" borderId="0" xfId="0" applyFont="1" applyFill="1" applyAlignment="1">
      <alignment vertical="center"/>
    </xf>
    <xf numFmtId="0" fontId="0" fillId="6" borderId="0" xfId="0" applyFill="1"/>
    <xf numFmtId="3" fontId="0" fillId="0" borderId="0" xfId="0" applyNumberFormat="1"/>
    <xf numFmtId="0" fontId="12" fillId="6" borderId="0" xfId="0" applyFont="1" applyFill="1" applyAlignment="1">
      <alignment horizontal="left" vertical="center"/>
    </xf>
    <xf numFmtId="0" fontId="13" fillId="6" borderId="0" xfId="0" applyFont="1" applyFill="1" applyAlignment="1">
      <alignment horizontal="left" vertical="center"/>
    </xf>
    <xf numFmtId="0" fontId="13" fillId="6" borderId="0" xfId="0" applyFont="1" applyFill="1" applyAlignment="1">
      <alignment vertical="center"/>
    </xf>
    <xf numFmtId="0" fontId="14" fillId="6" borderId="0" xfId="0" applyFont="1" applyFill="1"/>
    <xf numFmtId="0" fontId="15" fillId="6" borderId="0" xfId="0" applyFont="1" applyFill="1" applyAlignment="1">
      <alignment horizontal="center" vertical="center"/>
    </xf>
    <xf numFmtId="0" fontId="14" fillId="6" borderId="0" xfId="0" applyFont="1" applyFill="1" applyAlignment="1">
      <alignment vertical="center"/>
    </xf>
    <xf numFmtId="3" fontId="16" fillId="6" borderId="0" xfId="0" applyNumberFormat="1" applyFont="1" applyFill="1" applyAlignment="1">
      <alignment horizontal="center" vertical="top"/>
    </xf>
    <xf numFmtId="3" fontId="12" fillId="6" borderId="0" xfId="0" applyNumberFormat="1" applyFont="1" applyFill="1" applyAlignment="1">
      <alignment vertical="top"/>
    </xf>
    <xf numFmtId="3" fontId="16" fillId="6" borderId="0" xfId="0" applyNumberFormat="1" applyFont="1" applyFill="1" applyAlignment="1">
      <alignment horizontal="left" vertical="top"/>
    </xf>
  </cellXfs>
  <cellStyles count="1">
    <cellStyle name="Normal" xfId="0" builtinId="0"/>
  </cellStyles>
  <dxfs count="16">
    <dxf>
      <numFmt numFmtId="3" formatCode="#,##0"/>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numFmt numFmtId="3" formatCode="#,##0"/>
      <alignment horizontal="general" vertical="top" textRotation="0" wrapText="0" indent="0" justifyLastLine="0" shrinkToFit="0" readingOrder="0"/>
      <border diagonalUp="0" diagonalDown="0">
        <left style="thin">
          <color rgb="FF3F3F3F"/>
        </left>
        <right style="thin">
          <color rgb="FFA5A5A5"/>
        </right>
        <top style="thin">
          <color rgb="FFA5A5A5"/>
        </top>
        <bottom style="thin">
          <color rgb="FFA5A5A5"/>
        </bottom>
      </border>
    </dxf>
    <dxf>
      <font>
        <b/>
        <i val="0"/>
        <strike val="0"/>
        <condense val="0"/>
        <extend val="0"/>
        <outline val="0"/>
        <shadow val="0"/>
        <u val="none"/>
        <vertAlign val="baseline"/>
        <sz val="10"/>
        <color rgb="FF000000"/>
        <name val="Helvetica Neue"/>
        <family val="2"/>
        <scheme val="none"/>
      </font>
      <numFmt numFmtId="30" formatCode="@"/>
      <fill>
        <patternFill patternType="solid">
          <fgColor rgb="FF000000"/>
          <bgColor rgb="FFDBDBDB"/>
        </patternFill>
      </fill>
      <alignment horizontal="general" vertical="top" textRotation="0" wrapText="0" indent="0" justifyLastLine="0" shrinkToFit="0" readingOrder="0"/>
      <border diagonalUp="0" diagonalDown="0">
        <left/>
        <right/>
        <top style="thin">
          <color rgb="FF3F3F3F"/>
        </top>
        <bottom style="thin">
          <color rgb="FFA5A5A5"/>
        </bottom>
        <vertical/>
        <horizontal/>
      </border>
    </dxf>
    <dxf>
      <font>
        <b/>
        <i val="0"/>
        <strike val="0"/>
        <condense val="0"/>
        <extend val="0"/>
        <outline val="0"/>
        <shadow val="0"/>
        <u val="none"/>
        <vertAlign val="baseline"/>
        <sz val="10"/>
        <color rgb="FF000000"/>
        <name val="Helvetica Neue"/>
        <family val="2"/>
        <scheme val="none"/>
      </font>
      <numFmt numFmtId="30" formatCode="@"/>
      <fill>
        <patternFill patternType="solid">
          <fgColor rgb="FF000000"/>
          <bgColor rgb="FFDBDBDB"/>
        </patternFill>
      </fill>
      <alignment horizontal="general" vertical="top" textRotation="0" wrapText="0" indent="0" justifyLastLine="0" shrinkToFit="0" readingOrder="0"/>
      <border diagonalUp="0" diagonalDown="0">
        <left/>
        <right style="thin">
          <color rgb="FF3F3F3F"/>
        </right>
        <top style="thin">
          <color rgb="FFA5A5A5"/>
        </top>
        <bottom style="thin">
          <color rgb="FFA5A5A5"/>
        </bottom>
        <vertical/>
        <horizontal/>
      </border>
    </dxf>
    <dxf>
      <border outline="0">
        <bottom style="thin">
          <color rgb="FF3F3F3F"/>
        </bottom>
      </border>
    </dxf>
    <dxf>
      <border outline="0">
        <left style="thin">
          <color rgb="FFA5A5A5"/>
        </left>
        <right style="thin">
          <color rgb="FFA5A5A5"/>
        </right>
        <top style="thin">
          <color rgb="FFA5A5A5"/>
        </top>
        <bottom style="thin">
          <color rgb="FFA5A5A5"/>
        </bottom>
      </border>
    </dxf>
    <dxf>
      <font>
        <b val="0"/>
        <i val="0"/>
        <strike val="0"/>
        <condense val="0"/>
        <extend val="0"/>
        <outline val="0"/>
        <shadow val="0"/>
        <u val="none"/>
        <vertAlign val="baseline"/>
        <sz val="10"/>
        <color rgb="FF000000"/>
        <name val="Helvetica Neue"/>
        <scheme val="none"/>
      </font>
      <alignment horizontal="general" vertical="top" textRotation="0" wrapText="0" indent="0" justifyLastLine="0" shrinkToFit="0" readingOrder="0"/>
    </dxf>
    <dxf>
      <font>
        <b/>
        <i val="0"/>
        <strike val="0"/>
        <condense val="0"/>
        <extend val="0"/>
        <outline val="0"/>
        <shadow val="0"/>
        <u val="none"/>
        <vertAlign val="baseline"/>
        <sz val="10"/>
        <color rgb="FF000000"/>
        <name val="Helvetica Neue"/>
        <family val="2"/>
        <scheme val="none"/>
      </font>
      <numFmt numFmtId="30" formatCode="@"/>
      <fill>
        <patternFill patternType="solid">
          <fgColor rgb="FF000000"/>
          <bgColor rgb="FFBDC0BF"/>
        </patternFill>
      </fill>
      <alignment horizontal="general" vertical="top" textRotation="0" wrapText="0" indent="0" justifyLastLine="0" shrinkToFit="0" readingOrder="0"/>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microsoft.com/office/2007/relationships/slicerCache" Target="slicerCaches/slicerCache1.xml"/><Relationship Id="rId12" Type="http://schemas.openxmlformats.org/officeDocument/2006/relationships/sharedStrings" Target="sharedStrings.xml"/><Relationship Id="rId17" Type="http://schemas.microsoft.com/office/2017/06/relationships/rdArray" Target="richData/rdarray.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17/06/relationships/rdRichValue" Target="richData/rdrichvalue.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20/07/relationships/rdRichValueWebImage" Target="richData/rdRichValueWebImage.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with Highest Active Covid-19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New York</c:v>
              </c:pt>
              <c:pt idx="1">
                <c:v>Florida</c:v>
              </c:pt>
              <c:pt idx="2">
                <c:v>Washington</c:v>
              </c:pt>
              <c:pt idx="3">
                <c:v>Michigan</c:v>
              </c:pt>
              <c:pt idx="4">
                <c:v>New Jersey</c:v>
              </c:pt>
              <c:pt idx="5">
                <c:v>Illinois</c:v>
              </c:pt>
              <c:pt idx="6">
                <c:v>Colorado</c:v>
              </c:pt>
              <c:pt idx="7">
                <c:v>Georgia</c:v>
              </c:pt>
              <c:pt idx="8">
                <c:v>Ohio</c:v>
              </c:pt>
              <c:pt idx="9">
                <c:v>Texas</c:v>
              </c:pt>
            </c:strLit>
          </c:cat>
          <c:val>
            <c:numLit>
              <c:formatCode>General</c:formatCode>
              <c:ptCount val="10"/>
              <c:pt idx="0">
                <c:v>1020765</c:v>
              </c:pt>
              <c:pt idx="1">
                <c:v>517268</c:v>
              </c:pt>
              <c:pt idx="2">
                <c:v>505852</c:v>
              </c:pt>
              <c:pt idx="3">
                <c:v>439524</c:v>
              </c:pt>
              <c:pt idx="4">
                <c:v>357138</c:v>
              </c:pt>
              <c:pt idx="5">
                <c:v>355863</c:v>
              </c:pt>
              <c:pt idx="6">
                <c:v>251035</c:v>
              </c:pt>
              <c:pt idx="7">
                <c:v>243252</c:v>
              </c:pt>
              <c:pt idx="8">
                <c:v>233817</c:v>
              </c:pt>
              <c:pt idx="9">
                <c:v>185225</c:v>
              </c:pt>
            </c:numLit>
          </c:val>
          <c:extLst>
            <c:ext xmlns:c16="http://schemas.microsoft.com/office/drawing/2014/chart" uri="{C3380CC4-5D6E-409C-BE32-E72D297353CC}">
              <c16:uniqueId val="{00000000-893C-2745-87E2-B298AC67F04B}"/>
            </c:ext>
          </c:extLst>
        </c:ser>
        <c:dLbls>
          <c:showLegendKey val="0"/>
          <c:showVal val="0"/>
          <c:showCatName val="0"/>
          <c:showSerName val="0"/>
          <c:showPercent val="0"/>
          <c:showBubbleSize val="0"/>
        </c:dLbls>
        <c:gapWidth val="219"/>
        <c:overlap val="-27"/>
        <c:axId val="388617231"/>
        <c:axId val="448474591"/>
      </c:barChart>
      <c:catAx>
        <c:axId val="3886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74591"/>
        <c:crosses val="autoZero"/>
        <c:auto val="1"/>
        <c:lblAlgn val="ctr"/>
        <c:lblOffset val="100"/>
        <c:noMultiLvlLbl val="0"/>
      </c:catAx>
      <c:valAx>
        <c:axId val="44847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Active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1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COVID-19 Cases vs. Recovered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42007537853774E-2"/>
          <c:y val="0.11095178292480848"/>
          <c:w val="0.82269082319625875"/>
          <c:h val="0.63974028170699615"/>
        </c:manualLayout>
      </c:layout>
      <c:barChart>
        <c:barDir val="col"/>
        <c:grouping val="clustered"/>
        <c:varyColors val="0"/>
        <c:ser>
          <c:idx val="0"/>
          <c:order val="0"/>
          <c:tx>
            <c:v>Sum of Total Cases</c:v>
          </c:tx>
          <c:spPr>
            <a:solidFill>
              <a:schemeClr val="accent1"/>
            </a:solidFill>
            <a:ln>
              <a:noFill/>
            </a:ln>
            <a:effectLst/>
          </c:spPr>
          <c:invertIfNegative val="0"/>
          <c:cat>
            <c:strLit>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Lit>
          </c:cat>
          <c:val>
            <c:numLit>
              <c:formatCode>General</c:formatCode>
              <c:ptCount val="50"/>
              <c:pt idx="0">
                <c:v>896616</c:v>
              </c:pt>
              <c:pt idx="1">
                <c:v>151583</c:v>
              </c:pt>
              <c:pt idx="2">
                <c:v>1381488</c:v>
              </c:pt>
              <c:pt idx="3">
                <c:v>566486</c:v>
              </c:pt>
              <c:pt idx="4">
                <c:v>5363784</c:v>
              </c:pt>
              <c:pt idx="5">
                <c:v>929275</c:v>
              </c:pt>
              <c:pt idx="6">
                <c:v>510188</c:v>
              </c:pt>
              <c:pt idx="7">
                <c:v>180366</c:v>
              </c:pt>
              <c:pt idx="8">
                <c:v>4213301</c:v>
              </c:pt>
              <c:pt idx="9">
                <c:v>1839879</c:v>
              </c:pt>
              <c:pt idx="10">
                <c:v>112932</c:v>
              </c:pt>
              <c:pt idx="11">
                <c:v>319382</c:v>
              </c:pt>
              <c:pt idx="12">
                <c:v>2149548</c:v>
              </c:pt>
              <c:pt idx="13">
                <c:v>1246854</c:v>
              </c:pt>
              <c:pt idx="14">
                <c:v>619958</c:v>
              </c:pt>
              <c:pt idx="15">
                <c:v>519544</c:v>
              </c:pt>
              <c:pt idx="16">
                <c:v>856145</c:v>
              </c:pt>
              <c:pt idx="17">
                <c:v>828695</c:v>
              </c:pt>
              <c:pt idx="18">
                <c:v>146736</c:v>
              </c:pt>
              <c:pt idx="19">
                <c:v>700553</c:v>
              </c:pt>
              <c:pt idx="20">
                <c:v>1140614</c:v>
              </c:pt>
              <c:pt idx="21">
                <c:v>1710271</c:v>
              </c:pt>
              <c:pt idx="22">
                <c:v>1007990</c:v>
              </c:pt>
              <c:pt idx="23">
                <c:v>543737</c:v>
              </c:pt>
              <c:pt idx="24">
                <c:v>1006913</c:v>
              </c:pt>
              <c:pt idx="25">
                <c:v>197724</c:v>
              </c:pt>
              <c:pt idx="26">
                <c:v>340832</c:v>
              </c:pt>
              <c:pt idx="27">
                <c:v>501181</c:v>
              </c:pt>
              <c:pt idx="28">
                <c:v>198667</c:v>
              </c:pt>
              <c:pt idx="29">
                <c:v>1564253</c:v>
              </c:pt>
              <c:pt idx="30">
                <c:v>350043</c:v>
              </c:pt>
              <c:pt idx="31">
                <c:v>3585497</c:v>
              </c:pt>
              <c:pt idx="32">
                <c:v>1686667</c:v>
              </c:pt>
              <c:pt idx="33">
                <c:v>174175</c:v>
              </c:pt>
              <c:pt idx="34">
                <c:v>2016095</c:v>
              </c:pt>
              <c:pt idx="35">
                <c:v>708938</c:v>
              </c:pt>
              <c:pt idx="36">
                <c:v>421263</c:v>
              </c:pt>
              <c:pt idx="37">
                <c:v>2036424</c:v>
              </c:pt>
              <c:pt idx="38">
                <c:v>231096</c:v>
              </c:pt>
              <c:pt idx="39">
                <c:v>975320</c:v>
              </c:pt>
              <c:pt idx="40">
                <c:v>179204</c:v>
              </c:pt>
              <c:pt idx="41">
                <c:v>1427052</c:v>
              </c:pt>
              <c:pt idx="42">
                <c:v>4582048</c:v>
              </c:pt>
              <c:pt idx="43">
                <c:v>636992</c:v>
              </c:pt>
              <c:pt idx="44">
                <c:v>64447</c:v>
              </c:pt>
              <c:pt idx="45">
                <c:v>1118518</c:v>
              </c:pt>
              <c:pt idx="46">
                <c:v>853403</c:v>
              </c:pt>
              <c:pt idx="47">
                <c:v>328162</c:v>
              </c:pt>
              <c:pt idx="48">
                <c:v>1120669</c:v>
              </c:pt>
              <c:pt idx="49">
                <c:v>115638</c:v>
              </c:pt>
            </c:numLit>
          </c:val>
          <c:extLst>
            <c:ext xmlns:c16="http://schemas.microsoft.com/office/drawing/2014/chart" uri="{C3380CC4-5D6E-409C-BE32-E72D297353CC}">
              <c16:uniqueId val="{00000000-A9B3-7544-B515-CE9AD911ABEB}"/>
            </c:ext>
          </c:extLst>
        </c:ser>
        <c:ser>
          <c:idx val="1"/>
          <c:order val="1"/>
          <c:tx>
            <c:v>Sum of Total Recovered</c:v>
          </c:tx>
          <c:spPr>
            <a:solidFill>
              <a:schemeClr val="accent2"/>
            </a:solidFill>
            <a:ln>
              <a:noFill/>
            </a:ln>
            <a:effectLst/>
          </c:spPr>
          <c:invertIfNegative val="0"/>
          <c:cat>
            <c:strLit>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Lit>
          </c:cat>
          <c:val>
            <c:numLit>
              <c:formatCode>General</c:formatCode>
              <c:ptCount val="50"/>
              <c:pt idx="0">
                <c:v>0</c:v>
              </c:pt>
              <c:pt idx="1">
                <c:v>133747</c:v>
              </c:pt>
              <c:pt idx="2">
                <c:v>1257979</c:v>
              </c:pt>
              <c:pt idx="3">
                <c:v>535412</c:v>
              </c:pt>
              <c:pt idx="4">
                <c:v>0</c:v>
              </c:pt>
              <c:pt idx="5">
                <c:v>667706</c:v>
              </c:pt>
              <c:pt idx="6">
                <c:v>409396</c:v>
              </c:pt>
              <c:pt idx="7">
                <c:v>152863</c:v>
              </c:pt>
              <c:pt idx="8">
                <c:v>3633553</c:v>
              </c:pt>
              <c:pt idx="9">
                <c:v>1565184</c:v>
              </c:pt>
              <c:pt idx="10">
                <c:v>0</c:v>
              </c:pt>
              <c:pt idx="11">
                <c:v>137875</c:v>
              </c:pt>
              <c:pt idx="12">
                <c:v>1762668</c:v>
              </c:pt>
              <c:pt idx="13">
                <c:v>1108422</c:v>
              </c:pt>
              <c:pt idx="14">
                <c:v>524717</c:v>
              </c:pt>
              <c:pt idx="15">
                <c:v>454230</c:v>
              </c:pt>
              <c:pt idx="16">
                <c:v>0</c:v>
              </c:pt>
              <c:pt idx="17">
                <c:v>0</c:v>
              </c:pt>
              <c:pt idx="18">
                <c:v>0</c:v>
              </c:pt>
              <c:pt idx="19">
                <c:v>0</c:v>
              </c:pt>
              <c:pt idx="20">
                <c:v>0</c:v>
              </c:pt>
              <c:pt idx="21">
                <c:v>1241728</c:v>
              </c:pt>
              <c:pt idx="22">
                <c:v>982689</c:v>
              </c:pt>
              <c:pt idx="23">
                <c:v>506487</c:v>
              </c:pt>
              <c:pt idx="24">
                <c:v>815279</c:v>
              </c:pt>
              <c:pt idx="25">
                <c:v>192077</c:v>
              </c:pt>
              <c:pt idx="26">
                <c:v>0</c:v>
              </c:pt>
              <c:pt idx="27">
                <c:v>450377</c:v>
              </c:pt>
              <c:pt idx="28">
                <c:v>187365</c:v>
              </c:pt>
              <c:pt idx="29">
                <c:v>1178078</c:v>
              </c:pt>
              <c:pt idx="30">
                <c:v>303418</c:v>
              </c:pt>
              <c:pt idx="31">
                <c:v>2504721</c:v>
              </c:pt>
              <c:pt idx="32">
                <c:v>1538231</c:v>
              </c:pt>
              <c:pt idx="33">
                <c:v>170135</c:v>
              </c:pt>
              <c:pt idx="34">
                <c:v>1752831</c:v>
              </c:pt>
              <c:pt idx="35">
                <c:v>0</c:v>
              </c:pt>
              <c:pt idx="36">
                <c:v>374583</c:v>
              </c:pt>
              <c:pt idx="37">
                <c:v>0</c:v>
              </c:pt>
              <c:pt idx="38">
                <c:v>0</c:v>
              </c:pt>
              <c:pt idx="39">
                <c:v>883505</c:v>
              </c:pt>
              <c:pt idx="40">
                <c:v>168395</c:v>
              </c:pt>
              <c:pt idx="41">
                <c:v>0</c:v>
              </c:pt>
              <c:pt idx="42">
                <c:v>4320686</c:v>
              </c:pt>
              <c:pt idx="43">
                <c:v>605118</c:v>
              </c:pt>
              <c:pt idx="44">
                <c:v>51056</c:v>
              </c:pt>
              <c:pt idx="45">
                <c:v>0</c:v>
              </c:pt>
              <c:pt idx="46">
                <c:v>337643</c:v>
              </c:pt>
              <c:pt idx="47">
                <c:v>311809</c:v>
              </c:pt>
              <c:pt idx="48">
                <c:v>0</c:v>
              </c:pt>
              <c:pt idx="49">
                <c:v>112785</c:v>
              </c:pt>
            </c:numLit>
          </c:val>
          <c:extLst>
            <c:ext xmlns:c16="http://schemas.microsoft.com/office/drawing/2014/chart" uri="{C3380CC4-5D6E-409C-BE32-E72D297353CC}">
              <c16:uniqueId val="{00000001-A9B3-7544-B515-CE9AD911ABEB}"/>
            </c:ext>
          </c:extLst>
        </c:ser>
        <c:dLbls>
          <c:showLegendKey val="0"/>
          <c:showVal val="0"/>
          <c:showCatName val="0"/>
          <c:showSerName val="0"/>
          <c:showPercent val="0"/>
          <c:showBubbleSize val="0"/>
        </c:dLbls>
        <c:gapWidth val="219"/>
        <c:axId val="768856111"/>
        <c:axId val="363643599"/>
      </c:barChart>
      <c:catAx>
        <c:axId val="76885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3599"/>
        <c:crossesAt val="0"/>
        <c:auto val="1"/>
        <c:lblAlgn val="ctr"/>
        <c:lblOffset val="100"/>
        <c:noMultiLvlLbl val="0"/>
      </c:catAx>
      <c:valAx>
        <c:axId val="363643599"/>
        <c:scaling>
          <c:orientation val="minMax"/>
          <c:max val="5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56111"/>
        <c:crosses val="autoZero"/>
        <c:crossBetween val="between"/>
        <c:majorUnit val="500000"/>
      </c:valAx>
      <c:spPr>
        <a:noFill/>
        <a:ln>
          <a:noFill/>
        </a:ln>
        <a:effectLst/>
      </c:spPr>
    </c:plotArea>
    <c:legend>
      <c:legendPos val="r"/>
      <c:layout>
        <c:manualLayout>
          <c:xMode val="edge"/>
          <c:yMode val="edge"/>
          <c:x val="0.89914556216191843"/>
          <c:y val="0.19428725681517642"/>
          <c:w val="8.1614400457295372E-2"/>
          <c:h val="9.5379495985398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10 States with Highest Active Covid-19 Cases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New York</c:v>
              </c:pt>
              <c:pt idx="1">
                <c:v>Florida</c:v>
              </c:pt>
              <c:pt idx="2">
                <c:v>Washington</c:v>
              </c:pt>
              <c:pt idx="3">
                <c:v>Michigan</c:v>
              </c:pt>
              <c:pt idx="4">
                <c:v>New Jersey</c:v>
              </c:pt>
              <c:pt idx="5">
                <c:v>Illinois</c:v>
              </c:pt>
              <c:pt idx="6">
                <c:v>Colorado</c:v>
              </c:pt>
              <c:pt idx="7">
                <c:v>Georgia</c:v>
              </c:pt>
              <c:pt idx="8">
                <c:v>Ohio</c:v>
              </c:pt>
              <c:pt idx="9">
                <c:v>Texas</c:v>
              </c:pt>
            </c:strLit>
          </c:cat>
          <c:val>
            <c:numLit>
              <c:formatCode>General</c:formatCode>
              <c:ptCount val="10"/>
              <c:pt idx="0">
                <c:v>1020765</c:v>
              </c:pt>
              <c:pt idx="1">
                <c:v>517268</c:v>
              </c:pt>
              <c:pt idx="2">
                <c:v>505852</c:v>
              </c:pt>
              <c:pt idx="3">
                <c:v>439524</c:v>
              </c:pt>
              <c:pt idx="4">
                <c:v>357138</c:v>
              </c:pt>
              <c:pt idx="5">
                <c:v>355863</c:v>
              </c:pt>
              <c:pt idx="6">
                <c:v>251035</c:v>
              </c:pt>
              <c:pt idx="7">
                <c:v>243252</c:v>
              </c:pt>
              <c:pt idx="8">
                <c:v>233817</c:v>
              </c:pt>
              <c:pt idx="9">
                <c:v>185225</c:v>
              </c:pt>
            </c:numLit>
          </c:val>
          <c:extLst>
            <c:ext xmlns:c16="http://schemas.microsoft.com/office/drawing/2014/chart" uri="{C3380CC4-5D6E-409C-BE32-E72D297353CC}">
              <c16:uniqueId val="{00000000-F56A-0D41-A536-18B232A3D6BF}"/>
            </c:ext>
          </c:extLst>
        </c:ser>
        <c:dLbls>
          <c:showLegendKey val="0"/>
          <c:showVal val="0"/>
          <c:showCatName val="0"/>
          <c:showSerName val="0"/>
          <c:showPercent val="0"/>
          <c:showBubbleSize val="0"/>
        </c:dLbls>
        <c:gapWidth val="40"/>
        <c:overlap val="-27"/>
        <c:axId val="388617231"/>
        <c:axId val="448474591"/>
      </c:barChart>
      <c:catAx>
        <c:axId val="3886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48474591"/>
        <c:crosses val="autoZero"/>
        <c:auto val="1"/>
        <c:lblAlgn val="ctr"/>
        <c:lblOffset val="100"/>
        <c:noMultiLvlLbl val="0"/>
      </c:catAx>
      <c:valAx>
        <c:axId val="448474591"/>
        <c:scaling>
          <c:orientation val="minMax"/>
        </c:scaling>
        <c:delete val="1"/>
        <c:axPos val="l"/>
        <c:numFmt formatCode="General" sourceLinked="1"/>
        <c:majorTickMark val="none"/>
        <c:minorTickMark val="none"/>
        <c:tickLblPos val="nextTo"/>
        <c:crossAx val="38861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Dashboard.xlsx]Sheet4!PivotTable13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Sheet4!$O$5</c:f>
              <c:strCache>
                <c:ptCount val="1"/>
                <c:pt idx="0">
                  <c:v>Total</c:v>
                </c:pt>
              </c:strCache>
            </c:strRef>
          </c:tx>
          <c:spPr>
            <a:solidFill>
              <a:schemeClr val="accent1"/>
            </a:solidFill>
            <a:ln>
              <a:noFill/>
            </a:ln>
            <a:effectLst/>
          </c:spPr>
          <c:invertIfNegative val="0"/>
          <c:cat>
            <c:strRef>
              <c:f>Sheet4!$N$6:$N$16</c:f>
              <c:strCache>
                <c:ptCount val="10"/>
                <c:pt idx="0">
                  <c:v>New York</c:v>
                </c:pt>
                <c:pt idx="1">
                  <c:v>Florida</c:v>
                </c:pt>
                <c:pt idx="2">
                  <c:v>Washington</c:v>
                </c:pt>
                <c:pt idx="3">
                  <c:v>Michigan</c:v>
                </c:pt>
                <c:pt idx="4">
                  <c:v>New Jersey</c:v>
                </c:pt>
                <c:pt idx="5">
                  <c:v>Illinois</c:v>
                </c:pt>
                <c:pt idx="6">
                  <c:v>Colorado</c:v>
                </c:pt>
                <c:pt idx="7">
                  <c:v>Georgia</c:v>
                </c:pt>
                <c:pt idx="8">
                  <c:v>Ohio</c:v>
                </c:pt>
                <c:pt idx="9">
                  <c:v>Texas</c:v>
                </c:pt>
              </c:strCache>
            </c:strRef>
          </c:cat>
          <c:val>
            <c:numRef>
              <c:f>Sheet4!$O$6:$O$16</c:f>
              <c:numCache>
                <c:formatCode>General</c:formatCode>
                <c:ptCount val="10"/>
                <c:pt idx="0">
                  <c:v>1020765</c:v>
                </c:pt>
                <c:pt idx="1">
                  <c:v>517268</c:v>
                </c:pt>
                <c:pt idx="2">
                  <c:v>505852</c:v>
                </c:pt>
                <c:pt idx="3">
                  <c:v>439524</c:v>
                </c:pt>
                <c:pt idx="4">
                  <c:v>357138</c:v>
                </c:pt>
                <c:pt idx="5">
                  <c:v>355863</c:v>
                </c:pt>
                <c:pt idx="6">
                  <c:v>251035</c:v>
                </c:pt>
                <c:pt idx="7">
                  <c:v>243252</c:v>
                </c:pt>
                <c:pt idx="8">
                  <c:v>233817</c:v>
                </c:pt>
                <c:pt idx="9">
                  <c:v>185225</c:v>
                </c:pt>
              </c:numCache>
            </c:numRef>
          </c:val>
          <c:extLst>
            <c:ext xmlns:c16="http://schemas.microsoft.com/office/drawing/2014/chart" uri="{C3380CC4-5D6E-409C-BE32-E72D297353CC}">
              <c16:uniqueId val="{00000000-07D9-F247-842C-88338C13FEDF}"/>
            </c:ext>
          </c:extLst>
        </c:ser>
        <c:dLbls>
          <c:showLegendKey val="0"/>
          <c:showVal val="0"/>
          <c:showCatName val="0"/>
          <c:showSerName val="0"/>
          <c:showPercent val="0"/>
          <c:showBubbleSize val="0"/>
        </c:dLbls>
        <c:gapWidth val="219"/>
        <c:overlap val="-27"/>
        <c:axId val="772546768"/>
        <c:axId val="1057159552"/>
      </c:barChart>
      <c:catAx>
        <c:axId val="77254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59552"/>
        <c:crosses val="autoZero"/>
        <c:auto val="1"/>
        <c:lblAlgn val="ctr"/>
        <c:lblOffset val="100"/>
        <c:noMultiLvlLbl val="0"/>
      </c:catAx>
      <c:valAx>
        <c:axId val="105715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4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Dashboard.xlsx]Sheet4!PivotTable14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Sheet4!$K$30</c:f>
              <c:strCache>
                <c:ptCount val="1"/>
                <c:pt idx="0">
                  <c:v>Total Cases </c:v>
                </c:pt>
              </c:strCache>
            </c:strRef>
          </c:tx>
          <c:spPr>
            <a:solidFill>
              <a:schemeClr val="accent1"/>
            </a:solidFill>
            <a:ln>
              <a:noFill/>
            </a:ln>
            <a:effectLst/>
          </c:spPr>
          <c:invertIfNegative val="0"/>
          <c:cat>
            <c:strRef>
              <c:f>Sheet4!$J$31:$J$81</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Sheet4!$K$31:$K$81</c:f>
              <c:numCache>
                <c:formatCode>General</c:formatCode>
                <c:ptCount val="50"/>
                <c:pt idx="0">
                  <c:v>896616</c:v>
                </c:pt>
                <c:pt idx="1">
                  <c:v>151583</c:v>
                </c:pt>
                <c:pt idx="2">
                  <c:v>1381488</c:v>
                </c:pt>
                <c:pt idx="3">
                  <c:v>566486</c:v>
                </c:pt>
                <c:pt idx="4">
                  <c:v>5363784</c:v>
                </c:pt>
                <c:pt idx="5">
                  <c:v>929275</c:v>
                </c:pt>
                <c:pt idx="6">
                  <c:v>510188</c:v>
                </c:pt>
                <c:pt idx="7">
                  <c:v>180366</c:v>
                </c:pt>
                <c:pt idx="8">
                  <c:v>4213301</c:v>
                </c:pt>
                <c:pt idx="9">
                  <c:v>1839879</c:v>
                </c:pt>
                <c:pt idx="10">
                  <c:v>112932</c:v>
                </c:pt>
                <c:pt idx="11">
                  <c:v>319382</c:v>
                </c:pt>
                <c:pt idx="12">
                  <c:v>2149548</c:v>
                </c:pt>
                <c:pt idx="13">
                  <c:v>1246854</c:v>
                </c:pt>
                <c:pt idx="14">
                  <c:v>619958</c:v>
                </c:pt>
                <c:pt idx="15">
                  <c:v>519544</c:v>
                </c:pt>
                <c:pt idx="16">
                  <c:v>856145</c:v>
                </c:pt>
                <c:pt idx="17">
                  <c:v>828695</c:v>
                </c:pt>
                <c:pt idx="18">
                  <c:v>146736</c:v>
                </c:pt>
                <c:pt idx="19">
                  <c:v>700553</c:v>
                </c:pt>
                <c:pt idx="20">
                  <c:v>1140614</c:v>
                </c:pt>
                <c:pt idx="21">
                  <c:v>1710271</c:v>
                </c:pt>
                <c:pt idx="22">
                  <c:v>1007990</c:v>
                </c:pt>
                <c:pt idx="23">
                  <c:v>543737</c:v>
                </c:pt>
                <c:pt idx="24">
                  <c:v>1006913</c:v>
                </c:pt>
                <c:pt idx="25">
                  <c:v>197724</c:v>
                </c:pt>
                <c:pt idx="26">
                  <c:v>340832</c:v>
                </c:pt>
                <c:pt idx="27">
                  <c:v>501181</c:v>
                </c:pt>
                <c:pt idx="28">
                  <c:v>198667</c:v>
                </c:pt>
                <c:pt idx="29">
                  <c:v>1564253</c:v>
                </c:pt>
                <c:pt idx="30">
                  <c:v>350043</c:v>
                </c:pt>
                <c:pt idx="31">
                  <c:v>3585497</c:v>
                </c:pt>
                <c:pt idx="32">
                  <c:v>1686667</c:v>
                </c:pt>
                <c:pt idx="33">
                  <c:v>174175</c:v>
                </c:pt>
                <c:pt idx="34">
                  <c:v>2016095</c:v>
                </c:pt>
                <c:pt idx="35">
                  <c:v>708938</c:v>
                </c:pt>
                <c:pt idx="36">
                  <c:v>421263</c:v>
                </c:pt>
                <c:pt idx="37">
                  <c:v>2036424</c:v>
                </c:pt>
                <c:pt idx="38">
                  <c:v>231096</c:v>
                </c:pt>
                <c:pt idx="39">
                  <c:v>975320</c:v>
                </c:pt>
                <c:pt idx="40">
                  <c:v>179204</c:v>
                </c:pt>
                <c:pt idx="41">
                  <c:v>1427052</c:v>
                </c:pt>
                <c:pt idx="42">
                  <c:v>4582048</c:v>
                </c:pt>
                <c:pt idx="43">
                  <c:v>636992</c:v>
                </c:pt>
                <c:pt idx="44">
                  <c:v>64447</c:v>
                </c:pt>
                <c:pt idx="45">
                  <c:v>1118518</c:v>
                </c:pt>
                <c:pt idx="46">
                  <c:v>853403</c:v>
                </c:pt>
                <c:pt idx="47">
                  <c:v>328162</c:v>
                </c:pt>
                <c:pt idx="48">
                  <c:v>1120669</c:v>
                </c:pt>
                <c:pt idx="49">
                  <c:v>115638</c:v>
                </c:pt>
              </c:numCache>
            </c:numRef>
          </c:val>
          <c:extLst>
            <c:ext xmlns:c16="http://schemas.microsoft.com/office/drawing/2014/chart" uri="{C3380CC4-5D6E-409C-BE32-E72D297353CC}">
              <c16:uniqueId val="{00000000-4C18-3D47-9C4F-71440BC17FA5}"/>
            </c:ext>
          </c:extLst>
        </c:ser>
        <c:ser>
          <c:idx val="1"/>
          <c:order val="1"/>
          <c:tx>
            <c:strRef>
              <c:f>Sheet4!$L$30</c:f>
              <c:strCache>
                <c:ptCount val="1"/>
                <c:pt idx="0">
                  <c:v>Total Recovered </c:v>
                </c:pt>
              </c:strCache>
            </c:strRef>
          </c:tx>
          <c:spPr>
            <a:solidFill>
              <a:schemeClr val="accent2"/>
            </a:solidFill>
            <a:ln>
              <a:noFill/>
            </a:ln>
            <a:effectLst/>
          </c:spPr>
          <c:invertIfNegative val="0"/>
          <c:cat>
            <c:strRef>
              <c:f>Sheet4!$J$31:$J$81</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Sheet4!$L$31:$L$81</c:f>
              <c:numCache>
                <c:formatCode>General</c:formatCode>
                <c:ptCount val="50"/>
                <c:pt idx="1">
                  <c:v>133747</c:v>
                </c:pt>
                <c:pt idx="2">
                  <c:v>1257979</c:v>
                </c:pt>
                <c:pt idx="3">
                  <c:v>535412</c:v>
                </c:pt>
                <c:pt idx="5">
                  <c:v>667706</c:v>
                </c:pt>
                <c:pt idx="6">
                  <c:v>409396</c:v>
                </c:pt>
                <c:pt idx="7">
                  <c:v>152863</c:v>
                </c:pt>
                <c:pt idx="8">
                  <c:v>3633553</c:v>
                </c:pt>
                <c:pt idx="9">
                  <c:v>1565184</c:v>
                </c:pt>
                <c:pt idx="11">
                  <c:v>137875</c:v>
                </c:pt>
                <c:pt idx="12">
                  <c:v>1762668</c:v>
                </c:pt>
                <c:pt idx="13">
                  <c:v>1108422</c:v>
                </c:pt>
                <c:pt idx="14">
                  <c:v>524717</c:v>
                </c:pt>
                <c:pt idx="15">
                  <c:v>454230</c:v>
                </c:pt>
                <c:pt idx="21">
                  <c:v>1241728</c:v>
                </c:pt>
                <c:pt idx="22">
                  <c:v>982689</c:v>
                </c:pt>
                <c:pt idx="23">
                  <c:v>506487</c:v>
                </c:pt>
                <c:pt idx="24">
                  <c:v>815279</c:v>
                </c:pt>
                <c:pt idx="25">
                  <c:v>192077</c:v>
                </c:pt>
                <c:pt idx="27">
                  <c:v>450377</c:v>
                </c:pt>
                <c:pt idx="28">
                  <c:v>187365</c:v>
                </c:pt>
                <c:pt idx="29">
                  <c:v>1178078</c:v>
                </c:pt>
                <c:pt idx="30">
                  <c:v>303418</c:v>
                </c:pt>
                <c:pt idx="31">
                  <c:v>2504721</c:v>
                </c:pt>
                <c:pt idx="32">
                  <c:v>1538231</c:v>
                </c:pt>
                <c:pt idx="33">
                  <c:v>170135</c:v>
                </c:pt>
                <c:pt idx="34">
                  <c:v>1752831</c:v>
                </c:pt>
                <c:pt idx="36">
                  <c:v>374583</c:v>
                </c:pt>
                <c:pt idx="39">
                  <c:v>883505</c:v>
                </c:pt>
                <c:pt idx="40">
                  <c:v>168395</c:v>
                </c:pt>
                <c:pt idx="42">
                  <c:v>4320686</c:v>
                </c:pt>
                <c:pt idx="43">
                  <c:v>605118</c:v>
                </c:pt>
                <c:pt idx="44">
                  <c:v>51056</c:v>
                </c:pt>
                <c:pt idx="46">
                  <c:v>337643</c:v>
                </c:pt>
                <c:pt idx="47">
                  <c:v>311809</c:v>
                </c:pt>
                <c:pt idx="49">
                  <c:v>112785</c:v>
                </c:pt>
              </c:numCache>
            </c:numRef>
          </c:val>
          <c:extLst>
            <c:ext xmlns:c16="http://schemas.microsoft.com/office/drawing/2014/chart" uri="{C3380CC4-5D6E-409C-BE32-E72D297353CC}">
              <c16:uniqueId val="{00000001-4C18-3D47-9C4F-71440BC17FA5}"/>
            </c:ext>
          </c:extLst>
        </c:ser>
        <c:dLbls>
          <c:showLegendKey val="0"/>
          <c:showVal val="0"/>
          <c:showCatName val="0"/>
          <c:showSerName val="0"/>
          <c:showPercent val="0"/>
          <c:showBubbleSize val="0"/>
        </c:dLbls>
        <c:gapWidth val="219"/>
        <c:overlap val="-27"/>
        <c:axId val="801988224"/>
        <c:axId val="748416320"/>
      </c:barChart>
      <c:catAx>
        <c:axId val="8019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16320"/>
        <c:crosses val="autoZero"/>
        <c:auto val="1"/>
        <c:lblAlgn val="ctr"/>
        <c:lblOffset val="100"/>
        <c:noMultiLvlLbl val="0"/>
      </c:catAx>
      <c:valAx>
        <c:axId val="74841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9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Dashboard.xlsx]Sheet4!PivotTable13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States With Highest Active COVID-19 Cases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Sheet4!$O$5</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Sheet4!$N$6:$N$16</c:f>
              <c:strCache>
                <c:ptCount val="10"/>
                <c:pt idx="0">
                  <c:v>New York</c:v>
                </c:pt>
                <c:pt idx="1">
                  <c:v>Florida</c:v>
                </c:pt>
                <c:pt idx="2">
                  <c:v>Washington</c:v>
                </c:pt>
                <c:pt idx="3">
                  <c:v>Michigan</c:v>
                </c:pt>
                <c:pt idx="4">
                  <c:v>New Jersey</c:v>
                </c:pt>
                <c:pt idx="5">
                  <c:v>Illinois</c:v>
                </c:pt>
                <c:pt idx="6">
                  <c:v>Colorado</c:v>
                </c:pt>
                <c:pt idx="7">
                  <c:v>Georgia</c:v>
                </c:pt>
                <c:pt idx="8">
                  <c:v>Ohio</c:v>
                </c:pt>
                <c:pt idx="9">
                  <c:v>Texas</c:v>
                </c:pt>
              </c:strCache>
            </c:strRef>
          </c:cat>
          <c:val>
            <c:numRef>
              <c:f>Sheet4!$O$6:$O$16</c:f>
              <c:numCache>
                <c:formatCode>General</c:formatCode>
                <c:ptCount val="10"/>
                <c:pt idx="0">
                  <c:v>1020765</c:v>
                </c:pt>
                <c:pt idx="1">
                  <c:v>517268</c:v>
                </c:pt>
                <c:pt idx="2">
                  <c:v>505852</c:v>
                </c:pt>
                <c:pt idx="3">
                  <c:v>439524</c:v>
                </c:pt>
                <c:pt idx="4">
                  <c:v>357138</c:v>
                </c:pt>
                <c:pt idx="5">
                  <c:v>355863</c:v>
                </c:pt>
                <c:pt idx="6">
                  <c:v>251035</c:v>
                </c:pt>
                <c:pt idx="7">
                  <c:v>243252</c:v>
                </c:pt>
                <c:pt idx="8">
                  <c:v>233817</c:v>
                </c:pt>
                <c:pt idx="9">
                  <c:v>185225</c:v>
                </c:pt>
              </c:numCache>
            </c:numRef>
          </c:val>
          <c:extLst>
            <c:ext xmlns:c16="http://schemas.microsoft.com/office/drawing/2014/chart" uri="{C3380CC4-5D6E-409C-BE32-E72D297353CC}">
              <c16:uniqueId val="{00000000-0D7B-A443-B62F-F88345240A58}"/>
            </c:ext>
          </c:extLst>
        </c:ser>
        <c:dLbls>
          <c:showLegendKey val="0"/>
          <c:showVal val="0"/>
          <c:showCatName val="0"/>
          <c:showSerName val="0"/>
          <c:showPercent val="0"/>
          <c:showBubbleSize val="0"/>
        </c:dLbls>
        <c:gapWidth val="91"/>
        <c:overlap val="-27"/>
        <c:axId val="772546768"/>
        <c:axId val="1057159552"/>
      </c:barChart>
      <c:catAx>
        <c:axId val="77254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57159552"/>
        <c:crosses val="autoZero"/>
        <c:auto val="1"/>
        <c:lblAlgn val="ctr"/>
        <c:lblOffset val="100"/>
        <c:noMultiLvlLbl val="0"/>
      </c:catAx>
      <c:valAx>
        <c:axId val="1057159552"/>
        <c:scaling>
          <c:orientation val="minMax"/>
        </c:scaling>
        <c:delete val="1"/>
        <c:axPos val="l"/>
        <c:numFmt formatCode="General" sourceLinked="1"/>
        <c:majorTickMark val="none"/>
        <c:minorTickMark val="none"/>
        <c:tickLblPos val="nextTo"/>
        <c:crossAx val="77254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Dashboard.xlsx]Sheet4!PivotTable14</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COVID-19 Cases vs. Recovered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22716731955931E-2"/>
          <c:y val="3.8147138964577658E-2"/>
          <c:w val="0.93780569130189839"/>
          <c:h val="0.80074985517818442"/>
        </c:manualLayout>
      </c:layout>
      <c:barChart>
        <c:barDir val="col"/>
        <c:grouping val="clustered"/>
        <c:varyColors val="0"/>
        <c:ser>
          <c:idx val="0"/>
          <c:order val="0"/>
          <c:tx>
            <c:strRef>
              <c:f>Sheet4!$K$30</c:f>
              <c:strCache>
                <c:ptCount val="1"/>
                <c:pt idx="0">
                  <c:v>Total Cases </c:v>
                </c:pt>
              </c:strCache>
            </c:strRef>
          </c:tx>
          <c:spPr>
            <a:solidFill>
              <a:schemeClr val="accent1"/>
            </a:solidFill>
            <a:ln>
              <a:noFill/>
            </a:ln>
            <a:effectLst/>
          </c:spPr>
          <c:invertIfNegative val="0"/>
          <c:cat>
            <c:strRef>
              <c:f>Sheet4!$J$31:$J$81</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Sheet4!$K$31:$K$81</c:f>
              <c:numCache>
                <c:formatCode>General</c:formatCode>
                <c:ptCount val="50"/>
                <c:pt idx="0">
                  <c:v>896616</c:v>
                </c:pt>
                <c:pt idx="1">
                  <c:v>151583</c:v>
                </c:pt>
                <c:pt idx="2">
                  <c:v>1381488</c:v>
                </c:pt>
                <c:pt idx="3">
                  <c:v>566486</c:v>
                </c:pt>
                <c:pt idx="4">
                  <c:v>5363784</c:v>
                </c:pt>
                <c:pt idx="5">
                  <c:v>929275</c:v>
                </c:pt>
                <c:pt idx="6">
                  <c:v>510188</c:v>
                </c:pt>
                <c:pt idx="7">
                  <c:v>180366</c:v>
                </c:pt>
                <c:pt idx="8">
                  <c:v>4213301</c:v>
                </c:pt>
                <c:pt idx="9">
                  <c:v>1839879</c:v>
                </c:pt>
                <c:pt idx="10">
                  <c:v>112932</c:v>
                </c:pt>
                <c:pt idx="11">
                  <c:v>319382</c:v>
                </c:pt>
                <c:pt idx="12">
                  <c:v>2149548</c:v>
                </c:pt>
                <c:pt idx="13">
                  <c:v>1246854</c:v>
                </c:pt>
                <c:pt idx="14">
                  <c:v>619958</c:v>
                </c:pt>
                <c:pt idx="15">
                  <c:v>519544</c:v>
                </c:pt>
                <c:pt idx="16">
                  <c:v>856145</c:v>
                </c:pt>
                <c:pt idx="17">
                  <c:v>828695</c:v>
                </c:pt>
                <c:pt idx="18">
                  <c:v>146736</c:v>
                </c:pt>
                <c:pt idx="19">
                  <c:v>700553</c:v>
                </c:pt>
                <c:pt idx="20">
                  <c:v>1140614</c:v>
                </c:pt>
                <c:pt idx="21">
                  <c:v>1710271</c:v>
                </c:pt>
                <c:pt idx="22">
                  <c:v>1007990</c:v>
                </c:pt>
                <c:pt idx="23">
                  <c:v>543737</c:v>
                </c:pt>
                <c:pt idx="24">
                  <c:v>1006913</c:v>
                </c:pt>
                <c:pt idx="25">
                  <c:v>197724</c:v>
                </c:pt>
                <c:pt idx="26">
                  <c:v>340832</c:v>
                </c:pt>
                <c:pt idx="27">
                  <c:v>501181</c:v>
                </c:pt>
                <c:pt idx="28">
                  <c:v>198667</c:v>
                </c:pt>
                <c:pt idx="29">
                  <c:v>1564253</c:v>
                </c:pt>
                <c:pt idx="30">
                  <c:v>350043</c:v>
                </c:pt>
                <c:pt idx="31">
                  <c:v>3585497</c:v>
                </c:pt>
                <c:pt idx="32">
                  <c:v>1686667</c:v>
                </c:pt>
                <c:pt idx="33">
                  <c:v>174175</c:v>
                </c:pt>
                <c:pt idx="34">
                  <c:v>2016095</c:v>
                </c:pt>
                <c:pt idx="35">
                  <c:v>708938</c:v>
                </c:pt>
                <c:pt idx="36">
                  <c:v>421263</c:v>
                </c:pt>
                <c:pt idx="37">
                  <c:v>2036424</c:v>
                </c:pt>
                <c:pt idx="38">
                  <c:v>231096</c:v>
                </c:pt>
                <c:pt idx="39">
                  <c:v>975320</c:v>
                </c:pt>
                <c:pt idx="40">
                  <c:v>179204</c:v>
                </c:pt>
                <c:pt idx="41">
                  <c:v>1427052</c:v>
                </c:pt>
                <c:pt idx="42">
                  <c:v>4582048</c:v>
                </c:pt>
                <c:pt idx="43">
                  <c:v>636992</c:v>
                </c:pt>
                <c:pt idx="44">
                  <c:v>64447</c:v>
                </c:pt>
                <c:pt idx="45">
                  <c:v>1118518</c:v>
                </c:pt>
                <c:pt idx="46">
                  <c:v>853403</c:v>
                </c:pt>
                <c:pt idx="47">
                  <c:v>328162</c:v>
                </c:pt>
                <c:pt idx="48">
                  <c:v>1120669</c:v>
                </c:pt>
                <c:pt idx="49">
                  <c:v>115638</c:v>
                </c:pt>
              </c:numCache>
            </c:numRef>
          </c:val>
          <c:extLst>
            <c:ext xmlns:c16="http://schemas.microsoft.com/office/drawing/2014/chart" uri="{C3380CC4-5D6E-409C-BE32-E72D297353CC}">
              <c16:uniqueId val="{00000000-051C-B94B-BFB9-DD59F274C4FB}"/>
            </c:ext>
          </c:extLst>
        </c:ser>
        <c:ser>
          <c:idx val="1"/>
          <c:order val="1"/>
          <c:tx>
            <c:strRef>
              <c:f>Sheet4!$L$30</c:f>
              <c:strCache>
                <c:ptCount val="1"/>
                <c:pt idx="0">
                  <c:v>Total Recovered </c:v>
                </c:pt>
              </c:strCache>
            </c:strRef>
          </c:tx>
          <c:spPr>
            <a:solidFill>
              <a:schemeClr val="accent2"/>
            </a:solidFill>
            <a:ln>
              <a:noFill/>
            </a:ln>
            <a:effectLst/>
          </c:spPr>
          <c:invertIfNegative val="0"/>
          <c:cat>
            <c:strRef>
              <c:f>Sheet4!$J$31:$J$81</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Sheet4!$L$31:$L$81</c:f>
              <c:numCache>
                <c:formatCode>General</c:formatCode>
                <c:ptCount val="50"/>
                <c:pt idx="1">
                  <c:v>133747</c:v>
                </c:pt>
                <c:pt idx="2">
                  <c:v>1257979</c:v>
                </c:pt>
                <c:pt idx="3">
                  <c:v>535412</c:v>
                </c:pt>
                <c:pt idx="5">
                  <c:v>667706</c:v>
                </c:pt>
                <c:pt idx="6">
                  <c:v>409396</c:v>
                </c:pt>
                <c:pt idx="7">
                  <c:v>152863</c:v>
                </c:pt>
                <c:pt idx="8">
                  <c:v>3633553</c:v>
                </c:pt>
                <c:pt idx="9">
                  <c:v>1565184</c:v>
                </c:pt>
                <c:pt idx="11">
                  <c:v>137875</c:v>
                </c:pt>
                <c:pt idx="12">
                  <c:v>1762668</c:v>
                </c:pt>
                <c:pt idx="13">
                  <c:v>1108422</c:v>
                </c:pt>
                <c:pt idx="14">
                  <c:v>524717</c:v>
                </c:pt>
                <c:pt idx="15">
                  <c:v>454230</c:v>
                </c:pt>
                <c:pt idx="21">
                  <c:v>1241728</c:v>
                </c:pt>
                <c:pt idx="22">
                  <c:v>982689</c:v>
                </c:pt>
                <c:pt idx="23">
                  <c:v>506487</c:v>
                </c:pt>
                <c:pt idx="24">
                  <c:v>815279</c:v>
                </c:pt>
                <c:pt idx="25">
                  <c:v>192077</c:v>
                </c:pt>
                <c:pt idx="27">
                  <c:v>450377</c:v>
                </c:pt>
                <c:pt idx="28">
                  <c:v>187365</c:v>
                </c:pt>
                <c:pt idx="29">
                  <c:v>1178078</c:v>
                </c:pt>
                <c:pt idx="30">
                  <c:v>303418</c:v>
                </c:pt>
                <c:pt idx="31">
                  <c:v>2504721</c:v>
                </c:pt>
                <c:pt idx="32">
                  <c:v>1538231</c:v>
                </c:pt>
                <c:pt idx="33">
                  <c:v>170135</c:v>
                </c:pt>
                <c:pt idx="34">
                  <c:v>1752831</c:v>
                </c:pt>
                <c:pt idx="36">
                  <c:v>374583</c:v>
                </c:pt>
                <c:pt idx="39">
                  <c:v>883505</c:v>
                </c:pt>
                <c:pt idx="40">
                  <c:v>168395</c:v>
                </c:pt>
                <c:pt idx="42">
                  <c:v>4320686</c:v>
                </c:pt>
                <c:pt idx="43">
                  <c:v>605118</c:v>
                </c:pt>
                <c:pt idx="44">
                  <c:v>51056</c:v>
                </c:pt>
                <c:pt idx="46">
                  <c:v>337643</c:v>
                </c:pt>
                <c:pt idx="47">
                  <c:v>311809</c:v>
                </c:pt>
                <c:pt idx="49">
                  <c:v>112785</c:v>
                </c:pt>
              </c:numCache>
            </c:numRef>
          </c:val>
          <c:extLst>
            <c:ext xmlns:c16="http://schemas.microsoft.com/office/drawing/2014/chart" uri="{C3380CC4-5D6E-409C-BE32-E72D297353CC}">
              <c16:uniqueId val="{00000001-051C-B94B-BFB9-DD59F274C4FB}"/>
            </c:ext>
          </c:extLst>
        </c:ser>
        <c:dLbls>
          <c:showLegendKey val="0"/>
          <c:showVal val="0"/>
          <c:showCatName val="0"/>
          <c:showSerName val="0"/>
          <c:showPercent val="0"/>
          <c:showBubbleSize val="0"/>
        </c:dLbls>
        <c:gapWidth val="219"/>
        <c:overlap val="-27"/>
        <c:axId val="801988224"/>
        <c:axId val="748416320"/>
      </c:barChart>
      <c:catAx>
        <c:axId val="8019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48416320"/>
        <c:crosses val="autoZero"/>
        <c:auto val="1"/>
        <c:lblAlgn val="ctr"/>
        <c:lblOffset val="100"/>
        <c:noMultiLvlLbl val="0"/>
      </c:catAx>
      <c:valAx>
        <c:axId val="74841632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01988224"/>
        <c:crosses val="autoZero"/>
        <c:crossBetween val="between"/>
      </c:valAx>
      <c:spPr>
        <a:noFill/>
        <a:ln>
          <a:noFill/>
        </a:ln>
        <a:effectLst/>
      </c:spPr>
    </c:plotArea>
    <c:legend>
      <c:legendPos val="r"/>
      <c:layout>
        <c:manualLayout>
          <c:xMode val="edge"/>
          <c:yMode val="edge"/>
          <c:x val="0.89231084675147732"/>
          <c:y val="7.4263554249179339E-2"/>
          <c:w val="0.10269747271607688"/>
          <c:h val="0.1457506061061168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B378FDAD-F2ED-2A47-A491-F0ABDD9FEB15}">
          <cx:tx>
            <cx:txData>
              <cx:v>Cases</cx:v>
            </cx:txData>
          </cx:tx>
          <cx:dataId val="0"/>
          <cx:layoutPr>
            <cx:geography cultureLanguage="en-US" cultureRegion="US" attribution="Powered by Bing">
              <cx:geoCache provider="{E9337A44-BEBE-4D9F-B70C-5C5E7DAFC167}">
                <cx:binary>7H3ZcuM41uarZOT10AWAIAl2dP0RBS6SKHlLO+2svGEobSf3fefTzwElWzZb2emO9sSMIkZVxQIJ
gjzAh4OzEv7nQ/+Ph/hpW37qkzit/vHQ//nZr+v8H3/8UT34T8m2OkuChzKrsp/12UOW/JH9/Bk8
PP3xWG67IPX+IAjTPx78bVk/9Z//55/wNO8p22QP2zrI0uvmqRy+PFVNXFf/pu5o1aeHrElr0dyD
J/35+Wsa1E+Pn27qbf1Uff70lNZBPdwO+dOfn9/c+fnTH/Pn/cu7P8VAXt08QltZP1OQrKiqJuvT
T/v8Kc5Sb18t6foZwkxGRMe7evX53RfbBNq/m6yJqO3jY/lUVZ/2//+X5m968i+1QZUZu0ExMkH7
15ups3+8HfT/+efsAnR/duUVLvOx+l0VkJ4EqRlUdRk81PjPz/dB9ZClVZA+j8sOkze3/YeYUHqm
AhqKrKLdmOtvMWH6mSYTXVF0GU0/+fndO0zeRdJxPF41fdMD6Ofq82+m5P+T8KyBUZqHaHgeof8e
HVk7UwiMP6P6bvTJDB3ljDBNQ5SqO/To87t36LyHouPgHFrOsFn/fZLYfK23/vPYfAAu+plMZI0h
pOzGfbaSYYzPVI0RQtT5GvYbOo6jsaN+hsTX25NEwsjS9OmhDh6a+uMAofhM0RSsyLKyYxT8llE0
AssYIwwT5fmlOw55JzXHYXnTeIaOcZro3D4BOlX19PQ8TB/ALMoZo0TXqcp2zMLeYsPUM5nKRKHo
sMjtVI4dRO8i6ThAr5rO4Lm9OEnmOd8G6QdCQxUYelWlinx8HVP1M4JVTJFGj8qX35JzHJZ9sxkk
59ZJQrKK4yDNgpme/KZv/6lOhs4woZgqyl4nmzOMfoYpU2WF7VEDne01w7yHouPAHFq+of/Pz6vN
SWJzkzW1/8nYlhlgtH0epQ9Y0uQzHck6JRi/aMWvLRmGzphOEQM9YMc3My3g/XQdx2nefobWjXGS
aBlZnJXbx+wDcWJnus6Ajyg5qhZgpJwpVGOyOjNr3kPKcWgOLWegGJcnCcoVKATVELfbNPhABqKC
QVRVBw36KDCadsZkxnSwbV50htdL3HupOo7R29YznK7+OkmcLv3gAxkH8KFYUWSqazt8gD/eLHCg
TyMdJBDZL3AzEfQ7ao7jsms1w+NyeZp4RPHWz5IP5BkZ1iomg6m/N3EQfouJDs4CBO4zpGk7nplj
8g6KfoHLS8s5NuuTxOZ+W/ngUK2zj3SkacAxWNZk0Jan38xVgwk6UxRVBhN0JmveR81xZF63nWFz
f5rr2EVW/p9R2YB7ZF3WFHkvUWYuGw2UaqZQQp9FEtS/ljjvp+s4UvP2M7QuTlNlu3jqPv2dldHz
WP33qjUlZ7qsExmzOUDKmQpaHGXKXuTMAXoHKb+A5qXlHJTT9HUKUM6f+uDhAxUCmZ6BtSNrmKpH
FQKM1DMM0kcHo+d5MuzcN++j5tfIPPdkjs35SYoeMRrOU1k9Dc+j9AEsA/4CGHgI4uyt0Zno0SDG
ozEFwod7vWAWJXgfTb9G6Lk/c4Sck0ToPBAe0Kz+QM2NCg+njqn8bO/MNTd6hnXQ3GQCyL0WOu+i
5Tgwr5rOcDk/TdfnzudhbqOPhQbWNRk8nMqz0jyTOsBRZ0RGgJ4645r30nMcnretZwjdmCfJOTsV
58MRAsWaqjLIlX3WAJg1r01RgRCEP4F3npe3tzz0XqqO4/S29QynixPF6elHua2ij1zgIPxGNFAP
tL12MJNAkNnBMNIgCLTXrmdRuIt3UPQLfF5azrE5zWjCeptW2+p5Bv/3uoHMziijMPLgSZt+c9HD
zmQGWTeQl7NTDmZa9e/pOY7Lc7sZKuubk1zZzrO03n5kAIFqZwhi1VjX9t4C8Am8XdT0MwjLYaLK
M7HzDlKOI/LScAbJ+e1JQnLx1G4fP3AJg+Q0SE2jIOj3iU4zRsFYPVPBIwqpUDstG+pfq2q/p+c4
LM/tZqhc3J0kKufbcoi36ePz2HzIAqaLHChlJvY1FTzQmICvYB+aBg56jcd7KDmOyKHlDJPz0xT3
d0HpBR8avRFpaTD0SMQ4p99s9dLYmaprKgGPwYvQeY3Neyg6js2h5Qybu79Okl9un/oPlfYYVGGZ
UQg8vwz8a7ECepgsQzqnJlQx8YPMgtfA/Jac46jsm80guf12kpBssiaogg+V9jI600H/RUyZMYqO
IQyKIU+Q7Z3SM2H/LlqOY/Kq6QyXzWmyyhcfErE/raqPFS+QOKgSBgnO+9w0wRGvOUYDywYzhkAZ
23HMTMy8l6rjIL1tPcPpy+ok+eeyfPI+NLAGuTYyUyHfaZ/jPFMEdoE1WPHkmUb2e0KOg/LcbgbH
5ZeThMN8irfdtvzApEHQlGEpA/H+bDLOANEUEEJMpRDC2bHMzNh/D0XHkTm0nGFjnqaxv0ofP1jQ
6Gfi2xkNggH739vVDFJtIQcaVjN9n0MwkzfvIOg4Mi8NZ8CsTtPXvMq67bNm9N+bMBDShARaVdHo
cXVZlyFxAyEVo339LFvwd9T8ApKpD3M8TlP2rx4hl+YDAaHg9NLBH0n3LuOZ0McYImbwxRN8WDML
yPyWkF9gsaN/DsZp2pOLpwwMyg/kD5mArws+zmDPVsksBsNkiABQGVxle+/xTAd7B0HHYXlpOANm
cZpccvdUJuCo/FA+QZpC4J+Z3QKf06gqUXUVAv7Tbybi30HJcUReGs4Qubs9SeXLhoTm4CO9lISd
KcIDSeSZ0sUI+Pk1mRKRACh+Mx55ByXHEXlpOEPEPs0vAkSuw3Kb5JAA+JE6MZXPVKaoGFJiX4Z/
bkZCcAx8Zse/cXo3WcdBmjWfQXWxPEnm+auMPjoYRsHdAiFIGe+N+Znc14GJZB3ynpXjYcr3UHQc
oEPLGTZ/naZVef9U1Z8OztidD/G/15QhWqlSomiQJLuTK3NNAJ2pIsdWR3v/5myVezdZx1GaNZ9B
dX+iIZngwQ+87UemOgMbaVTTAaYdSjM2Ygp8bIvACv3FPg7n76DoOECHljNszk/TV7YE10wQfJzC
hiFqDFmYkIWxX8DwW/sfljaRqEH1fwkr/56S44g8t5vhsTxNPM63VbV98Jvqqa6rj4MFHABYA3eZ
ooKePFMLVAQaA6QCvHDS63jMu+k5Ds6s+Qyj89O0cu6HDHZF8T4UHRh8MGd+oRVA4hJ8uYEpBaB2
KD2/e5fg/A6CjsPz0nAGzP3fJ6mvnQdVlTXlBy5noA7IqgbKGN2L+3laGehrmgYfbz5Hb2aOs/dQ
dByaQ8sZNuen+RWn6I/4N88/Eh74CJCAtHn5DF1/u7rB3kGqAt9sULL/+vYIPO8g6tcIvTSeg3Rz
kgxkbOPgZ1Z+dKoG7KwBX9riveE51wgmlUEjEDLY59G8XdzeR9NxiF63nSFknKbs+Sve/th+6Ded
wEKw/waB3beO+g0gYMMoqAcENkU7JnveQdBxbF4azoD56zTdOn+VwZh9ZIImfO8EuWWQmIH3bDGz
RKcdnkRSAKxwE3LAV681t3cQ9AtgnnsyB+b7Sa5pMM8+NNNchU9lQBMTqtqOYWYqAVbIGSxm4AXV
Z76B31PyC0D2PZjj8X/p0+dfby/4svWiua231rRn46sdBv997dR12E1y1nQ/pY86dnazffX452eR
MvtqixvxjDe88LyD4afs5yfYHqNJfhyiR4f2T9uq/vOzBHmd4CSFnSHEDjf7Dbs68DaJKu0MYw02
hYAFEQQaRaBPpOJzYdhaUmz0AZzKdMg6gHx3se0aKKP7KsiugqQ3nUEIdtqR7bm3V1k8QK7Ky9Ds
zz+lTXKVBWld/flZ7BeW724TpCpiIz7YTgQ8iAR2TVJl0fP8YfsFLBK4G/+vAacR9oceLSWd8Dzn
ifdTGdeN59moSjhOOo5oaIaMmS5+UiqfV+1Ng3yOxkcipbxCrhX0HveScNl1V12+RMFlXXzDtOB1
cPVqmI8Ry45RK6vgM4M4DezBhcFT85raDDbjzBnzgNoeOdhnFa+S/AoioyN36bdBzzdVG1nemHBF
W0oJ+qKxiOfjxcDaZSHVP0hS8ZaS5Zggy+sii8bueZAxu5PV1UAp77qEB5nPm9Tn+qUmP1X5wKM+
4b57CY8p0opHrmt4aX4lHjeoieGKa3BHVHY2LbIHcU8bMV7noSlelyn6stNdA40SPJrZtdfwXN6w
tpkuiVvEI4scLwQFLO9s8ahOyZ2KNRbKHyg8/ZmogqamoEkQOBFcdHaGFEvVEkPcE8DjvGLgbqea
bg73ZhJ39ZKTgBiiXEC56lzDrSknSWRXXmQFDF2Ke/xEtUplUfjQFKppmnAvhybiVg+uhcQYitRk
9SWN+hVpEqNo4b+ysURrGuhLlLjf1aqILfEM2JrVLPzccSWPF9C2oAr3hkUBVHWJfi4eR8J101ZL
Kre2uCMKuusC7s7qITLEa7sa/SSs5F7UGDK9VKo1zewKWkQpPADeMdEFLy+wZj93Vbyvknqu6XhR
I16k7VJUUdmf/t8vFfSjChuDFI01dQCeQ/OGu1KwEMMj+i5eLvpApdAq0sgWZTGErihDXZUlXM/M
MLpFQNogp3cU9ZyUfsVJTDUYL7RIZI83FFiD9FyFcptdheTWVRMTBTAdaifQXa4qtSVOxc0V7nlW
seWASo6kmBdxYtCwtZswMZomXYvr7ljytnXNcPwewDvEc6uotYMoMSJ4nHgEgbJeazxtAkNQpRJs
PDdlpDaKkPKoC60goNyFsqgrxGOtnELP4GkRDWoe4PoGxa2dQHNBgWjWxbaq/41lyYpUd9kWg93q
KeVhm22TEHNw0xlU1Yyk0GH6b4jnGUj2zW3bJ0bZRF96yb3VPanmsZx/j6rEirHK9UG+cpP4rsvV
0AwUmadMWXiVtq4G7bwosTF6jVGHkaH55Lzpg8ZMWYP5UCy6uo45hOFvo/QbqeKQS4FbGFHIBuhT
95BSz0z8NOSqBwwjYf8qxrJVtR7Ms8aSu/o6RrmRq5XVZCOMoHwJi5hnTEvWXmq9WXAfsnwoA8/f
71f8cvo/t1kC/04b6R4uiu2OD2fgCN7tk/xv74L4vnDRVPObBDUvzzps2SsE18v+vTNJuNtZ+Vlw
/CeV75OhINAIqJgv+yn/ixB9cRYd5O6+zV5wQvbQGYJPwBn4qeBZEAv+/GkvOIWyihShFcEXyJBI
AVJiLzdhA0CEYQtAELgq7CKriw+Q93ITtgACi0MTactiTxkIybzsOf0GRtAajogiIWheiU3wRyuw
ezV8PQM728F7ZCGoXolNPJIqKvWiu5CLb35taErDC8lOe67QK5TwVyNz5GUySPt/+zZR/+pthSej
vO/gbe758LNvuXqX9WYWc/daSXmZcuU+i9beubzIboOc02+5FTx5i2BF7aThZWYww990d3jTm9oK
8T4zOp+PklVnVgZq4QuIR0jFYOnNiQWNBXAjMnwjrggn41tiB1zhWIkpPtcq5PG8GCsnFQe9k/uY
U0mrnNbzNSOvCeNyeqtVY7+SkqGNeVMopVPjrnSmUujpNff6kpo+UbAJsm/kpAmi9XRo8RjaLkXf
QaL0juR1vSPjsTOSMM9AnMK1FKQgx+qQm0Wo62YEefKGWxStPbIk57VUpM50YJXvRjwd29CCbQw9
LscsdQKU+TEPlChzpvO2qjNnOs1Re5UyELyRRzJHVYLRyHAeGHIpFc7h0HhZ6QxaqNremF1ETVw4
0yEpXbzIFW95uFTiII/5qOGIwyDpJu7L3EGwPDmNlscwLk0eWXWveTwQr1S0jizTIje00c0cKrVR
zNXpOF1AaZo7I20Dw4/xYHSsdBdy29oZzQuHtjR3pNDfl3RRmk6rcpPVmKyUaiicRParmFe+VjjT
oRAl3Eu52aGg57qESsdFeuloKW3iV+cZjXUr7t37Ii6WdYHIosVR7SRlXTujgs5RULv2dKkeJRRz
RmTVclnwN0NF5Xh19JO1YWGp4my6NB0Op7gIvyldGHOpqDM+dVcRgxDWXj8aU88nVFjpbbQqCRZT
f6deTiW3lVOYhGIQEItyOxnDm0MPSSQV+25rdVfGHMnNY+5LleUWVemwPodJeuj8VMI0jpfADtYg
NZUjIblyplJQZO2ipeOK9YVn65pyN9XFgeutqlzmLakooFZJBsi0wvHTGF6tk9qzWZPd7U5lJqfO
sCBiJkCQP3em0jQ7iILIsqOVMV2fLgHizKh1mPOeHsEQFaTPnMKNm9HAfi1xVrWa0XuS5tR6oXCq
1JEp+UWQcLnpO6frNCh66VBYwZh6vNeD3glw2Tsd1YwoS8cl+Lbz3SRuBc3TBG7H5jpR3Np+NV/z
UINZOxFVZaDzVm55PlGTTSS9HJQgzxw9V4FMcc2tZOC4bFSW7QCTxmWwVCQZzJzpdDr0ouJwOrsl
pnnEy2qQTJoBXmiAGeolEagJSlpqC1XPFuBXLJ2pdhSl2WnqDoTrehWYoHgpZhXLKZdll2BraqLi
UbPyuPl2ePxUqmGP+2UTt7u7QAsEruuH0CgpjFdXAecP4jCVpmtD3sPynZYBNaLWd/l0ccSNx5VC
j61d9as7a/QktVKyCsWaFQ1j6kylnoZ5+W0qDl6KR2sqToeCKVsfRIZVeRLYQIeKqXVxuHh42nSP
xBLM45SF5jTysHvFfrxV2mFgO/Kl8YtuVYCcHQ3gkdzxFLFEYVD6lt0IOuLUNc2D+TH1dzoQuY0W
uofWu1qqjrDe+YNY9Xb1PmFWUMr32dCnlhrKG3fQLEU8ZHfvdNd0nmGyf/J0OlVM13aPe9UmlZpk
MXTxGpdEW8hIsvtQMNmxxxyukU5mo0HK+lGrstyU9drwxTRlndJZONa201koLiExX2N/VM3pWodh
Dk+lw2F+LelBqKiKHCwkGI1EkjwYAdEuHf2fg+j80bZTs0NNNrU7nE+l+asEhYdrXkN9yHFYyANp
jRKRnxmsZlYrBK7sY0vr83gppegbdQPFCoXUmw6dkHrF2HEtlkifL1qCYIp6NY/GTBqMMShbjuqh
MjtaNrBQwIEp6IscJqUtCzl0OCCtfX06VaRB8SSiPNYg3oPyLDTSKuyNUIi5tKvBTK870nDZa0qz
EZN/OhAhoA+nr64JqVdGRQ/rVSymveYiCwwB4LWuwmYzFGAGK+My7IrEJjpdsbjJwN6uv8NwtCsJ
o02o+vEiULWepyBpUdLCmt7eULB5o2j3zha43dEmDipoFpl9lGic9XpmBbBpES/LyBqUQlumQVBb
pC48MC1hqWmTqgOVTRR9DAvTdABvkMJ91RtNNmR23w3uMm8fprFRZCnNllmaj6uKXMRiRKZRUoW8
i7TqMtTHECylSrGSTvnZhHKxboKYDz3bFpXv2Z3mLfWoGpZ6ajY48xzqffVDYN5KaFi9UE90rUmQ
0ebulyBrC3u6JqaDTGi8LPsQCK6kUV91ZNNhECFVoVUmKEvXkDp4V4OuOwxe5ATdOitx5LRVoi4U
z18VikccLMl4dxhpc6krarRs62FJo4xd5CzlPhlvi8Rt7XBInLbLvwQYFJwMa6WpSB0v3VS7DmmZ
G6TusYkUJXGmg1hsHT3p96e7imBojShOI8MP3cSZDrsZMBUDNQIlOOpaI/BrELKadKH5GjFQNZZm
6dNN53a6oZGo5fVYrVrWeZd1r2CudBHoywT0VrXRLtUx7hc5UloQqAn+WfUosYhQ1aYDnqS0HuxP
U7nFi1FlizSjj3mPr9JYbp2ISa0zlYow6Tn2/dL0M2DCBHoQA1cBMq/OdQSLXbi7HOl+tasDB9i6
Vcp4cbg0Ndw9I2laUMkqtdZ55WWKUQkhVIhDHDN5BD8MFBsagscjaGtTow1oRKjTE2gkqvIItI3p
pqnUC8k1lQ4V0327JmMfPMYhqazpmlYU+oKV1FbzFFYCcUBjSmH4RBEmO+Z4TBMTdLbama5pEoXq
vNy0A1ZW06Wp0ve6xplKmRR5RlsAeXFTehz+ioVVdi5bpY1y1bsqtWGmgEgn/iou3W7RqV6EjN21
Gr7tY15pkRw08+mSkmDJhK2wQ16LVoeKw2l3mYOGSzmOrbbnbWcxyYQJgAeuLTBrL+KFF9q1vMa6
pTCru0+fGE7OO9PNQDouKlO9jS/A7PgigVuM+Nxsky8DOBD7RR1aUCDuulBBPTeH8kvVbcrgQlhJ
4GL1nKG9a8i2bTPuR4uYWRGx/OiOhpc4XCSVkUjrLLzUwkVNgGcWGl6ztuKSC/y9ScOLot80/WYM
wd9nJu66llZMN1Tl2kO8000vWEXJKhoyo+xtF/plq066YQYdQWIb9cPomYWV/Cx8o6wXjW9o0vcy
4wr0/6bWVkoYGmi4HEqeRPek5HLIPdP/qoJn7wcG31potOS28S0/4RTcRbwPuUyMWrLVCBxvCw3Z
arJqcssL7KjmBb1kCQ+/luFVhX7E58jO+UZx8i3j4UXPc2BRIzBGR3YUI/w+bCoz/DnY8rbKwEmV
mdKVAitRyvvv+qI32Io84uvU6lbRN2Tmd4XJzH6pj9y/lJftsuYpD640S5W4egVGJ7jWVsxMzvEy
/xGAYVlfYA+cVVZEeRzYrrSqOq5u5NbMGxuDhl2bwoNq/qi4fJmuFHu8VUeDWtG1dOE9DY/+Xf4z
2xSbHix/o7SSb6nCVTCzv9apqVyQ2+obNZ/q5bheNd/dFVAVLMZFYADBoIc42ZUj90ttAf6pgVrI
s7IMRJY5KlxepImlFt/qcBn4XzrPIoVZlrZaLF0b3OI8ThZJX3JdM9SbMTZpbaBHml37vjH87WW2
hCxVNsfBBNexXhpdswQfvRwavcZDcA70Tu3xsDJGbOW45qj8Xq432rUO3UpXqpHeqL3DWku3ghXu
TMm9l8dl5i3GwYIVcoTJ8bWxR3fjL/VrYqbnnt1/r3WjeiQbL+RJZUb60gvMvDeHmzgyVd2u+2Wt
W527CsEhrn6hGU+3cr5Go/13nZghuU6jZZ5ddDZ6yCUrHy3LB0kq/gtSPvzQHrUUZqKRKetI4xpa
u6AKd4Z8iXUe3RWDsVZuW4lLa2znZnavPPogB6vQqGAmbdwvHjK1v9vUGFwj/q7XpiSLSrqmdNl+
H24hakDoEm1A97qOv+MnVBvgmUA/9NSInXaLYFYWG5wZoP0s0sjMDd1bxaCjqIbfGwMDTylYypzc
p4u6Nb2ca3fqj/Y6uWLfilV/niCedzxPN8D+UrtirtndtCpPXN48ekb5pAP7YCtVDTczewyfL9iU
LoBCeHzcgdFv4HPZka/Tweh7S0+WXciDJ3TebaWH+IpamQFG2i355j1Gt0XAiwycBYbKa8O9iO6L
+2yNrsE74Nm+1ayVnKsX2TIO+PgtXtGLu+GLciMt5avwKS245hlywRUT/YQ/4qU6vZ1ZRc1hoSm/
1ov2mizpGq2igJd3xDfbLVjH0aoye04t6RvKDM12zZo3ZnMbdBzWQmyAVRAOvI3NApu1b0SwZIMB
cd1+T1YlRCR06CJEDTjaeCasqfcUOxH3bjJwbqtGZiXg5+YErN+OE05stkyv9b8jU7/rLdUcl9H3
ZKFYUm4E7FKuOKos3YBF0/SctDI6U6WGy7MNsFtog5Nu6UXgJIN5uKkDjjm4vhyIbAHnk3AxXoS+
wXpbWfTXD+7S24DluUyXIzBqHBnsql6iVQcrT2lTnYOfPJENpHNiFjcwpqt63fMoMklmpDBTvWUA
fWjNGJkhsPWV/q1AxgBufc8oZNtVuQwzn/DiQlu6isFgHi5ccO8sPAsCHovw7+48K7+C7RVKhgdP
1G3lHrdGBnMvMSBmZHqrYuPaiaPeUaB5IXG87CPjEoI/2rrI7Xwpg0wxKEh1wwN3pAuee+tpuIw2
+pZeRV+9c2/h/0ixoVz0cdIZB/HH0gIcPpOIlGHZSNq4XoLzyEFUKxe+7F5gBopNLSwVNwN7nQrb
qOk6mQeV2lgBYd/UkIFuvaRqR7ic540pgwfMaUWTqeQJg2QqdYpcp8tdUUcBssK4XUe0CheBuCee
rJtft5ajArSYioBRUiuhmTWqEdVZtWbaTz9LNTCofL1xmpdDWKLGkeS4dabSVFFV+XcpQyr4kVjB
9a6kjjeOth9FZFWB54p1EkQeRgor5VTsEfgeKyUvTE2lFbUqHxTOrnAzw2Nt7/i5Fic8Sf0Q1l3w
QYTTuatBlSbH5hBFw1ItdVCnUZqAK5SBq2gq1b4wCg7nJTgdF4GP1mpLYzOPy4ETnKQOEgctAN12
Kh2uYb3tFknZXLmoNQMMk18dAGAwT8DSLVKcm0OIpYXrXXqQ+OEwLQYdRE3xKvTLatEIXXo61JFy
UQwStjvhXTgcPGEKHk5J58Motehy8rL1wmqbSmXOYMk9XKRqFXAtKH2LCCtQJRDtpCNdTu7gWrgE
p5IqvMFBRNAy8XUD/nTPTYxk12Y6uKbyvo2MIQcx4TZ5sS4RxjZECreoueuLoVt1QWdLSq8vDg4k
xFKIxkWqYMaggahpUY9OMoInRq5LWNX1Asx1Appn0wZmrzTy7hR1QWtAtP1ab91bzauQ4yc9RIL9
Ed/mJStsiAH0DsQBekfHvbyQA7b0RoF4SZX7ZMiZ1cZ9Nhqh8NfRSG655rLcZFkLlopA7nA4XGtb
NKyIu0k7nDi4LTVQlZpsMAda3KKqutDA6pE1V122whE3uehEFMRQ2hZWPeFOppXwIu2cxwdnMiHt
d0XRYGGVMsqlrJeddKjXYPv6sLIWP4Y60oFHINnAzir5vq0YBssNDigJeYq6xqpKFVuTW3UCeDoc
TlmdBdBJMAwR6OQTvFiY9tKgYTCMCl0x8qFjfBgYuHcK4XTeHYQPWclLuOh52Ex0H1SSonYNacTg
oZs8rCEJS2d3zlCfWP8/GPfqb5m+yeh5Tt8SWR4yJK1CAOsljvOvwbhjnz+9avmcy6JBgqwIycFW
Wc8JK/uQHHyvCV4r+P6cwt9FI3DDIZcFAm+w3SlknTMNAsBM1Q4xOdh4CzYKhnVHUyFfk0DU7j+J
yUHMB0KMrwNlFP7yjSYihpoG37xD7swsUOYNtIvTEDwQnaSENiPZU9IWlUG64LLS6nLdyXJsxXkG
aQFNs60blqwGaRN1uLlo7cGn6qprWuACCJ41I/ii0sg1FZqAudF5dq5q2yB0LxsQBlam9hBu9zzQ
OorcXcShP/DOg2wSdZ0P4BEckEPkQTdKT5eMhoBPyO3G+24LOXi5NTaFZjbjkjV5Z2pevuxQS4wy
iwob9rqw2hp096JYlazPVpRKidkOEDUnabfVPD/ZUNbZoZp6Bnb7devF46YbBwgfRWDm+cVl0o6g
GOiFEYOh4Ec+hO0JXoH3wF+kbnouZbgQ7m3VwuSm8ZPAlKOmtRFtz2HxHa96NZOsZFCpVVRgilZ1
WILxG+kQsMt1q5fBnlCwnywoywpQbMDUiIMIclpIfxM1CrOVwCzbHtJT0iIwSLOFHfYgmQT+Ii84
rFBgxkTzzDzkA8QcLIjNnZdd34Co0CRTLUC7xxIYj15cF6YHoTrAKbC7oAlt3xcJNTlosuPQ38ot
+5KwCnJa4mzVK2BEEKU6B0McNKIkJ7d53XYb5Eu3GHz3Q13dqX53rdDSaDvVLlTMVZCsaVmYWXA/
koAH+mAVSAL/tH6pZuN52+hfkZZvaeryNh8aHsmlXUdDaUo1W4laOfZSXvsaREyq712oZ4aSQsJD
nejgEcX0og5KyJ1S68rO42wt9z02QDx3XPLxMqpVp/Ng0RvAJQQ+mnjNUHtOWvQtyKpoMw6EmaTH
me3LKk8L1PKASK4ZZ8I0jihehO0IrmmmNJCVpdaLkFZ21voR2F4ELGSY4LxWwGOACk0RPsHi2yiD
XZ+uaw28a5rnZWbBUG3mIl5akMTIBuIt4sQL/jd759bcto59+U+EKhIkQfKVN0m2ZFuO7Th+QdlJ
Du/EhQRA8tPPUqa7T/e/pqZr3ufhqHzixJZ4AfZe67c2UQj/XMb6xaOjrHzIuYWr+wvAFsgKXvAs
fXrueXSlQ/oo+gZVrfuAuhqX2u/elWz0ox4gmLW7O5KAJ1lv4ixq16Q0o55LMqdVq8F8rKRvznNk
s3Fom8pN/qH3gHDVE+xGK/csdCmEarMVqmdNWQfEHUzNy9GY73QYxlPNRVcaSGdYCXCbrTL3UEhA
ReJnrtFh0Ah1mtKPTeAufNYHf7auEGEQZWIU5TDGSem3zbd+DlGd76nNl9nPlIwflnBUl7i1lV0W
99q8hBSypH5ORkoOIkRv78n9V7eME8Rh+itK1APnW5VOHu7FcB4PZtBDjs3QZNuuXSmSpXl30RMf
2HJM15YUdp+DcuHxsbE5bpv3rntWERoy42RhY9qWIPUeYt2pCqRJrrfvk7/+3oiND41FgcbWk4Gb
UcW+QjOcbNXe+6JoVgshthkKI6Ipt4B8Mm1I0aHt94dUHRivr9DeqtTj19k+cjrvpU4b/IThIZ5E
hAUA5A6VFL1rGKvc7tFa1CIARxSZNGta7+jNn+m2R7k/f66rGYvYi4ut9j69/XaCamgCACWqmJtD
bBssZd1cH0ky2Tyq9U9DvaEYR/S1g95Piqb0PDi7wV3lz6tK+WszDndq+DY2SpQLnny3mSYsRNDU
d/PE8GFE81tKr/SBEDy2bq4BEMWPQc3t3dq4tzgNIPmGb5x1CuLLAKUgObV9k1xtgOZMAlJb7T7m
SarrIq2FLIemiUonl/OYRL9Z91dL2NuwozUcN8gDUU9/OzNlbvRctrEN8FDkvcTjOJdu/lm3ARrK
SPRAQz0vs6OoAmSxijT+SiZW5+OWNEUaYMFagjzoEl0kEiuTEvthFRZI2BDWV3bwY6MvC9nGXLYS
Z1e344FHW8EWDX6Q3FQB5Z372GVTH9yv0kT3TQpvowlfR+lBXmvQi8zdaduH9o5PbZaIgZYBWWDI
QZEbW9+rGlrjGMfmosb6VXnHOVGPDu3CKmWSk26qC4tdkmtOr2Pq5X0oJ9wFo7ubI2ILPyqRLC/m
Gxhq6Qpe0iY4NnCNVA9Rg/kMnsX0TaNHyYe0RiPdpx+Yo2mP41/psLx3SQhoa1DXGXbmCY3qzqcs
6bfHwXsIBwagbsXysqBRbEIKC3QJkqL1bqZ7rQ8BQ8fLU5Ss7VDfq4h7T4NJYUwFuHbaN+wFKue9
1x9iUvsPtglOVmNbc6N6Cvo5eRJ+CL10ylgYT+8rDZt71hCFPbI9mWWSxaAXcW6ZvMzHKWDkMbwJ
Yg2zD5DDsUNa7x6Pd/3WziS4E5b0T8R4eBnceCIdOzZyPkZdXPqL+bbH6hWY7UvPcaHU/Xe0oEm2
Ju47MGPU9auqnDTbScQwpRQLDmNN9sIF6Um1cj/a+YR1VVUbQR+0q8fENfbaJ/fSJVBjYv2QOjjS
Yk9khnEZqtJ7Wm02ve4B2a7cKAjf2/7LbFAR2lUlFW61D6nds1k2SJk1rv9U2XyUuDBRc7hjy0EA
7ltw10BUAXBc4vp9jFxUCNGjoZ/SphBOgiGSv0UUmkqt4rcyG8uZ2pLCByCgbairNnJ+JVxyN/fb
hO6h+TGuwYs2SV/ZMHyuUYC0Q2czk6ambPiWpUYkuTd6J74t51mPkDOwHbWabIX1+hybgr3E9r2l
7ZHvKwRaMKxsrI/ROo6Pnk5gi9L6Q8XxXLU+6Y+eVQ0OS/NqBYSUbaQfDW8Pbk+xwXc5HPz1O9O9
hGw6vvh9/D0yUL33NWd3wnn8GEi/gbo10SNLF2iZNU6o8H1bre1nRHb3rr36p2j86aCT/oBnZ98z
5WbcQDhiHnwtqNvpq51MEbcJO1MkYqq0dn7BYki8dUTfxgF1F2PDZ7d44B2XMYsVwN9ICZYTYp/H
bXkbjN0LoZq6EAsv4l2dNgBP53qFcLbH9lWloDv3DivX7Eh/EV2AnxLv8iLWcM4M2Bn55XEVPAQT
Ae/MlmJt1+5u35bT2DbX1peQS2X0KW2rS1/v15ZIAE11zvb6fZMpVkT1wTR56bslLIKG8yyEy5jx
lczHLW4uc9jPWTPs16G98W1BF1154v81jujcQmYzlA/JSaN8yrWLuxOGlJRD0oFM49/724WqaVfF
OM8nVCvDOfFXlEhY61rHdTXOqi6X2ckyqSORt73dKrVBrtb6UvN4qPb4q+uhnK5ukAdoJENPvwhZ
LZwG6XJCAfHW9COkgp1m0j4COWvv/TENi3GXKiOPk4clenK7LMk2PQP7evRh6GeR6Z47kNyiufKw
H8uFtSgpAY5kU5pAmN/1mEkAnbGDFzmH123StPCMBvrsBZWevWex2ulhQe0TNyjRU9CmnpNNFtHb
4t6F6rDfugbzHHnOz1ehrxgGfU7G5cJ74BHCruY4EIbthasOONw8Y5fdg2JdLTliRTLlDlfyxxiq
7yh5UdvNIMUDK/x8kvOTmSDfOJ+keSiakwwD9dIvS5JNtjMXf4BkOgckwd2N4x3HDYj++alO1xUc
lHldY9+iLAcw2CYrr/Zl3O4t6QC7BAEY9qA+LfsKI6ujBiLcX1hjOtTkZvyI7ClW/h0PzJv25op0
MYrUkD7YOgHxi8+cuV3QzJf6tFl4J2sK+3yONM8SrKuxn6I2Izs4oA2S50Li/rHj3o7C2ijQe2uU
TYE0x53DvApI3ZRsVGFuuXsL2/iwx9MFGF0HLHx071x2P22CarTr18e5sb9NMAd5FzL4V2P05KHZ
OEcGK0rbwfyoQRhy5p/q27dw/Qkezifm2q85sPdegmu0xw1QNAP9aoYzGSP8KiLaCuTM9y3aflPV
P8+dJ28V65SZlZ7nS0iiw6Smy+SHeE/zHBZRp29ySAJnovkCq75nqEQ+xlmfErZh33vSXXs3G/mJ
LurK7PbmiK48Mu0FpffjoD4W4pYDAB6VtXv6PNr6EHFwiPCqG68Li70ebL4/M5k+R2v9mSQ1jrAG
q6+zgXqi0PUnJ+aUApaOQr+q0d7EobvQfqAZ902RWnEHHAJEYXxqx6bNqIVPHzYFm9mR8eYr9V/X
fS93dG92lT8k3BGfpa9hvLYZhPU1feFb+hPV54/YYg0JuZcT+YP6lzTsC82g82NrSbwBvcH0tC9Y
/mL+tNf0fmrkW0tAlsPQ35P5KUxrWOxD/Bx1ewFyBsK9D0K76XoFzzCHtISe2oL8G87dMF4llGzL
gjt/7KFJcwr3lKyPEWvO0umnbqfvkxaAORxEsQW4J1Zowsshgusx1Q/iFlfxV6oAJ6UrjiYuR3aD
HOhVeP5boPQRmCrUqD766i38W3HZSQLLSfUvaRhcwFY9bjF5onwoZ/bDSFGSXpzrhOfxTAqpw3JH
QPn8rtupqxAqemkm72g6rMr+iQvKsHiHj8BXP5SQkPTopVb8wfQlJQRFYVzWa/+B8Vio91T0Zcb0
jPoXKYhmTTI/ND9XxaoNJU7Pm1z6QwGsBVsBCgG2gu2rcZFNDzE15Tg3P9NovQ4cZhGHrefR+ClK
WBFI+9IitaBGiAa3UzO1Ux6lYzXqY9qgeYcHQqj61om6L3zXZ/Eaw9lIXC7JeLcKerekwbEJZI6n
cX1PduPyDmu7w450O+bEJS9ahOC6mhcuL0A4PmPv0E4U8RPLGJIvsDK39MlQ91ZDs5QzLEXeSSxB
OWSQV5QVb1AvBpRR6J5Jw596Zqu6g+UHQDP69ixZo+8n4ptyXXqZmbF/6lfSngKHegqKy4X0nndu
o/ngCWAbi8WiIRtUADv6KDFSEI8EVgw71fZmNs0SjTJReZDYA/Z+c1cHywUpisfVQAHAxtVlsxwv
zJFvraAVwcitI+HhE4JVukAHKDMxLGvZb/x+quG09zHW3XQstVC/BcMb4PAEkO2v9jUeHoHKfE9H
a48CXUTD3J6tBn7k3qUG7PX+MHQ862HeUyPRvnrNp0ZZ11p4Z4MYSzzi5BzU8gDlCmVcHTxETWeq
+IElF61QFnQNRTPfXFA7fsU2+CKgejTKuM5htwD6AatXsYdtC+DFo0XL1qE97lJ8ydYmpzGUNofA
54CxuKpJ5ydZw/hfiPjOWHe/xjLJOJx5Tdz2gjyXSnidpXwSiA1FL2GdXLD1Pdmgg6fuxYd4Iy/M
kkcTuDc6Q4IRM9QqT6YVaeljHA3YF8X+4fdKAaZswmpJNtxt5ojrsqLaU3C30jpzU39pvSR5aGv/
vue0qRLZlHpvmzvSD5XlvcyFcpCbcN1F/mwOjaQfgRAoohGSslCSV82KTgzRKfDissNzsHLRi0/B
b5jhUgx7fO5TKgBctMvL1PYnnnYlCJzlfoDiWUReAxPo4LkGnq5lexbf+D7Ww56ECTH5HLhBHaJv
992vsZtlPsTkZhLo4yyxbODZ6Uk59u4cOOuXa0zvaYSWQ6zfugY4QToi5TMtHxifDvgEhY0bNKg5
sp0iH8B6HS33WwOBbTH8vQ5ZpjRpc9d71ZTOc7HrwD/62j2I1m/Rj0KcRIJYoqP4a7S4QU2s0ElG
9p0tPfoF920YyJjXWhsAtR1W8RRdiRvi4D7VO6tg/F3NQKcCf7uH147Gb4ziwxos/ZFSju4OEC72
1DgbEgpBwM7oElCcpR02Wxcvw6mPouO2sjvdDIgPjXEZhpxAR4G8MfqbfV7NLxG4tXCz0Ni5HdSq
4KJMmJz82nNFGs6loAZ1wbieF3kjGuT84Dr9FK+AdCHFZm61a4lQRe+rnxGHFNix7te+Il/Uo6HL
UYn+jHn0e4z9qXIDJ5lJ4u7eSu+bTuejR+RchKZ+Wrz6GrTkgScWV3UKqzTcFEo8J1ELria/jReG
cdU9ySH82c5pVySdPbeivuw+r3qqb7doMBY6Vl0upIAz25PThCTXPpW7jfGDhzlft+Fh8CBfTh1y
RSJ4MXAXM8i2HxOhQTHG3t1i4wDdGGvy2iMXHqAyIbJqPaZy1qJu84L+EI3Wy+OD5submGvosTUr
ZdqNZdjbPKTBnE8jlNEJeJ2Zy8bp9Bfx6CvboUixru7zEXDaAYLqkdvxyGP0HaQdQC7pdQJd3x5k
3QGbB6xbTjGK39UgGmLTfKcnxc+DP2eLVj81CWnJcSnfWqZrOmz0DrYhvatnScHWDVHF/PkpWBf/
2HZ+ThC5uvMEi+9cM//jK13rvXQOGHnKCbnDjXJLP6KdjxJon39exmZgdxtmCdzRDXGN7M8fLmm7
5TTArT5jzbwzdWsq8NfzqQtAwtXGf4AgE1VCwUWVk9cUkGZoxm62cfjHX65rALaLhfO8TTfWNqjT
NoMKg2aj84/h1gIouLHrcrdHN47b4Q9rGdwCAX++cguKmmQ7DRIb2MCakxHX0VdtVyLwcw9MEK3I
n9/+B9+UIS/YJFIQOAk69j+/98+b+fMVJHGB04738vefoQot1k7S43xjJO0IYMOlMaAQvSc5baD7
QIamdxOj/3hpJrStcFa+Bzcjcb1hkM0oUuAgty/jpIVvqG42bnJzh9sF+89Eo7NqPXxjDqN7K9ru
gDsP9n2LsEcjLc/81oS5f7Oi/7wY3DWlo97n339EowSxnUkeFDU3+u1ff1duSDj8/b+AN/1iW7C0
//0NJ2BgwNoTGSJzJyiA8wGtpLj7+yXVQX3DDfGHN0hWafATXYq7IJkR+RmpIYfYEKAc9VIsNe2L
ZFTf4oGPF1GjHrYEu6mDgA1+9H6MJyBdAEkGz+6lb3zAonYMCr3oHOHtpGj6k/A7lA9mzsWEZqVL
CcHC05MDdoLrOGHjd5vxngeuH1qJGqnDXgrsc6fYT117jrt6z8YdIi+jPS8by37vlCxHOdkTeoLo
bLb2oJdkLCVUKbJ+o7Va8hHVLVRIpDHC5MXhNix8AlVxa8fXrZvdIdxuAEPn33dh8LOl2FhAnCJ8
uXUvPh/kmUh44H7clFij77Z6vW0CdYs+09FScPOEpM0MgqopfbHpSk4TYk0K0MsadMcF0lAu4/pu
D1KWY5kT+W4Nog3GW/Ox946Tt5k7we0PRcZXb51p2UEPAthh3HhFnxjkTSTj08AN2iUd51gkA/hB
B9IZvAgUcbT+Qu87PEnitxXjQwrTJjdT6Ao9yV+KisfZe6iRtVYBWpVgOwwxdM8xeuv9xSItHfwe
Cfum0VQPSt4Pwzacgg2YDQl5Hg7dBUNEXnuVblkUATpMTiw0GuZJixCxXV8QDr1D+tZSYBl14B65
CZ9TLU8u7R68diukEm8Q49HvT9uKVnJ63UKsuDtMemvsRzOmT7dfKxMfVgky0zGTHij+7tck2sxC
wYcRt71z5ZUjD5oMVve3KIy/hwQOjoUoOzTe+2Swsopd/3I6eF/wCaMOwsgC+DYwdP7RbNCwBf2m
l9uzTUCa1H6chdv8/fbp8hByw6VnbD+k+/IZ2/opJSjOBQKwkHbvHOqJxT50dYLOLcxGL3qRHPXP
jttjkMN04NJ7VcsKIH9Hl9iaX7NbUF6hz4UCjr2SnqQXkvt5eaHdykuA7AvWM8CSqj20VJdYG7HL
q1Fnrh1/94Bw4ZhYUUxb1rVC502NsDG6imzjes8Cf3uRNP3JagwHmCU0KN+4Ke8BpD+SjTkQNAp1
3xKhu280FIdDZCDTJySO8qC/he+bliE0hxI6Qjjfg5eBuXJTiVyYyacdH2GCs3c7dDCKgk/Vb6UN
yMfDKNClUg4TIjbRO2GuqBf2zTfdAS5leKGw4Dq7kBwJHVCaPgRfri6aBW12Ox8aQxEq3egUFMR8
8bfku9XeJ9bKoJhE8MMKnaCXxWdWSDEMdvvZ601mZChrquvD4gaHb+sXFvYQEDaGwgYZ4UnKyjml
K+g1fdZ20RmhIHtksfDuhqX72qYEXsh8bdn8V9xDCN33PttGYaELEpe36T7kPYwID2exCIBlTk3w
scsEpydNAGen5z1Vz9wEv9xoEdbn0FwFaFe5gJ4L8cXtW20bK2BnIC5nLxNJ+MZa3KTguXE7ijcd
+4/pZl0V9cCXdUgOg3pDk5XmIAWSvB5ClodOd6eU1/nco6Ucx+gFjjpwkRrib+pidG4BgdqoyqDr
QRzOFqVz2xbqh2d2VUQjx67a4pQk+j6KxXePRA9hOw4FZISu2b/PVp1o6B4Xv67aheE30wRZp9ac
iIv8o2XNS9dEqkqYvpWpMO8SEh7qekNtTBQWzu5Wu6PbSulhmxmEEWrQvh+hZr+TJqgrnmAzBw3q
n7VmHwol2BxNAfbSHnMPkmeVsq8khnODy2YKzG8q9qtUTzEV5QZ2LVvB50B1Mr+RcoERrPj77YLX
zV6aNi1JWJ+CkNyts4A4YcJr38cF2bpPpMePKRMV3tpeGAYtLnXe08ahxKBYoEW0ra+NkDrvevI8
9sNZ2i9Sc50ldjkh/3jaEKPPma4DQJ8wDwGQB7PJ98iA8JUJcJk4LXhAjj3bHqBTXVnMnoJhuU6G
ZNPEEPoNHv/83m1B4N3r+wbd3lDpWDw3sycyCirB31Fyhx5IRMRYeIYCCRVRv1UmHF7jZk3hutaY
UzBtv0m6HERCG+w8tx4RlDe2F1V25nmOcS9ZL0ZsQk+XdOLPzO+LYHP6MIafKXRcpJiinxLrlkNe
dNbqtVPdYdbNfTSRhyC1d22DVXFNnxKoScECoaheGqxgITjuYbvRQh9LkvyVDF+eQPoW3tnLBPZh
7rrCm2I/6wVcd+0dsbgiDKKhsGJICeIRH5Bx0SwmYPCT5TBhoSWT+uzq8RkwxaMGfTTIcD8ulg9A
7+O9RA1ybrz6zkvDF4xC+S4FjtmID4Da8tRu8VCkeC8YrKKyDcq7BEohYcNkBPIpanLkOgEORqyE
HQj2DJKxGeRrB7LPts9etPz0atQ4tEcYbj4MuE+w0R6GxT562Az8BpZNuJ2kgEzs79AlE+ljloIP
t11jTkW3wROTHT1ob4fELOgladty88J3tXs394rfC74UE+gEE28DukR4KV6Ux0r+6Iz9PveLl9O2
fQwajURz117dMv1KEihIfWjek0GV8zJ/qS38GNX0Ng0oC0z7qpj9EcZ9n9lpvaLWmCr0jzE2gHYF
dNx/NktQpXAnMFQFRsOkvyKcT56sFDdDnK3CL5PB74/J9q3uyHLthHcG7E09pQDsrcHjwP0B8zXA
EaNv2/MIt5IIijbGGZUGGPPkWlwJkVbwKeU7BP0CD/zzYHgt8CX9/nNRIAI4NgrYYkHFFnVBDmvD
5umFwAm6Bg4v/Fta/5gJq7xN3U8LKp8wwU4JhOQeyisiAhhSEzenbg0/nQXd320vyeZ/QjQbct/Z
A0nBNATjhPGp4ZWLWoEWZzkkNpmPdNnzNWQvoRefbGOx+jC4cC7YzlEMpy3RDAwljTcspeZYg0J9
nE2PBpSSn0Lhp0TkbcKq6c3KZGxE3RLp8DvQgGM4MV3iySnbqYFk/Kfcj5dflEGfWmoCnp/4t635
cbIchYrCkgkYE7TkTxLiXczE/5p1ne/EFXs64vK5ZSUtQ1oxSoF1+Kce/+5I7pTfvvZ0MlUt+giN
1ZPXd+29gVMSjDfbbIcjI2CQCszjaNm718AXqPl62Xr+tnj2ns1JX/pqBnmJiSbdJH9j8AuWDLpf
p24/xBg3gsE7/b1AOwRVAVbIAoo2DpBdMPFnMLd71sdREa+dDyEJTGy/HqcRIVo4/DmSaCDnIYNk
cA/cQZDou9pbRErnESqdD38ybr8ruj8aFJEHniAEkNL+ihIIjMIWvwO8OepdpznKLZ1zb8MnCuBx
m630vUmVg3nYIK5ao1YsGexjhVxR7gLrCk5uWE2keVaqVqXPBc9cVzFRP4pmfqd755duDfaCAEya
0wBKaFwffESAcfTNXVrforBQDGI4rjCD7uWMrkLM0YPPLYKVyfqKS0FjM3mikXMnYD9XEnevzhsm
6NbYatsJG5niS9mtThTAw1SBYg15mQmfHEvUaQI7xDfoPvM84FbBvYI5Jz2KvJgAmGKpqVw3qaOs
T/vuWgxdAhisAtjzDnapv4QOOgF7SjeAISJqLwN0qwM8Z+8Wwn+OZPAl6747e9Ep7R80muyr8ff7
tamDEyyzxdtxShYEN1dsWGNngczXyX4KJeKfSL1lu+zASkHNk2ZEHdkg6piurwtkIUen50W4s7KU
5fDw3xYMyCmC6D2VP9mCyCCZW555tH0e2/15CiDTaXiW21y7Z4QJE1Hf79BEYgJZTEC9Z2Zw1bCT
v/S+w1JqEWmX+5rmgtpTFJm/aDqyYuDbIey815B8DD37Dbw4dxOd7oMJ5Exg2/Pu13uZ1jRC+R6U
rZse6D68hZgixKdUwsEAT7DPxZgMU0VYwyoj6yMCrw9g1r0i3CjEwWWpeOO3JfToBJN11J7tgYc1
cZuKJsAegrOG2qY7zWa7+YGI3ww830V6YGuYILwZH5L1DfIMNEKwzlWy2K+JwpYZJf/m1vjdp+sb
5IhXMyEqBhZGH8jIHtbJQIvefvkaiuxgUNJouDb1wNp8NBy8Ojnt0jOHPjFIMbgaoQ2BjYQM81PH
wiZrMJWziDHJZ5mik0qh1ddJ97kP6NrM+O4QLfO5+ZibtJoWDV9ecoWCyl1giF8QH2WFp2p2hTcb
B9NvNtkk7zlcD2PWrnBoP+t9PM57/Ji0yNiOu8WAIWzZR7bTx6gOUWhB6oyCqpnbg3UUE7hW/8tt
04KIJsDfujti76sPwn81aYjRQBTFXj+MUxWQJkuG8amLmgbVmb2mE/1m419zNxaYh9bkqNa/5GKQ
Nci51ONliDDnYMF/O5AlpKGG4cD5fg48gzaXzjPCFuEd7O5j37JySZGkBd19RNdHoPuVDo2YXksm
xte2NZh/FeyZDHVQpN6+3iIr3Ex/YfyTKFMDYjlp2Ve4rTLrx46VtvWfm9BbTqtDeGbe2Lv5SgRt
jr2CmwSJ0WAWTRZtA+SeBS3XJKuGo6Xt3WsSqUtDWXtIEiR19mkrIvXa8lkd0nH/xihBpBb3Lwq+
oSsXKsPCrM1c6cHQEpTMgS4LnLXp6AeLy+FvfdtrTnGzPkYayrrP20+W0PZkqX2cSQR3fjWIpKxj
hyT7uhV7GB3SycbPJNpyxhB5JoErG8grwCmn3Aht8nYNgSsOR5g5vBSbs8eIHKm05trXeGe0syD0
LDzcWpaBt/76Qx///6lJ/2XyIMyhEIM3/y+g9ice9DLVi/jX4w/+UNr/+5/9c3CSj5GDPh7+zTBG
GkPaQ0DS/xycREM8yuBfcwj/OTTp9gBEisftYM9lPl7Biv9zaBLm64eRHwClxph9DL/x/18A7T/4
9d9Tk0IMVmaJ/2fSoe8x6of/Y3wf1BdlyGzYtfdACU+6307zAuoAjkBemxF6QBDleLQWVJTU7w/M
ifvJ89Bu3SISMFlUler02A3Gu5Ch/+vfjuT/YXQRxUDNf4PH/7y72yMeYoxFD5lPI3Dq/z5lqY7W
cIibJUS4XWAiGvSFIYWBsyQkOrWDfxUhf458ASJXdKbYBAHqyXz/aOo5zOMxacu+hoJ+G9HWJFF3
5jt0Cw8gDeQT1zwa3lYjdHqxM9iEgn/9l7f/nyOp/vH2A8+DRYauEOf/P9++xvAcp8G9XfcUHr5G
xfOgdmByfQyDUQLXKGq/SZ+wbcOo+wF4c3nCvJ/7kcXNGa5ci3ltoDCXBKayGPKEYOJQsvivKaCO
VpCkmEY+Vi1V+gQ76JnGFPto7WeCjx2cZi8+j2S4/pfPdDvk/3nBxH+eup1gEiauwf/5mWjQ1lPa
DcEVFzpYrNmLcwRlMJvS1SeDAhcVvh+de1wfleyT5MiFIneg0/8XZ+e12ziQdesnKoA53Fo5O7a7
+4boyFDMsYpPfz6q5z+ev+fMDHDQgCDZsq2WyOKuvdb6tj4rhyx4GjRvgWJ/4BdsaLLGvNKKZbsE
/C+TzrO3NAixXYC6ifs/WRNIa/8GEPavHwcvnXPH4YzirLL/OprKuoyGuA6tJxOzpeGJ7FmbO/yJ
eDYKgH9+PCancsbFlmqJ3TxXX+tuRdhs62K+3Gcp8XLSPimS46y29lBRZckJixvG4Yb/wklk1kWM
OLa13yHat2VyCwTeYvxtp8QJuzVeOb3KUhmS2MNPxbHBZsRJaOYBXeKQ7NSmL6xw06SIiXJKEnzx
FVySqa72vs2FvDJWuVPFiy8neaqjaE3pigovQvPQ6PiaJl54ud/IbO2PHnlMLxmgbxjUEE16cFPR
b016q9hFUPPiSn8NK9y8wZS+j6IaLplw8mUzpHZQRG0EeDPbckEdb/d7kxwfMabJjWGL7tm2Ft22
iejkAxhorDVFjfcweZI4Nq7+VklzI0ynf9BZS+q2M9BWRf1TeyrEDEdxX8Y4UFTgPCVmvccb3+7/
Pw5VDxad65FLMWznL+wZ8g8RLRiFT8IazqM/oGgGbbuLiFWSzYI04lvXyUb/rHT3Rhvb3sgimAlQ
kA2drci80DfaDYRFTLxz53wwnyaxjmWrHmyc1/T+wwttl/D9v7zs5WX9fYYxPjX04CbwysO/Vg1P
GH6m3NZ8ml2xAlGbPMfSu9m+JFHhFcG2KS02TlEc4j8NyosDgyIV8qULv4EAt06ekf4OIInsJ0B9
h2UHJ5yk2NgN5iadDOnuP79cIH3/8nLJH9nLSJjQZAD5X2fVGIalZEdkPhVR0OD26laBll/TKT8n
QzWsAnKs66wMjkHp0Jct5dmMs7dUBv3hP7+QhT749/tmA4fyHcZvBXCv/rqUgSfquTTxKQ3l+NJI
0zm373mSeecqtdkViOFTMX4BmuW8pLO8wAANaRBZ1u3+VtI236aQia5tifNy1sMqXglj6dmjuAGw
Mt11mokzHw7WkbLcA9D0D1Y6PtPIqK5lo49TZIbbODK7Fbq0cRaipKWW5Z8zmYg/CMt/u5JZ/49D
BC6wQ0lh+i7Tqv56zy1HVGFjRMZTp9IfzjBlpylAdMWS4K/zzH3WnfztVcGTEE22qSOVf808m3Y7
CSMrtedtnfXDTgfs5JLFFAHUB4iAULs5LMW6EWjE//mz8f71Qk7+y1muGfxj4OPy2f0TLtGsMyMV
9mg9tV1PkKZIR+z2wFj84Uete7YtLlpQQ/SEGl26dNaM6lS0mUN7xFoP0n00SX7C8lI/XEwDZ5NU
8NoNqq+OQRibC/DEEmrLQ2Jlt2lpk9O/sVEg370+DvZGYrdHWSW0l/kL+6HDax162FKxx26Ru5qH
0fSL81Do4oyx0CaQcPIt9UwCJjj3cgw3QdaaAI59mMLjtpxBjjQB+14xBrdMzT3tUesRZdT9jRi3
KtPafBKDf7SzIT5WmflihrH9Vii6SaZVOUeXbrddFuoSebY4Fkm7cZb/lNUC3f3P77uzrBV/rSUM
0GCuqem4NuO0/loCszyOhkCH5lMY1vkMnXB81slcnWa/bfee8NSzCKE4pNQXZ61ndlwYubxKk3gT
7JALw4m2Q+cc58DcOXSRh8Em7uqoZpUZ8XjIsA/EQaVPdfwGNngVMRR3WzdDvfbsIYXbS21Yaucl
po+8HbPsJgVN5SAQq7y0TjOi3CWoaqJ/OlrMkc52nqBOkJt4GRvyUWEPLjMZyi3OKUT5zK83hSvD
g8V+6L8coeaCB/37nbIdh1kItBAd929GplDWMHqRYz6punx3GmTdYEg+y5wDsWtMZx14YmE4t8jJ
aVGcXI3GN+DWk46qT5j9OxL2+lLavl7/58/Q+7ts8QCrOgEbB8N0jQCK2/8+dwrU9sxA12P3b1en
bJLdIwM8S2Jnb1EjgnPri7MSDs2GOm3XprdIkQ3AksCrsf8sh29tS3aLukULtIR9aQNoH+kwGmcd
hZfZWgw0kZfvHDxIW6eXEGG6Wa77IdGbElDD4BjPk/0+0ZbDYTibtJ08Zy/9/pso8+lgRg+lmNNd
kbvNhkhWvFL4w3Uz00Fr8Hk5nbFyu+Xgt71yZYy1vaLHvFZRMgAkD5Ot6aNulo50kTjDemsXBiYl
F7+CaeqrlN8yqYczgOA6Z2mm9qio1a1PsiB9PgY2mOS6LhazPxJp6CCfxRYMxsqZNzaeobVfpvl/
W39D538jVSHH8zlwQtmsapbje8FfC9ocyJDevI6fhJyqayHmceuI3MdOD0e1EmfXbX6mkeq3/qyD
AzLAMbTL5LWfRXuYXJmvEsJJqpVXVw+IfJY/zyCvoTRbpnEgEkhnZep1v6V508E1+Z53aPl+NkYb
jb51rbp0O/RSYqH+0tObf5YRfb/RMy4DTOtQ3oxRkOnMe2OXZO2PdPB2Ba1X9RC4bvI80RR8KXpx
lFDc6ByQUCydjRpTtQ04pUFipMOl1PyXRhAgJPuIqoAKXHPFAQ+eZZid82c/zdEWE6qk0Qv3XhCT
tQe8VSc0oDxiSDujRcAvlAPfrfTx4NFyPv+5Zw1P9H2PfqRs+ENRdDbTbmNIJW8ueMSC0C2mc+iQ
PnpsHQ/0clzyvXWgTKgh1nM4T9GTRjkdzqU3wThpsndz8tt9BpBNtVDfZhk5Dy2hmlWRz90ugZue
N356i5MgfGiyetz5Wefv+LX2Q9xl3bqfIjZjA04U6dJRMyq6RYqi99rkn3VrmocBy+lqBp+78RQm
oUboc4hutCFDiZGv3MO5QrcJalKH2ZBBt0emVFHobWxV/EBl0vuyTfh/us5VOcNZuLyanNZh3N5s
PEArQwLDG+3JflA+SYTCgASszGBxj/3KLIiJxtRdYYAAGA8itW5pbnqzGJ6ciaOHjzff1YX/08xE
tGsTLS7z1KyIaOFXGEP7ceyzr509fyuDMtlmMvcIUdCeZq8EWc17dNroc4tG/JhWEPMZjrZuTQ4I
rLlbPHvVnsxnvnWr7qeTW9ZB+YQC2jEwXklsHarOmE98bOlKBMBEQm3ubdeOV3knr6lQaM/1Yi+Q
OY4S7T3WnCp7VYf9BXBtW0W0vZJzUA0Qu6CShm2XXYCcABX27I7uHNCFSKfdNW/D9YxscwjMoDhZ
iG+0M4hTR1xvw8WSMndTcYmI9Q2pbzAgIVBPPhiUdW2J1Vjy3/KWuHOQYz0vggSTX5qUdOQr8pVT
geNCD956jNiFxfPBN0x5nfLfVc4JpnI/3JtGcw15zRElVxV3yDJ2FK8HxiKtaSOi7TZU4CzIbQDJ
yDv1HoIjTkD6n7Il8zrH3c0hzUin2uJtTYz81OY1bCnXqYnakb4FrfCJ/A4HhmGUtAZE8K4E//9x
3teL/4qcCnG7vkfZnvX0mB3cEjRE2vMmdRlOvaFAcyjCGgMIozqvGMqOfeW45yLxvg2RTDeuP+/T
Xnk3EinNLl/sC5ErXLrQc73yfJtcVhv+wOS5ykf7K1q82I1ZF01rtVhAfI78jVISANgcs9Ym/S98
UuoaLjd+jS5KeLnasrfzTxEwwt2o8p+6iGOiB1N/EFb0WNGtFs3svDIt49K2UUwu3zaJo7Xj3kza
T0UjrRePgEIi9HxNjZ1P7+FhtOlVCw7b7+k8/9SR8HfVXEiUlRBZtzZBRLNSmiBxT7X7ltTsheSc
YLp0zAcnnP3Hey2Dgf3WYVO/RsT34iRK9nFdRLtYwrCilUF9N5JuYSHwNklHMgOzBTbeyH8cKvW1
8fpj3qjkxZHOJnKB04/2/NlNdLMt8AY8mEMj183oV6+TcwOz+8DyZd5Yp5L1UGf7znLJ2yRdtKX7
v7a9olj1DNN6MEfVEjkWv5LetA9DGz3im2aWRzg4b6ZpvYlkVhsVgG3SKWDBhz/s6o+77N5bUEzK
QnH6Q/1dPJQfOGDrTiK5fyfIwhur8gwtCWKQWwazsZkVa/WfxwaGuCjtgtUHtaVZbJKJEhfL7/yt
Erytd/z3x00bHo20dg9/aNOKVXbjB9bPO4HasamL8Dn0a+n6+pguN34862NU+w/Cs/AemenqTiBJ
pnHcWRbssFhoEAfjtz9fTtJzgrNvh8VmgRRyU9jwCYe0wFrqgBjKF7tpgdfTZ0u/TxVuX6RpGD73
m8TEEXmHO/d58sMrJjhtOU6CKOz0xqoMTcI9f4uhb7be0O6CkShRWBb55o6LwfjGBShJwrU9munJ
LzlZ5naEGjbrFythoS6sIqcUOpaDcg8fGPI7i/yvhzP64HoWjfvgh+iukwPKcOzKT5aYSooDwKH3
GwxL9Z9794etFpDQsGmE/5cGzrW4Pt4f3u/F04LNvj/OVLVtTdGtbL+8tcp8yQg0H6AioAJjiN+h
8+i1BQ2jTawQj4ycd/gKX02HPugYD916lPrRSDNICkF/ahtgEz7Mtdq7TBP+E9twPfa0SEoywFfW
N3OzcsjNrNHjgcHi/1/n6FnBlFXXPHzt+zbdxn4kN8LKv01ht0MYRfJ2yMgMo2RqyVRvfQ93eFIj
YCWuRqqpGHORkzLBs8YbRb/iOLXGbzLX3xCa16nwOT0TdriAow9thoOqj/eqk846xk7lU+KciTED
AySBh+MScCBenj2x9VLAqgBBtAYiikAOU3hFlPgMPvS+V8d3kIsXePEShGpPOzOu3XVh+iMDRLoT
raF9uXBtAXOFWHcWDNOdzczl6xDGeGjvX8oWCO79efd79699PPfPz/7bb3/8BndhVPejSFZ//83i
DsP/+DN1Y6S7UKvTP/1ueX+O1Yz5ziz9Y601Dp6PX14vVVGUNL9aDOPz5v6NiuVpBnbd84mQmPjz
V+7f+fi5+0u5P5QxDmkJKMSMgXm7LbDSvFTbLOMMqQI8klqwQQqq/meWRTuhbDwC80SeLoyWyEaU
Dsf7zWxZLQw0w8Ys0LPga3Nr6bFflWbQrFRoWiSbJNtL1zdOhicDyIUjOw6H5Maqtn4kWeodUiNx
jyURraOc3AzygxsaW9EnL1MQcCbfv32/GdgHAdgKJdaX2lmFpQ3e+/4droLuUWfZqc2wT9yfd//S
/eb+kOShsxdL3H75Jfevu3nwj3t1btA1MLJw/fEDVPLYCtgtE+7Wwd6NAGoGguQvzrSj23LxhDTc
WStU9FVQkObIPsdT9OIWWM5oP4FxI3Eyr+53y0J0M8myBeF1/8L9ZvIMXOF3EnNVU4QNjY03bTGh
32/CBW718fDO2fUJwkt8mP/zHHgs//ycj5+7P/vj4f2eirt8E3YBHvXJgI86+BZNhDvqWTowuZea
/TXup3RroQFQAC0I4I+bsvGAjX481os9/t8+vH/jgyR8fxjrJNCr//wjlAPAvYgyrZOBXsefZxd3
P/79B2db8So+/naXyn7ncskhTM8qb0V7hh38z4v/eNrHH2WGzT+/7Ps3/nreXQ37+No//cfv3/nr
R6awEZvZvoR2/djSPu2dP2+SGnzbrFf331NHc9e/3EnKxD6KYn9/Z2o5lsV+Nny8Pr67v39mH5/o
/WHIDA8cAHfW9p/79y9/PPV+7/7xApiOZ5osyw+Mowk8nATKvLOzdD8aFnU/4f160w2gadiID8sy
1+rJnTf3I0DNVtZ9VsuiGN4XH4+EPhYlaJgKmd8tS+C2HcVTaal/3LRdgPHx43HkxmIlusQlt+5h
bZhddhist/dfmiyYO9fClweL4kR2CqM9IV3yaFBHF/Xx/rm0FL5bq6lea3Z1h2gZXGAtH/Dcv+XE
GO5v4F9v//1r//QR1ffD9M+7/nGXbBuHTToMX4Mh/uGLFBXLTauTrmb1MA94VcPGL58GFZ1UhPsr
x+7wXEEkx4zDjssItoHogm0KdxDaSzSs1KJhOpIRZ74Pl7fu+243hkO5qiglcYfP7QUJ4qIaq3l3
H4UX2eegfIpMNz7IUB9iI/axscQk9xLz+2x2Dol549WdxvRg9WRYjfYUFs5TE7TWnkbL93Sbdq6+
YirMNw5LMNc8VKKuaUl5Nd4lHZLXuRU+JYLzmk04Rb0m+F6xWMFDyYjcTmOyEQAwGIYRfm3a0rxW
w8S0CseODoYWpzyqaY15xtcwCbztaGU4PAPziyux+GisUINViFUV9/VNzlguh3LCGRapbTmxoReO
/pbOiijWWJ3SjA6UAVJijcJkURuEHrF+yQ5f+taDsit1APL3Y0YA3k6FCEEndvEjfNHEX3el0z5l
sf7kepV/wPPys4wKzaS8IYTnOZHnMMLnpozTZ4baNLt6zN7Gwuk3iMOkP3Qd46Ctgk0Gr/2bNdIw
Y2BNvOtgM0+cDDfQNDaEcoZuNWl1CTPj3dV4NcwygodcqHjN234tdYA9oy1/QOsvL2NNeAXkGWDF
4ZEFqTk5xD0PeZpfs8wbD7knn5gBWLwOI55j13G+K0sbn7AiGjBsThVDCreMManWgaV3gwfhpWcM
ziEK4s2kJZfCrAmPnU3PgM/jx+zb1zEEK5HiNiojJYkaZb+Lij6lNAoPnvrCFm2I9hwLdKBzMQTl
p0CyF7NfVdcG3/I4FQxEG6w9LsB8B2uoJoN2lh6LApFOnHMdHlG3M3HSmuG5qQIIAkJRZ0fzhoEq
t1EPzd43lX5Ok3bvDgY2XXd4AhFPC8XWaJRFwCikPu041DI2elzoROBfZ4exK2WGiAn2xmQwzm7o
n/ohk+thdIJzPtZElH3z4FTpocE6vB00PUTDrYN1GzFQLRi1e1KT+Aq8QUKFUDI85wnTlYwiGU+p
+V0IzP3M4HG5usZYVWeAyJHXEEX1cNs8YvCcrUCwXNTXkCb2JqqC7iex1/SaheYn9BsqWHboW9Oc
Npzd1VUxXc3QE6CUoi0ZYeG/JDXwm+LbjOT8qQ+/W7V+1mkZPZmp89VuHPUYqwimtNYXJLzi6vrk
PqlVxkNbKThXVfepVa37AtPgklttdu4M9aNs6VHFQ+LBPSgmiK7oSCHBqhlx/TUgCjEZGX7dQrb7
sqs+TXZQH9ifHjBFEPW21Xl0NPpFOh5qdBOvKtsTc5nCjWVlvDreYJiyjtjnen7LoJm+SvWQRZZ6
lDaYgrh7CgrsSZXH8urmtIpRRRmxQYmUW6sMztuOCSkGeGwwyBSbEBGYmnEOEq/aVTn6QVPq+ISD
dVW6kG4srqut7MFZYT059XP4rkY4GE4346W1hnltYJoDzAcv244c+0ThpchTWtnebEi11gQoTPih
bpF91hOvnN0+XJW2/yyqiZF+I7MihV/+0n35Gd7rlqfgWLOY3SiMoT41aoD5YSYvVmvRT+DhOppr
G7VFgOP1v4f5bF7LOrgOiewOcAW+GOyKr30NdkqDzKptLz3KfC7OyK4/LKN6DVX32sc62Ma1vyc3
c8mK+nMl2qvntmpnRGitofpi9NJcV1hpNlnYRvDsbFrfv4zsMDFk4pv52YrK+SISsWnbQ+0P5muq
v6a+bR+q0fnKbA0PYsH43LvZb1dm7V7l6CZuRTe3gPLMXvaVIQKAOn3dHgr9HKREokblESDxyvll
Gukw2sCrgSh1oL+Mh9zLxJsJ0NX3zxaDAV4TsE4KOeDskiR8QHlgPiCA3wdGchonHRuHKmm3o6vf
Z6fpNnWM/9IdywwUehNuQv/FYKjIOS57Gv2Jwks3gj2O2AFqgTk3ox8F8osQTTqdSyMXF3dYO/1Q
v1hdQEvLrm8JiTase+ZwLubv1aTbJ+zxTzAJXijlcPWjHqh80p/tTpI5y8+dnSUvYewlO5NhGcem
a2tshFPyBtBufPJBb8HowP4ze8MTkSGCe+13QUKFyNlM7Ehy0NKNLFFjJ4sAjdKrdownekDYbXXP
NY24MHntu1KS000Y5qexd+AVL1+J7LiFFVj+klmY74m8gROrvJ2hQPU7OPDmjhrKIhK/7iJOGOal
7NKavwPOsb7EmcIg7E6cF6ASaA3L7E333kMbk3jQQZHdiAXiT54LFI+w5UaVN1W4+bFN8xavp73q
POs0dFwYyMN167rXPz23v2rQSIzuTL8xu8Q/xOWybC88P11CQGkpKim92nALHIHWvcb0MEC8p4Z6
9GETHm2jcg+KKNgGaBOcemJpUOG9h8Bxfpd6mD7VbnaUhpdiFMnT5y6PgYCkMUyHbH5MQvnNTnR1
6cbSgG1jk6PGVY0I6DXONlsizcgubOUdf9dooB/KIfHZ0xW1vMNYedMbrRUOX9HPDy0G8sqOnWPg
eUutNH2jOW+A7mQLzzi38OJkIeYhXNChkuraTk9x/YU/OR8m3oWtNufPidcuAzPJsUgxEsjUtl5F
Di3TiHdmVZdw/ytJeSFciBFtBM1SyndglhGKnjWvksnCxulpWnMG2m4dJSUhgWQ1U6l+dojnjJND
BUuLNYyafr0Yn6kH1Kt0SwtzmSNJnsUQReh+Zh4vAuOmv0qDfE80IdjRFqa5QtrY8L4h3plXwx92
vJF2UUxf7LIzN54b/4pblLkKnelJKUFZ2SdnP3xU8QiQrcxfMOc3awaJjevOZPmnhOGo0PPNnO3s
GLJXnvBz32bT7TZejHeZXTMd5DllsOlwiWNgXI2rYaeDPg0iZ29n4c+0UfnOGDldewxEm8zvrkL2
7Vppe5N1pCoN5zdVXb4Prclfly6eZTXUvxBznt3BMn7a4J3gGHrvXL0Y1KD9NexX66nO/bdkLuZv
SewB089mphGDTIP1Bz8NH3z7UFuN2IW+SZbHnUK8v4SfbeOT0ZTffWYOhWk3HaPUnBm+MAvabNFw
nuMkPNdecTM9n7oe98gmzYd03zEx9aGllj6zFR9C6T+Jbqm8onw/RAOMFjN4mpuy3fdLu8SYma1q
gXXY5qRMt5NiQlTMEJxOEbNKigkDREb6JpKZ9yWM869BUjCxOPea82SOOKxVfDJ6cg2YhY19Twp2
NcX2Y1AWwaNbTjty/bRtpvSEJLinlU1fxZm/NGFRnRoWgw45Zm1CigKhiAUZb1t0bAb7OcMzs8pd
UJSNYOxc5cn8gFjFTysEu5xiP8ltBdzeOmNKoF/sKOMhe6t9EREOIETR+wZGpDB4rFWoj1C7v6gi
h6VnckHxEVVLNZ4pFXpeQW3va1/9bFzzpvS2ZijLLgMKdGpk+IgL9GaZNFvMpjxIsLVAU7t1CoDi
scmqL7UpT+lQE84mRvkgZiJsGerbrpt4OZRVGZ6IfjwkZvGckc06AE9nBpMIflPw2CfRdrAEQ+bu
KXM6eFzbbpYXHtpmoqoYA2zxgfrmdQgwjiAJ5RryVjjdUamIssnrGATbNnIjmZ8bVLbLSc9ojT73
rqQ0C+iFX91a+7/KLvrmVF9SnM/PXmbc8sH+UmEtvflh/V6G0jz2lsNsoLrT1JtThAoILkOYw6mS
uOoZ19WtkpKpMV7DDpgLC3bLsbjixTomy+8s3J78FMy90Hwdc6j+IipQ2ubgyLgopC8jeJasv7mG
CplX5NwzjXcOc2GxM+rR2pkOyFXctr/pjT8nScmbVfl8fB3DcGuQVHNsfqmm6EJ5xJhF29u1JNzJ
TeM2aNXjKM9+XHxpnMl8JKJUP5hNU6/dqppvik/iobbbaBMI+vjQZSqzt3dA/R51HwwH6UbHynnx
mty5mH3vrlRsVhcrGZ9yhj3IyksvYZTrVY1rapubsCpDk3EiQZDs7vbMOAVi6Ygk37K+ruiXdIgc
LpEoxeyKKhnrdbsU41Ko6/fRRr8ZMhB5PpfRIiGqCGj6OunuhxlUDEEYvTOTnPZG0M2HwWOIAu+C
RgKeS35zupBAW4JE1VrGBcHxdPqNDXGXmA0/C2MXB0mOPmohV6eKmtJwTs2Q/2L22bzGhmNQHFXy
CEmfdmNBFOAh/pQE4oxKU11j9VXUGDUDmpCPGKIzWMZc3e830gjCS1Po90n6w57KrzjPhbsvgob9
WZksI59xIuUBY+ccXezZ3rx2ASF1+blrHaySIVMrIq+Otg6+kc00sQe5y05kY47ZFIGtippP/2gN
5MI+QCs5VXxRyTPPg3KN3XR26/Bcsh95yNg4ryUXm70Mg58o/nsWg+HUdPKpkdI8xeRJtlGmT9r2
+cANV1yccJoZo2p5awaCPjsTMVJS7Xuh3e+WKvN1JspkPyUVYzYEG3fX/YzAFxwCmYQYco2f1VxP
eINKAXKaLM4wgDnjvNnXYwWKphPdIq1Ea4MgmJU5TGouHfpCFT14p83h3k2NfMjDojnQAgZb0vMw
qZWDjwDmtvDBfVRwJTZdWY2rDOFjx46YPBMn14q2TX4qK2MZxDQ/enkBc5o+8tAi4DCKjqElsM42
+BNwX23g7u0RIux3t/pJOnPjaxJOPbuxA3X4O8dMd+rs556uBvHg8CpqujS9YRTbITHUoybP0/eJ
t+IwJboTO86TG4oT/QWwF1l5yYlYlnFh7z0jylijg2Q71yElQsRcdYvO69HKxLAa8456HlvXNob8
su6c9L2jp3hxW4Z7uCTSlgZXCtDWD3cJsLAVPsxpJ3zqzBrX74lfph34Yb5u9B7cG263FtgqIIpp
lffdT3hQ0UXV8aMVj7ckjcJPqjexKJeGeeK6y/yXOiCNzW7RwBh4LB2TkjR3in2IUXBj+zk+OXfY
oPo21yKvml0v7WwldF1shL2gIMF4it56dnT2q5rQWOOuVGQ73eEcFowJchHKVmVv/hbwby5MbIWN
3ja3aZoYpJWmx5mjFKxTMOxLD/lcLuJ2EuXmVRR72VWA4JC8MEIycxl9SB0rP5wekzk7evRnRDLd
ps57q2tx8Wydbh3f7NdDCC5EmfrSZ6ED/CEeLn6c30TTGitv2ZDEjZtdi3l4n4dk64/S+jmNPhF5
OLiRM1hvE0tiCDfydWx7hF8QQE1nNV/DYty2Tv7DssKY/bj10rgi3csIF4UVQiQo7KF4GjwqEpAw
TJqqCdaEc0dlXjN7Li8fsV/ah6jlbMgBX1GMEb3svWzj03tY4dbJ1ngply3DNKQtkmdHHHfyx4ul
CL/Co94wLCLat3Xk0MtCOJ9a4Bi9odmtL0VJZprZMa7ZIyBforTXLVQGzJdzuoyBsqdX2yXkGiHz
IxhE1kZlZDF6eYyW7JEVBWuHCP4uG8wBBYMIQ9c7Kfqd8S2kgnLBVV08SZhXSnEcXCt7Nm3EEPCe
DnzgeyQBbiEjekH/cr7G5XqM4+8OhAJkxueY5eKaiPJ3oa2Va7MlD4A8wQACr6ZHDJcdGclVMOdM
dmOrt0JHEdsR8nGcdUCGyyk7BxoSRQKYv9LRg5eY8y7o3oAcM9QqSMUBCd7GzTT7DH5jAkhQodl3
heMfZc/gxVwO1ravUhPBydlyRpcYJTlRF0BxJG5WyUDJEd5fnBnDyZDBg5vgbsof415B4VyW2Uk7
zgoiW72rxuZF5n6ACfxiI+Hv8XnDCSid7Z/+mtE9ZyEVdVuH+qZntgutyLPtXEbvum6ZkWYF4FXB
Yd3s6ZGrUXoWnf/53oLJ/clZuYkFQf6LXeUmGi6GoGrVc7rNjkJEHI11F8thJ9pfaevmtFMnAHbj
+NMtvFOYRxMBewOnfj4RIlfui9uVYtVULraJBvaCV4VPY0g8WQIR3oMPBkwk69/8t5/sJn0rAE+t
O1qmYO5adpK1S3E00kVhHp/YJZHxtTfJ2QaxNLDdAuUvbMWxk5TezRqMY6qdrZpbKFSYuNfeXM5A
9qJmb/kV7T+fytq26/zZMvO3gHB9qGLnEMep2hB+xuRpjMXWCCtnWxXML+r8gUkLqxKYdBXpo1vb
vwYsFmezcJmjlfUEBnFPEEblcAs9yIWFUKAeucKlVCrrOQVR2gwmEyODpcAY8Th2tXtJ5FicMhnd
ptLYBn7lfpvqizUn4PgK+khFRvoEeOVPKQhiFwZx+L6F3DukaUTNXf26m+EjFXwva697f6BXBUHC
DaIdLAUub5zwN28i8Ge9uUpNMFYryLIu1bTtjPvR/E7Bld76GSa/3ar8YgfV4+ilNBshP2yzCnuq
5Gxe0W1eFdPQXoAwn93YLJ/p21orE+LDmmrqrc/gvCA34x5I3eCM4eiLU9ftqYnJSAy+k27aPLKY
AZf3G910OB4CGLFW6529yFtpo8CTlFWnaBwMlO0QbX+hPGokCay6+ENKeLRZ47lrXMXDvjPMM+lS
B6qZPCx5YOf/sHdmvXFj69X+Kwfnng0Oe3OTQPJd1KyaVCqVS2rfELLa4jzP/PV5qO5Gevpi5D4B
4mO5bamkIjffYa1njc9jEhQPMqj8DWMlsvHm0WPkY6DVmosZD0zptTHeiIbcAJphYle1e+exf3HQ
fB78uHisw1m86GoYpdmekpLj73v3WqhIHT5/STTAJkGdXhPlWSg3xfeAHhXhMOq5Ra9BkY/OVMn5
MYvt4SUOicTygnVmBNgbsti9FcJ9hhrcH/zanf3e810dM4wbEkZccdA8ooSrH83C2bqennDGr3WH
sauGyUa5yUfpdvpaFRMPsro4WSDRDyxZmgfA/xQkedDsySbCzKEdy6RNvkBmjp+qbyYmzyzM4y88
nY1jNmLrrcqt0MzoWUdZP7PzWNkYYjy5RkUyTlxvCeB0EHFU0/ZztmBUJBKU2g7oMFmCIQrDgP2H
7lThTv9lCLTgUHac9rGlPWfAeA5mK+FzGe5pTOMH2LYKyX1V7jHAfQ3LFidwSlxn7sAi7h2mvCGQ
h56iVomMZEIMwciJTGsZQwFkYBPuxigl6SIwvB0KEeRCY8psKXWcZWdnGQkVjU1eYPlMNPKw7Y1g
0wSWumZq3FrQ4qzcMc5pFn9tpllB0xX1NZuZeX0P/ote7VAQavAQZQwKjTBvDqUWbPPB1B+DLL/z
IyjWYqIEHy3jAiQp3GZsKJeI29NN6URwrjIFx5qKeItGt9o7TFiCIUeyZ5vHMdG+aT3cWyBE00Zh
kN4U4b3x02EXeP24aDLg72gzTl4GU8VPuuaYOIT5eUObnqv4m5tnq9Ax07eI03RhIV/B8eOfirjp
15kJ7l8aEaeRHeYrOWDi0HrDepUdw+G4eSGK1tsntXazyFA51z7nlhKGty0rg/AGd3qqYEpfvOEj
Yym/7gK6C0Y+48UOvOhxmEkSUOwrvaj3pLCXSPN0ZDTh1KGRzZpTmxXmupP0D8QWgraQZF4k8mS7
8Xvql8kD7BHtkWX/s5uw+mBcV52HfuHo3mJiGPTMM8cFM5CqAxQwr4aZp+HSJHXqytw7fta0j2Rs
8i07QxCEc6vTF/FxYDICnjBBieOHXG1RGBzt2HqMRJ4/uoZKz0n95dcPzI7rAkn2UgsR7NkiUwfN
QrAKSkusQyH4IdOc3UKz5yIx/O5oNbJZdC0oJqB4avdpuDB7KiizpqNkVZRvCS9hNWU7EAdYWZm+
lh/7MXppeyZ5uqFfchZWddDa62QotaUqjIpJlLn77BT5FlD9RtpO1Q3vb8R578gGga2ttmY4wXfQ
8TwHIcO7IRou0qfj9L2nKjCGR14BFTp4haQ3k3Xs5cMaze+W2A16WpyEK9Sh6mRP5dsEQGEDXlHu
S9+wN6KKf/bn80QpL1uWjfbk1x2Zqt047NAxEljfKbXDNs4IuH1KMqs/sTfQtmVPkk45rx2Lmsd+
T6avKwqQHHPFmlEWI4mJFkXLw4Fhl7PQ8F8ssoYoMZCdBx08Sj/wHC6NGk2WytaRV5OmQJJCXSCb
6zr8ZnxPaBKbbuu0DOT8wbh3OW1Z2b8zwIx3oxiDjdenUK2KCoBZiJzfMhsLBLNxKPQpeqRPxgSu
QgINA8kuIitAaqUg86pGGjcG+vCfE2asO6n68QYuPHryObJ88hIgDI3PfS35G3rooCszIPjO5Vlo
rL3JPDJcwGgUaaxIcvIHvKpFl4OFZjQC8wZOE510dEqFib2GtBBOsOK7bcUCyJTqzhnBtgziVrEW
2l8tPIrKhqTYWg0HU+scjPnwBMzZ7nTeN41k8KoYbYo/QEcAu6udmSvmd+mhQ82Hi5bIkAFj0AIF
tXtkibWHGRNdOuYZS7KgEEk0UbMvkFuw07RJuG7C1UTDdaxs88UDQ+LbzZ0360vYOz37CgiD0mpR
F9gDfacOFjcQ5pfOyr8Js+yhim7NFMBfImmACs+l/rDT6zSHWAzVNpMt/G2lASUKn1Ozz9ZaazeX
KU8fxIwplUGy/NzMxQm3emH0zq4xRt49M/R54JjG2RTRQY23ViBAH/PE5YBMRjgoAwItu/9ZOhbf
pOsRbGntNDqlYyK+achxt37rr1hKlDw2W7Vig+nDvLCDQ5PrnBwGBJk0aNZOgHskMxrWxOXUr8Nq
TtgDa4tyQfiregRMkqWMYJueYLquv9x8xEoHCbsije6UTuUKMTM0qrjS161NUpZnsSrRbOvBzNIv
SKWHgyuG/jCyKRpqacEtjMtThWBl6zrTN2X52UE3rfTw+btcFtmhj427X1bFxrPyae8Lfvn83TBZ
OEO1kVlSUsMgYbANeWvbSHQCleGBIzWRjTmhj3K6za899iE2ybzNWRcgS4xcCGwgKFd6TFzgCPh0
WUL8J/jLEYshC4ZTxfr+016WsV59nqJ3hFiPpfDsn2v6lcA1fi4G1V6tJCwOqicuvoFNW9iaOljx
bCoIGQbWZFKZXdM/WdFXZInyGaAWBEmii0K91ZfpIS/qdmXkJvzw5iMP09eAyn/L+oGpLup1HsqT
2lDb7lmZUX+l4T70h1ehE11vBM6wch2LJjKNSDjj+x78kfF0H5anSRCEgFIadXlPFlbpOMXWCbpb
4EbmUQs4KRlDvbW8kAit3gI1xYfRSHJkJbdxpduzXqU5dELcU2O4Is8joyzK36NwSreGp61GUxrk
fMuT8Jx8VTe4d13RriLi0InJ7Ih9hGLoeumxaIGU9wU2XpFTdVtNi13DzffsjL/4+N73lEn2qmHL
zfSUp0OjpsWvEtnKhOo5WpvPzMRMm4MZw6SZ2aA1THJfrtF3k02QMj0Je0uDZUKarypubeKUa9/h
lMh0D+M526llRJTiMm5hL9UDA/PKJRc46EFPd1UMIpbsdVZ7uXwKQxsgsCsfohMaSO+LVRPOKznt
l66NIiVUCbPRbHxDGl7udLn3Nc0+Mcqi7De1dVgD9XUS9R087A506LBN2bzALyUoxnbIUIuY6U5S
8hwY8x3Cqn7XI0HIAgbPZbezel3faek3jC75FvzrY8BAdoGzBD5+ba9ru9/GbaTe+12dV+t+6ttr
blaPTtBXq0pqyapvmX8ClrABmHYWAFXXoNI2jceya06RwLac5q8pI7UFdiLF+QI00CxUs+k9ujyF
aGJ0ITHt3KTB92KrAei+O6DoS5MTbJv3ISKSIfbiB2tUX0qDFUmp4GcNIsItTsrDuikkA1XWlVTS
5sp2XONEg/JUeUa1L2T1s2/pZzOv00sjzY0V9v6JAMsLsVETg9rEW3EQjvvAx1CvZzr7MPZP9H+z
5rE/a0LppJbU108/QSOMGwLP/KFpqIuEiJ6jKu92U2bfG6ESWms14lLRfpE9T4o0iEvyRFwXu02P
TY+t09JODOuYNc2bX5XNISTHHgGp/NX4/H9ElB8QUUxl27jd/v9ElGuQ//L9Xw918pb98sfMy9/+
4e/JlcZPaA5Mw7Y4gMxf4yl/Y6Io4yfHFaQ5GUCUcQv/+1+/Y1HMn/gX+Ihhltg4303+0+9YFD4d
rk3DlXBR5P8GiWKrP7urJV5Lx2F5YPEaeF2W+ou7uqz8tkpdN2fSj/Lf9IOvXLm2fhudxkTkkV+g
XtCjWxXJNxk8794d7E2eRQ+cPcamTdQ5WrY+aeNld3Py6RCa8tVBvkCdcnTqKF5KBl34GlMvPqlc
3/QaNXJ0giH9UOdnS4ZPZcbWJIKIJXtQY0x/XbdrSBJ3nK3ypms42M7eKJ6aHn8sdhdurh5PjOfv
/HSGniPpblBiL0wrgWwYAwuDz3JvpxO+QrEKBx5PpSYYcLD30aK6XOhs0jpDfjDHIN3hKzmCw8zT
vZOsdUafOsFeYazd0IRCryAwJw6Xs8wsGueupVbnIgFNZg7GJU6SHTfpLx0r4YrxK5jSnq1ZLZhO
p8BhOampDC1WAGXV3hrB18Z9BwL+ez+OVwa+6ynwv4+A6ggpwqHEUwuelgq1Z4QL3sIzuxMlPoUO
P001aKss656guZ14IJ9w9u+YgvBPipUodSrO8QKD9ayF+iHEpJa7+oW5wT3Q5M6ilfNAAfbmpkqN
e6XVkFmrdV2PWx4TJygfH+yKoXqFL16Nss1pb2YgX9vYX4O98TC75M5Z0VCnQ8yQNXozoPCOPd9m
nJ3YGF8D3XswfahuzUYATBdmfGrH6SLY20Qc9m4VMzoJ91WkLbopOrGF4aoIT4UBaTlmxN1uGpJW
wlztzKTfSoa+JKacexMGq7Jfy7HeKA3TxsQjanzRE4C2rgjm5SJh53Z+GGTw4NnGwSvFDuT7mhmB
j+iSHs1ywOPwlfPamxYJgcZhU6wo6l/jLnnzZXL0+7XLyV0Eclc0wT6CMmiYsDorQid5hw0ygFrm
3PEUfxNx8iH94APq8XX+MZIodC8dLmox3YxyC3fkfdRbEl+SZaIP2zFD+eIYqySLH8oYwoLVX905
+6jK+8PEAg0dIg4oy92zKL4QkrGD4o3xZxEb8pxP8mxiUcQ/czACsQNMe0CYCeqC0kKHARgOFusr
FENyus/X5FTKuVFdChnuPTm8OwVmc2eNjuRmByMts3gNrHg/9caSfHAyPKK3z68xtvECHcSlDsuF
30MUakv/w6vhguF32BIFRqTKQNNcr+dRPB3ciiCATHD9NeMFByf2g/BVttFHFaPHsZpNqqI9IUgn
TcR7i/s8HUlUy2MUYuOdodsypV8eENbMVIq4bzZlxLWqVc9szLoIvV3ZXUXS3iotJdCF48D5NgTT
3Z1aTNnASoaryVtC5A8o3J/dsdk3/XRX5XSf38FWHw9wmU44at7mH8x8PRog/lTYr7R8uqPtXHUG
XR8ihflbotVFGlYhLhM7CcGGwcN06Wv90phwIf2NORD1aVV8vorAiHiPC3odOQyqevlaDwQTYWsI
hUN80XIKOBPYzjy3GhkDXNtzhzC/tsTnLOu75hYS/0Ri0DaKslMUchRQLBxs5GKTx73epi2RZMnH
IJhJhK99V6+NcLiZRrOZLya3rNHkmnev8Rls3zEibq1OvQ4FQ5dYn+467AjNfSZGblOhZtKiapNb
Lcf0dCF64RLI4ZbqctXgK06Hi9aOdxX1W6xCnDJ5+Ob42kvn+k/HegCjXOnvQUXEN6bPzgTwY+n2
2VIDGT/el0zC2kar12Qjkz2D0X1/0Pxw3Yy0o/bZWPuFdvH6/Gjl3coGizSayD2meE9xfBayu02l
finApA7zb+VOWtPB+mYzm0RutW8qa1eaySktee0Dt8cYcEnwk7bnxQum3uqxbaeDWzS3GqnElCjU
nMNh4kaY/18LQ5IZ9hohwjw0FHZyYx42vNfecCFaZFOJ9kbarLWIRLH1YC1X2Armwyqs54odyQoU
1GSPI+o2H9hiqEghjR5hPt+aaLobUQoZtvxievc2HW6Wh7AnFMO7GXyvQ/fBH+zzfEvOZ4LuqnMQ
8d5xE9Um95hhhOGSuLLXtgV1aWQ8aVwgu63c8UzEmKY3V5x+c01JKk93CZroreFrJBmnm9ueAnzS
i96yudWYALo990dwrALAHPEpNdX5844zhrMBOJwEAEGil3ZGt02QjxY8duxPF3ZEckQwWl8mE4Ce
X5jRftAaZnajtUsG31vqsnnBEP9GBCn8hMh4j1DIQm/EotZ4xdFq0eaYvc2SP/OPcTAmGKtGfY3R
zYoVIRr+bEKYxl2EMA3Oak2DE7+mw3Bx85j9fZ4eGqP+ammSVbnnNGsWdTz0Mvx6PGdhqGfMqxkQ
GNNDot8GOFN7I+rbfYgK8dffff7ZOM0JGmnz0Cr7KQwic8McztrDA4fbMf/u8xdNVL99SLQcL3uh
ZzgoUeqgtBndau8q/4X5xLDqrOaIQcHb6+SELBINBqGSQQiNo5qM/ecv8KWNfRoJSJyTfMG4tQCY
44EjhtSRJy9BaNZrWoV+77iAUdMuXrbYpEjOCu9QX4KHkX7CCSaOEHYZ0Hk3hoMhJutW3RRDImCG
0tYLngGLXHt16g+7sjfxkCBulMhqyFSEyV2uwESvx4aOtwhgBtQZHmRIdiygmFJ//tLiOznw4iaG
jPVZBdWwoSiCZk7THLB6TrTgkuUiX1N/3Z2Fm8i3Sbq7gKfAugycNywPzrpEobQPs/ZrODjLTIsC
Im/dBa0aBgcbDTdRAHemhQQ3F9D3yU+IOW7mpAAGpoDp+clE5nsCPrLL5NkRBdQQ8mQwiu+AYL+2
BUkGYOH2UcXhwS2A+vKautPVZ0PLzbYePQodIZ2fE9ICHlFJQPelwa3XDsffYLJlHmP1qjT7LNP+
ZlbjbcYRJajvSsZVkwzfQkxsfXUQdrz/Q1F/+RWN8q+sTS8g+Zv6P/9t/L1Mdk3lOjb0P1tJ9YkW
/APTJ0SH0kIjyXcgez7KGHVzcgP0cINKfa5QUDK/KamjBoj1P/jKABj/wGqZC3TXxAmIHwJai0Fa
/Z+JKK4gC9geVbaDdndhcEWER2I/JCs75Xyh0AlJXBsSNBWufZ5LpR98+Znt8d+omM8vb1nSUbwC
3XSBE/75y/dIiK0I98vObCjiOWuyoNloZbF19Wts9FfCDt5q2tfhKZTpoRKcahS2QTT+CL31ZzLM
by/Eoa+iaHPn//3zC/EtwmGd2sugp/U3OXRXSWWSaAdH6Y9Qv69m0lwVHnenlMvWqNbAxq8ZA+3M
4OmTULC6glWiWBfqBwyzuUf7+4/ItaUO9gmRxF+xkkXs91M0OtnObWmhdBDAgYU+MyT3ue8pQoG3
i7j99nl5FzX1eTK+U4kxmr7kMgJkNrxbAQfAZ3noyOnib01be4FhdG94dFksduyRMoTaziYxCG3/
di5BbJc5SoQxjhtgrtL1hjslQb0XRHsn1S+TJXcV70XvOyzGymUQdNeoJYpVvCaOzshDYgZst1lL
UoVTX8ux3yUsOGIBwp9I8KDzNuDCN7pfr0syVIbUv2s+IRWT/gJd+OwyG1RWdXGM9uoVKQvJlk8f
vVV5mfEMW0KSwarIVbNIdGbUCf1fmg/xou2Z3lV59gOm0T9dHsLQGdfZhi7NT4rYH25QMwnRn5oi
2yHaY2CiX1o32afJt8/KeiB+ovoBgg3+2D+872DJ5q4dutzfGGxubzj0ptyZvj0e6oTRTbqxI+se
5f215sG3IYH6bZw1txMSVr3tkLiE+1Kke4u6PunkgzE9B3X2kJH8mHZXworB6WbQ7+aLQacgJRTk
YqHfrBzzkfk0ygGyPTNmo6Q4Zn02ZwC+IrQ9zJ+X5cMGGJjs7J2gAJ27AoBwezcgBdpkXN3jwVHT
vaOrSlEcYKZncfrVrgnQavst/T006+SUET4f1t+YxVGmxGR32gp6ESsJJpK7cDTt9dA7jBUNyc6o
wEy1SH2zQNWVtFxF3glOc7ug1383GsxJVFJ4kdeQXx6zeLj3yiMQElUZLRgVuPVqsuekISIy0/q5
oh3Nk/BtLlqbot9GMjmnY/0C/eUd+8xNZCEte3AFABoyy2z9h46fsS+jE96vU+CIVzOXu74DlAB+
U4s+NLPYmbCpHb/djEXyZrAEVeaqsS4D8uBglLuRU7trnFe7Q2lKu0fFchjXGrerVL/2SblN+trE
sRvsy+xpMHlo8X1oPfWb7cNTzJcEqa+U0c1MunfPEWfMYf0PLu0/45d+PfmEwpli6I4y5V+5ZpPS
8lJoVkb8BIm+tHQDb7txV17xMn/LmV3ssh+ctv906kudktNxlHLlXxF2lTkyIhYjh21MQ1bTmCI2
/cGTRf+HWxZArcmIll9d869YKUhArBJAwOwgwmGhkMRTYrm+AdPclj6aNEZBkHrLKxD29ejUrL/0
Qx3EH3OVXbnTAXXaOgRo4kpoDSbjCM08x7Q9nSleFQehypI9/JkDU+YluR7fHJsvU3bxyaGiExAy
5oM4Tod765v3LuKorir2FSADijE91XBLPvcivP/oC9/g8KCwaA458o65L1PWdAfBdY4LsRuQr1V1
dpLqOvXDTtLozC9SUodgsj2Pln1DYsQls+6c4kvBhAHb2xTOPrTo5PbtDfLhK1qAg2NHp6yywHP7
a60eD3Pb1AThSZ8UK/nqyOVxmPxHx2P0UTMvwOxFSgg4waHLXwxSNBZ4OtbtQOkF7v5D8rhA5nIq
kWx2Q7xHG7hIeCedxIJDI3bzl9MrDpouIqfGbm+ASddxqV4ZWy/npsQdQH/wWjyvv80nuKBf+9Fl
8A8FDpeYC8mS8kKIvzI18Zs0Qz6m8MQTHp9Z2hGzGVXwfuibKgUwSIv1Q55ozdJg1bHQBii0dfEQ
DNqz6S6Jvpu6c0Wb19EatsI+t8LZ181dkrUFzGA3t25dd6nT4Yp974gr+4ha42eX5XtBbsci0s+R
Fb6MDuw1k8+vTH6kfdY+iNDb5Az+WHYuWpMzr2QE0HHnU43ORUVbDdfWk+f5VC2n7j33sAvoNebU
/l1x8qccZsrKT4LtBIyEvSYkxcewNRguML0jqO3KhulqtC1wpWGT5l/nJlXF0b6CTimnBnIlaVdW
u4WLdZ2nYnYx3Mk9uNDgDSjxLIZlczXmwdrxaeZIeDpnzcY32r2oanKc+/exHbZzESTreWRhvbrR
sLDxKsL72bZ5f7cl3zGbrRPrt6eCEV3jfIslsuqiaVb/8xv9D6cYhdv8f4YFmtX4y6C590uVNH2X
7UCUrGqSJkQBkkX1/Xa+yK1muAgbaI7/g+vLlH/GcX4enw7lM09oUELO347PUlgjJKo222FeuKdV
gs8q4fG46JJ23eu8GQkwLfJZ5/lZHBHEbIldRcFTYKWbJ5wmN4pVy0VLHl/WMrKiyI4Za1a6sZxr
McP+ZjNIEZCx5nrJYVCqhss83chi57Vz6w2G8/18ZPThqdW0bY0MCKGX6umH2NHt8HC/wyQ8I3Ra
CYZ70Qhjq0hOMtUxEMf7iIsuwhnqE/5WpUioSdWJ0tOIDbCK+6tP0UM9kZfTuzk/jMixdSJxJPJ3
3TUxlEb68Wi6Dsl4SBXnxnwP+1b8Nn/P1qTfJ0O/R5NOggnvS/xNU8lpFLR9/NsYqkCgqrWJlHGo
kv1c6KgBpRmXfU3nOmMyyuSMmcqR3ivzQO7YznmdJxR+py+aIOBxK85A0T7mcYjTDY8ZlfkveCu3
HUxQo8kJfv6o0J82IM1sxPWLcZreU31teZxEiFOhKLKAPE8Nd+Vc1k0ye5t0dgr9COHOszn9+gz2
IlsvMDc17S7It/0I8jlw9FORMImN1Lkd4rd2VOd5ao0hYjlPm8bSRwMocKW1K3qv9/mbdi0qlti4
lFq41xXTtKi9zk94Yhn3KJvOvjde5o8LczzoZNsyLqra8JQxTsaVegrqeNHDsmJvSdajF8C4ScRu
Pn3nyVpOv4gt5BGL9WcTO7ZEAvXvyOufJ4YzRqs/a/v51G0ZkiPLP5msDowpehNhdMIaTLMZvAnB
q9IkJzTTV1KJlqMXyU3sHyROh3nSlmb8Be7eTJevPMIPUcLjg+qyCJ5RTB7ngslIxrtIxGtE1n2O
1NqIp/cuQAJANYGEYa91EdBY5ohutTHtaemrfej4m3nW1jQJ40X20vmO6nZfFOPh84Jn6TGXkdhR
d0PPz5PTSzAVEITszd14Uqgz29gVM8SlmYLR5J7KREMHKc9d3ZEo+66jNlzMF9w8fY14qBYDvQMI
h707pKwgGC/UqrsnRM8QesyTFFtaMnXbrmTqzHE8zwmnwvv+P59ahqX+XuXTbUqc6tLmEPmsYv7Q
WCSjFZWmkCSOqPE9q/lBTv2D5X1hzsXAo0UyMjejTotxGjt/xj0acyPNs+f5wkJCjtW0oQcA4sY2
qU+uSSw/j+3PT6DMb2VEgVuFH4SqvkcOAhs5nHl4P7uxu9JBTS6IxKqOzIMQTz/Fmtkt9DxEWU1M
q+h45mSVJtZ60izcoR13VlmwxG/bS6po0n0TPqAsKJmd6US25KsxT5GQPnuLwSZqxzDLt6JyAdti
RQUsk5Coziy0yZlt6lbRL84Zw4IlYHWsSPm2jwIm4e1z1Ix3t6RF7D70ivhnMHUf8/mCAvYhjyLM
7LDbOdVt0RzWJofTfOY8+5oOQ52ouip40x2qkK6/z3azIRK7pkC1auzJRFzPz3BwJpzD9QZg+wrr
3GE+At02OSEe3Mz3X63cZ8N67thrwO8AQBJjTQtnzjWtMT72R4ia65ydwHxVxAp8CJ/EZd5fMV6e
JwMa64TYHPZzpyHq7mbE9k7m4/uY8gKY26djFjJ82uBnoArK2ytB76XSV8bYbzscj3aGUr6sP5Km
vVn2cJlv6Eb9Xvr/3979B3t3y2LB/Yc7dfXWvP3re9bArTy/pd//89+378Nb/ceF+2//4reFu2v9
JHU227ptSJO7dp7Z/B5Cots/2ZZpKt2h63Ack7bkt5W7Zf8kXFuw8dMVeHdjznv4beVuyp8cS1JM
CJ0m7HOD///+408M8/ovH/9xnCiBi/75WKEUkQIlACENyJ8sYc7l0h+OFZ0JfVfmuf4gIqCQdg3F
vSNYEEUwTkNlI59FEGV6xTWd8xvdaTxmrbsKGdd2I3/FJKHX8ia00GiHpFNdLZm+VTVWdIxmuyKf
NoHe3VxhxCC+iU+QznPfGMcqlyuMnHLpcd5jxRdfYs3OoaeY9VFa1VumtysNMGxJNtgQmo+2gdQp
NBjAs2puC+w9TrJRbf0C214uRJAd44KNmFfKp9Kqz7JicJzjOF227hCyT7PoqakdsppUcCfeSIbU
ZssSy8fLUGnvkev6Gzs21YKQ30UamAifDHPVE4KbJABnJ/VQhQEHU2jg5AHlh/vnnuohy5q45xvL
tpoW3mqXUPNeEfLQks03lZS0PTryLcmIOD3TjePVX0sHsUIljq1SpG+awYOt+HksLYSae0Q9eTez
G+EsHvJe4wWYyAqLzjdPaTrqBxWhgZw/ggVunj5/Z1RoAWleTw5K6vM08nPmeHW3eexbfBeiJubM
GA41hNTVOEzGyrRd7TGTuX/xwIpeCArZQmqdjnj4I8wQDRI4yW7Mn0BOOSkYqs8P29wrL6NgyRe6
wD7GYB3KUNxUV6P/VB1xhGkXnLrce/G9THvUXb/YEFreLZXmeI+fv5DJpD0WZv7cWd9Sd1A7lHiN
iXvIns6pn7cHECTbQqT8mV6hLvJ4l6NQIyfUSgkhxwKQr2D1kHkamUZwADLA3I/Le9losXMEHKSO
1SgXgQYaXHaDOrp9Xq0SPs8qTLrgMlQqPJOQAEoCRRs1YUtIh85BnfTZxbX12bc1ts90s8F29MMa
mZZsnrNKiidDB/fzEAij+qJrOb/oX31r8p4/PzBltRF93l1Y2CA7j2xYRw6KNC181ROshxZx3MvY
rqPXqdALuCuMYaPaeh3yerx5VoPdI+++RbiWF8MkxBNAdGPP7HJYYyTql+hGWlyn7FI0X/te4pvr
naE4d6Uh6Bwg6Oi6Dwwsa+XNtC3GQVFztvV+jhUynwctH39xStbHPbrBRc7j1iDiDdMzt3jiIhYQ
TO6ZHl6DPo6+GkQHL3qYwM9jBGLA11WwqXvmD07WsQ6L8J6WvM9Pk5chuIwd+dWZ/Ieii71vHTZV
OslHd2j6L7XKp11AY7xxaqt+jScma55tPkpvYBhHkul20KRH3mjv3+PYEZuCgOO1M7j+PY0tBxG/
r28+/6vb4+JuRbyMGEzt4qIdX1RtvIyxll9qYfmIgOv4wYFpBu287n5J3zSj8K7xVFvLwSmBNXbu
uR7AmPmG7W6TIXSOgWGG5E7XxS2w262M+NJQlrQ1EoDu5nhVvbc784trCjrmxH9LNTQJlS+mS27o
I8aoAEMuUIYFMZrxoSwstR8IdeCgcIfnXOuH58w0d610k2VfY++O5j9njTitm3A01p9/Q9Uw+qu5
cOtwOncqHZ/iSg1PUjQ9o89w/99/xHsZb30dyAERZagts+JFL6x0OzkQQz8/HEdUqUUwF7Spf6j6
LnmRRvyI2qF+klMbf0EzvrDj/iussenUY3a81VlyDslOePz8aPB71vkBeZIx98QwDs6NEyhcBuno
H8cw1l9S3V85lZQ3tEftpZLuHVXYSiEovOaGmTwR1LXNeiCMwh7lWo/oZMVs29KYvyMAiDaObwJ2
IxM1PHjmTZhWv89DR21y5cnnQmBMJjCw/B6427aMumNXMiC1SSZcTgmdb1bWFSQKlzFv1wVbRVrs
Dgfc3Rda/awBEGDeooM990Igp0UR7gqbhGq9C39xHAP+tK69D5vWYFul/PEFar/cM5WnNJw/XOVd
IFZVW5oPFRSO14SrKgmM+EUwQjiAx4NLmqbOaz+bVHUuLyht8IyU7eev7ZpHfvWqw0Y/JCGxr0bR
fHQa9xMJY48FydV3W7NweIdG+lB1nty4LvAB4WveU2ZItE41o1uvIWfa6UpxqcY6Y97FLVxmmN1b
N8UfCqYYBE5Q3BWQ8GWqmvAwhNnZywuX3A2czYFPwj0vOfqiJNmGQTJCO5oLVOGjitfz9snpUiQC
evBc9oKzGt88RSbpE2bUHGNSNS4iLjRu86h9Qfi6Ifk829szF2Koq34pgPESyRKGX8wZChGSBrD5
/K+Upv/F2HktN64EW/aLEFHwwCtBgkbet/SCkIW3BRTM188Ce+b0mY4Tce+LgqIkipTAqqzMvddG
r0pFUC4YFAXNB8ftllvbGe7InBwuft+3flqprEbzIZ6jZumvsB71cMP5MFY8Hw60ya6fcnUxuYa6
ON9CsB8H+dJg3EuiaWcCokVFzvIkOukgXCa0JDUIzM1ykCElNvjbQh8Pbi5/dCH0va+GhtQmXOYK
jI5hOQXz5Chm5o1rb+GPwPXjHcy49AMufBP+y6vpAMrI0/iQFGI4lnUazthm9+R0U+V0bnTZEHmr
V312bZyavLsttb6801hl176VTnLmt75QEFlsCvtSLDNlvWwvVN7gi0jFwxilGSyiSD8sZuRsXQ9S
UJ03R9NsX2MfEXis8BqrfDzYY/fBIgyOpdX8m5icboxBwwvS4OxKWdO7xYHTGhoMOjb7w5A7eNzn
h1QVHJIV/hKT5rDKCUxyLas/me6nO2ePAOxYUfHFawk9i266QzuHeLtrfyC/BMPQiW3roFSTvX6r
9QCwTUN9mdN8LDi5YA/R07DXUAbWVtYevMzFf2vJX4sPZT4bUPmLYmUITi29JSRlSZIhSm8+Y5kj
uI6qZ623yZQ0aZGbzI3jEuiM/2y2xqdeale9K2B+RFMwWK9ek2BL8e6GGql2Vozf7kB3rm1LtGap
8xQP8jl3bcTUkbNv4S/y0r/zRjpgY7Rg6KcXO2o+AR6pwF/iC0oN1xz1rZjFtp8gzifJXbwQAGaH
YhRqF6norfZBLVRfQ+pwMfeQ7QFd4e6IiLjp9H1vWOE8zklg490KVBp/GqshQ5T2HXaxvi0+QTj/
Qui8XQpFi5OMlDEtLwl+PrVjU24WW3+pe/GAhei+Hnw/BA+I8PpnREczzs8RVqMG2HIT034ztBMq
rZto0U4dUk6upt1C/beo2wlQuNeVeDAS7V6Z2ns+yjuBR18yGss05zC79SFnJd54xvToGUQB1IQI
0AFgvpkMMtnQPUG1xjy0uF/lAhi8yu3i6cmWrsKWdz++Bs/5xPCRhJ7BW7LLjq1hk69CJuk0lryz
Teeyzc1tbLVPtcvR3GevN09p095gplVgruUl9VO+Z1Vzk2jeTOiAjGoE1msBMUC2m0Q2SCkRtfvE
d28k9ACzM6GfVtGF0XJrLbtTwQJTxuiLogrfgHp1y/aiXqrPqhfNXmrzo+D9uO27MePPaB5KY7kc
yVldjffrg+sBBzE3ICj8lhOy4OnnVdAzptiglgUdMzzMeXlRCgjblSeIGl91DFGnh1zqxCB5TrJd
YtBINU5azIabCWLBDg7C69KaWJtobvQSwrefZrvFNyYKOfUsS/NVro+j6/Zr3BXX5hDBZfPyFWj3
3Vq8R0yt/VRNOuLfBy/uPLml/+Z6+kfmfbED3EZdx1NtAHa3WKIkafDl/GHh1jR6jHZohghZSYfb
XKJ6Q3QBmnt+V6b3DJXnWznj95y2l1bzLaXFTLUuL60qOdqSf7kNiD1B2tyPYJZw/7wT21hfukTM
uA6+QsFepNLmzcm4ltkH9p49HeokuaJg/oWD8iUe7HvpONegGe4KY76tazTLcwltzxuu6laerFa7
oDQy1l7KFwD49nwBMvmMmO/IUA0MUAiuuely52JYoM7YcDDELiZtHvDjLSZT3pRdxUWyMN0wyZUZ
tfFW07NbOm9vtkgZrKrAwdKxqSdIpEoOl8RMHlplJjuJlk1k26wrb5WKSI1bgLXGANq7EoioM7Bk
ETXV5XCvhiSmf5NsG+/Nyv0CafXyPXij3HR5eyEdMBqEHIPFxImYeqToOjnuEfILCqPfO7q69cBx
1kX3FvnDEVgoAX1KJwlDMoGZaKa3ihDBXtf3TgqrGx30YW7tndRqpsgOExx3IjQBGhooMj/E6Ym/
ZKgNqiXOxzp2Y87VU8I8AGURWN9bt2M+XXc/5A+Z4NuJ4zWLMEI4/xnfZw/eYD44fpU+5rX5EkVs
7bFsNJxN40nZsgypsuTR9rmkKn+YDiAsb6y2f6HVWVyOHW27KMVxno900rctRznmleOVbDNxrxWP
KYTpjWGTtVsQhhkM6oaTH8T3mdUkVqTmtn56wgrphzqZKEHLwA7uOHEQdMuekz6td7ZX3bj5nIVw
diXOXPci5792ofFKZY8MzVQxLkdsm9pobFvbA3LiyUMMMMbJgFrpFqkjjYAu5LH0B6Y2vTmdOxw5
J2KjT6Ld4nnlobPzVxxaxqkjqWlbSfGFsALSWUFA5+gTEtmYVkZBjENV79tfkhZj33m7mYP/A6Yv
gtci590wTfJWa9a+N1szLGyb1orT5dzs8M/ftCa5vhjF73B3gVapvKDtvHunXD2bnfksDIftsiPE
WoOtEPfejbSruzligXcLcSUHDYBOFnkX4G5Gtlev9DF0dhYH9GbWniSOOk35pL74KJfBvyBhG6mH
xA/iSPTPfco0JS9j4M4WB+uYmcJAFkHnEFmQFQlT4z+fn+80IcPlxgKwZ/2+sayakyNxM/79fecv
ZyI9cRpDLr4+HqIJXijNiL8e8vxFQWRJCALt8vyQ57vGVm2nFmPZwiib/LHVZOjOYFrwEwdwd6Rp
H8euvs5mGknV+J2UK7lpFr9oeFylSISF3BhaT4xNf2MhiCFGD7hOrzbVgLQ0VR95s3y72fzdmmsI
BzhbYuiP5jh+kzHESlAnq+btAst964NE7UtqBbQDYNEs43ueA86UybZr9KsaUkOgvpblbGFlF1C2
ftk2QM/SCgb0YIrA7f0kkB4egJKOM4l1fFBz/n9vLUUEdGAEp2cM7nAYiF04f/H8Ien7MlxG+4kk
Rm2njPS9TArnBCLuoEar5bjqIvYngnsyen+T1cgIhRXTu11FoFBAJ7brVQp6/rzhjH9qhgNShLva
1sWe0RqiMVmPeLNRIPtJciIRqNqZNtUZYIyXwlqAJblmdWoXnYF1kr2Ry4JlfAWCCWXqvz8Y/9xy
6P9RSsW8iacyv/CUkR9nPJa4Sh4KLHa4AK7hbH0ZDj048dAb8XMxxheSDMw+1Ynd7D6JVHlyU1gB
KF+M6Zr4+TEvL0dT7AytOlkwcVS2XJHzW6OrMS5jrUXDQjLgILBVqH06AVUctgWQsohrg0NKQDD9
RVSTX4Y/cFdaHPXd9I64MnWah13vuLve195aPWZncKvrdPK/mGEfU/TJa4lAsJYOWncLieJu0G1i
Qzqsf3cTMKOmanGhxKGf0vQQ2hvS2C29P0p8xtC1QriavOmMG8225z2yxIoeXUQ3petpNggogz5w
e7gMsOrxJ1/7KKIwc1BIFeEirQsVeg7RMbnWXFoiw5LSlUQDkACPRMoAV5DHExTvbMB9AapQcaDe
aGnOy3S5gqu2eKwHGpd1QTQMqXfF4zwDEQW6/qJrah9pGeeL6eQbN5bbjSFTlQ/QMkw1s4hMzKa4
NbKjKVbsktn85HAU/EI7eYhTyJUcTrZDR8CrOPxMfn3dsPBvJqoWshuxDU/zpmhUc5R2uZu8Zqf1
w2VbRk9142DetfKbDHRbUDc3s1V5+856naPoQSuSKmBrOtXZ7WCD6+wlnODEhiJPF/u0DP2+rJg3
5hL+Xl2+EICITAb7L9mPdFiT9LGx9kNJlqNqOQVQcHDpy2HTdIwcdejWfo/v3InNjbTmp8Rm8bZU
F2+19jWh7UDqQcSJaQNt9dOq3ROu33aXpdlnVoM5pXFLZ3Iet8Z4hTuGIKWhO5mSi7OKiXkcmwNz
r4SACBSFDEO/5tkcrlOL6tFsNlPONlZ4/kuGrmUTDcNjhvTMdYaFHtH4q13Nrn3xPUKxAUeyzxhR
9j6RcYOW16FtuKwM0Xgkrx6WNHG8Ame+BezWFtqT5zI5sxJCfebB2HSDfQGQpIDtitv+JgbDU/Xz
ncKpcNR7sKcSg/nL4KYnmB6IsdujKKz71dkaCFe/HvUhDYoWoLen7J+OREFNh5zVZjd1O2+o0K+K
SDJ8RmRAD+VaFuobEO9rnN2aevtS1IReVQ05SKJyzHB0WNFsYK5qTC59FcWvQ1N/6g5OVEmuIYjO
KH72eCOaiirEM/HyewC2/QnXMqWIo8uHVooXy84uoHw8xMDzJKGEXpFfLC0ubSjdZdYdrb5+z1tk
giKN9E1t+nLT58MrsczJvlmsjyhzyo3rzfCE7PoxSfKHcml+EhYKY2l/Go2Etqi/Q7b5hOL1cpLQ
BerqA73SR8SioOvlz+qIBXN8ml33bc6atwHmNuvUVlpVDfmN3r/SaxBg8I1czFMbFHvGK/zA7OAv
yyNm2YeCXJ2IjClPe6rFeFd43ltDdlcgU/gm4+CDgKFr5k3TwZ+fhrIHQz3Xp2otVaOm+um1fi9w
oOAlMJ86toAh1m8IwarRWcIzmMk7w3A+pxwFsyW+YusL6bbdFfoEjPXTYAtriCngCn419euB6s2Z
K2xXI0Lm+C5TC3YMirKFTjGoTs8GFzXmt1YNYz9NtRuYFidc/4DzrKtUF8z7TfehzZws6OajbY5A
KCKP7rT+OgofAmazwccNII3aUMTGshlbowOzxsuFI77m4WX0Q2Yq6AKqLQXPUk936594KJtHv8Aa
6bAi5E4SGn3yiZWp2s5NTZnDS0heM0IqC19W237G3CQz/8mY9KvR4ZNKx+SydKyeRLAc7QKbZvqp
pD1fWVAkNrat/QLV/2qm5GGl5Lt4S/7cxVmxGZ9GEEv8WHpzfiP1BZd+80Px8VSSnwqmA9BiLzij
ebetgwtphG0GlBj/P4FynD86DU7x9EK8H2EMETW7tnBYdAa2yRyUAGAAWqOXjMd4LLWB+8pMZ7Tb
wGDatU8G8RElOPXy5DbFWQ7NjEXeb29jved9L8fdXDe8Kw3+gOTm7rz1uA1cksF4rF86jaAhCBKR
//5RVVUK+YF2iDZhtIkt2kY5LzD2kH+ydwSO63TbyH6yWxgZdkt3R3+KEhocavyhxn0eigd7UHWY
rvwPUkGZAPOSIhNmD2Mn9pXU07bDlMTUkfMp6iwWhTz/sYmv2bWjh5djvge+zb92wOfYDBYbqmF8
lJ6DnmE8ZbMdXdnD8DQWU1BKoveWFvR2D2Rxg1QcPSTGRYeDto9CpBxIARgs6lJJ80l4DOB1hm4L
mJG2DpPCYHRYxRDCDf110d/LMXueGcFsSgIzN/66QrbyVZvUu2MSeOCNyc4plX7pFdShhUfaGJdK
t5nAsbGOYj2J2FvVVNF3N5AYLgvpVb0kLc7VA8ZeoTPo4KNsMomQUunYSKgm9Mwrt1gp9X2axEzF
EySaMz4UK85XeqwXjoW7GmuTp241FMmuQ6zivywC+M7Yfw7tSq2wlpn3XHzjFv6dNOiS9uZD304v
jelfq5hZRtFqv+jYEpSJLiGpq0Op0aJ0kpR9lg0tTeePNJkPBHrk0Fq7nwXFA8okzqzM+YJ5MiCl
u2wEo5/t6K/7xyj9oG3v8hZaaKaDNzYN6Bh0U9g2vggs3Fmlyz+OJGY0Jhi5dPd+40CWCROjfk6g
hNY9T0AlhNWojq4yiHbIVnVM9qUH8ZFLXK/X6aaKWyIizH1rKTvsdf+T8uaJtLiBSoi49WFR1CTz
z5T0nysXq09dalc/hYuoOxwgoxDZT32NtvpZ9zk/DRKA+o5/74Ub00+CEHqj1YlJqASDYDkg9uzy
J3chJirZUiwNyJOddrog8IYubVzrl0lZcnwATPYsUKXSBon9HRM2eIHyHW5pG8RqILpUXVWTlW4t
b0XMJxDWFiy5Hv8l5IN7pjYcsKS/IQHzUeQNOEvWPL/mgIZN7Ahb9d0yGCcl8RFPG00s9e3BPWeu
8pLrmbEZ9fJpGvM5hO1PFz6BZeU0xwpf464miofgiO9Ka+1Qk2aILhGv8rPeM5d20tUUl6YfzcUk
S4WcROy1Zp/Y2Y1T5ph2Z+97kB79f+Z6QLrgwa4rQGkxgh4hrM0lmYbEYSpVwgYG7541cUpR7mNv
4C/exeodb8Qa7LzzdTw+vYmVnIn9Tkr3jgPtI+CudyP33M3cezuz8vp9L9Cxl9DGon6IA0IP32RB
f0tPhwzQlpXv9AGD8azf2AwKSSxtoP+x8pka5sUmDdWUWDTVMxQr8MGNiC2dkr1BeeQzxOnA3aWF
d2gWSY1uT9tS4eR2nK/REpxgXIxYA1q/SOjONnN0ElZl9oXfETxilT26BcdmWEsJBEuNlZ0mIL/Z
YBgACVOkEKzlmx0lKTEmFMYCVRgJ22mgd8szcJCItQfjwOgRfepU3rwdxPRJQhZG7tK4JTw6C7wJ
uidZBzTGuHe67+1hIa0OmUECtc+XB3RGC+hgyMJEWG7nErMCgaUqoOVOhjusHwj3xPi2Vb8zPKfc
jqlYRQUUk/ZL5Jp31kQqcJTSJfR0Dxt99VrjTvWH5yFDcJUgnzoUIPwuzG5NhWtDeKHUto9uY7h4
7cR8KpcCfawRpoz1neuo4J3M5Mk8ZK5mb7TYEqB5lBkOE5tM43Qz+4/+nXL4CxJUmYlvh11ds2Rv
tLEsjvk8XyajHA8QuIpdYTnH0WeLy6ruSC19Vw8Me7IxudJMpg1pMR3T3GdGVwB4LXRseh5liAO0
0wXMP/mSGDk44jZS5LCSlAjW6uBTQ80GswK2HQ7ki9R+1R1avDbKw6bZyhbEVtyATMdcHpi4zXdw
bgnsXV0VEWTzjapRn879/EHq1QIvDU9uXBdbUd5D30EerblX0OPhUiL3YmgEvDTLL6sofYiGkcLD
45nNANlafAIbRrWHNMnDjOkk0MnhnnNsOAjh7/SMSa2q3ALfXw0T8CQNaLLk81C9egNMsOJ+VLH/
QqYlPZy6sbUvunO7pXf2xQqNnNlmLF/eRAbYfy1T6Z7f956ohlVTEZvtlozjof2Fpqo+BBK0WpLK
vCQua6xmAqegI2LF2TUpBSe2UBiNZC+4Vbm1SfVmN6nrTeZQb0aO5RBFPdBscz/R/+BuIKiCVT0D
Q8ge5dTSIC8KXLG9dnKYR8au/lFpsbyAB3/T5t1F4rpP3iyYuUcFIrMssLsibHhJB1JKkiPHkgsN
ZSXzA9ohSCOOOVwvJEdLAPYUQMxyCais2DLc2Yhe3pZdzqgDPbZuYJYyVJsGriJqZMg5MXXQVZc8
eTC9ygzauBr2EJrEnRfFjBI186n163uV9CsON+HIqcynNGrDxVqA2DB0PCqgDkHnj7uFnj8hUfCb
yWK5LbRrSyP+kesObKR2jagA5cfUXQPYoy/BGQ7xTtoCRdLe2yR78kijERjtnqFqHoFcc5qPycg0
fLYe8W2OaqIoKJ7zCoYqvSAmDsO74PDlkMgDIDi/Uwpysp/znySdjsrVKzHYOBrjQXN8UYbH+K0y
w3lpWsQtyyGbmzs1x8CFYx/cQNljMK4JzCgK7xq/hQqloNozquQKLTfAi9yFEm4jgoJvYEfDa4p6
aD+Tn81lHtGouBJa8kp3kJNIjzvagVBlDN6GE0UVWF2yY/JhXRdqCMYhYLtwDm5ZGkHJcBkyrYOZ
uTfoZLPdXiiGdBCb1IdTWxitrLYiM/UXazuI+kr/0iWhjtmaelSiIt2V+LbLvRcRqNAlqP1BS0w5
9W8+qL2PH4/qcDcPKUcqmvKtWRmEZzTVljOdH/iY8FDlsmLbBBJ3isa37fjsz1E0X5vV6nuPy4up
0VWYD+BYkZocLFf+xHpGmyv/QYvubaHcbjzlmDunTU+AWtBFEMKaWB/ketz4toYkPdtFs8t3pYrg
EPxrqykmGbNTtIxPM68G5NcbuSu9TW5GgQ5lRyzpNnHcKkTYW+wgnnOpq3H9N2X3vVmS44D+R9eH
28j3t9Uac2KZ5UNuTf2mWZICGpQbB3BEv1Ya4EYQzBpF+GX0/HVg/A4ohoXIb+X7kiUHKmnhAmAE
ocC8u65/GFQ9Ez3PUs7vp2u7ieLhGb/VlZy9KIxm2nWjKkVQ1WUwpMW7g+6fldO48EnxiJyKipba
n/rWe0SBnygTkE023s7zOe/a2aBAOiCsGXYRTdxgrA2593L5hcs15/BJBVwIt70bWusidW1/V/Z5
2BJOcSp046HvD4qpCoNCkbFpRy8MprqQZgX/m35VrhvZNpdNF5RsnhYdDRAeuO88t9/V67bkJYTF
Sf+UsY9jIM/2TQkDQmPHtDEXbRsHjm9dym9GcTWnD4RXccUQiT5dNWN0jKFdOxOTbXIENnQ0rQCv
k9zw0KwMhJzsuwvHbel0AJ0l3sBGfCG/kHZxiCqwIhjO3O9n05SoeZAq24a2r3G/CF1/XoT21cWT
dZJNfeyEn997l96jPiXVhYy9zVhnDv3O+MExv50iw9GaLXfxQNBOnW5Bd0/XExw00HYMS/IOvZ1N
PKWzzIForyJMj4BEZLf3TATDSMzFpnV6+JSyfsHHIX450r7vTPujtnPsURBLQcqIkFVNufc2Dda9
6efZBdKolkkOBSfeLMCjJQtkbhEnbzLwEa6qgxis69S85HKZfscmCrv9qKVqTyWRdySo4Dg0V1wP
JWY90PBpOq3bdcBi4tjeJz0SyVmSYd621qbSCmLatfyoq3m+0d3ssoj7jiCXThydRdzQOKCbTc5q
V2+zlsVYJGTGwfmSnEtGMoTp0AcQkaB6jpICe5SXdZpFX0nJiG3CLZk5/p5ExGJN/mu2Ah7b0E7j
lubIfrKja8Kr2LMI8uPNnV3Ps/Og15EJNaU++mNn7adYf0iZRR0mAV19Jnylth0d3GF1IlJiPOnk
P2iuQcLBpD/pdAhtSy1hHgktyKtRPxmm9541tB3nzirCGb9JbBOXVOuKU0u/YB8eyLouSV9H35Vf
+CvnYJHJFqbDuywscgBYaSpHK7dzR4csSnpgwJMkfJicZg7CipgJXx7RgQiWkrcCSQUoaeIYmL13
QZMyBuIWEXapuJVtmXPqhq8yYLCwW/1GHxTQyQ+SIPJn0m/u0sL8ILlm1zcEMPqFqulK42DzSUEY
7wsuBRS12FO08+lX20au89V3/YvWwiBNnSqM3KRkZGrY+5Z9WTTdlxOXFKa+KzkHNjcjFCzEMaex
brDTtPGRdYrTVJW8jJnG6msi7Sv9aD+tJ86v1OuraytNX5uafbmkXZ1qsBoI5DqVXNQH07OgwYFr
N1tq67EmpK3buSbl0xwvbyaH4Yk4ZqfJ8p2omWKk/a/I6NIdboJXaXTRGvbE8KXqv8euKfa5rBIi
TXugUilNO5IfGWCNK8HZDUuN63UZB1hPCEkK0fFkjcoPwOV2PP+MMYR70bDYuLW10B0WL4Lqfusq
9ShiQgDatU1MHGGzHer+sUz9PuylM9Nzss2tnQzzxmVxUqDKT7MNfjKTyVNl2IRH1BbaWcNUQbdo
VSgSVj60JFhGzPm968ufPp8ahFLubd0Ja+/4ix0WzB0ChCvPeUoJOC7V8zDyd7NMUvMKt75WoqXH
ayxT4DXjo1BqObREV2/ngrAAZAjSzgNGVMfEjydeqJWQDjqVJ/FPBi/9FMSa//N9/4r2Pf/wOSj1
z8M0lELE4iQ9iYhZ1f6O3/1XmOr5N9DH9zD+/PMbf4ernj9P5zXi9/wD/7r55/F/f8VmsTG845+n
+9ez+P0kG5ylRNmWQpJRS9OBE+L5ntiKYM221lBcOJ3J9bG+6vNv//1Ezr/NIMOwBPz4/zKKGy2n
hDh/a5s7y5quyk/9fvDzzT+Pcr4l3Knj/cBFevTVWwwcA+QAGIiqnIxjr081y0zanM63IrQPv2/9
uc8jsgtV1z/fkyGyoqv2z3eeb8VrwO2f+yQUgSnCK3K+//cjnL/6+4f//K4/P/fXw9jaKuvRYz3Q
Hfrou3QAYcdA7ObPE2kNjQnE+bH+dbPGQizIzOT5nB8cjteKh7Kf8nINS1e5mENvEDe8C6vT+UO2
RgUn64e/7vvz6flW1buXbl754V/3n3/+fN/5Qf58ulCFcvbBhHz+6p8v/Pllf+47f0tBI4sO/PrU
/nqs831/Pcz5U79vsf9Lm3h26BB/Hu/3yz1/fn6oalhT1f96mN/f9F8Pe/6ZfPHJUB6avYO55wTK
pt/qlqY4ffGpu0an2+f89P//UzH1xPr+9eVRhNnihZm/dlxER+j6+kN/Pvx1n6hVtDEnyw7+/Ib/
+q3/2/v0c9r7n8dCX9ieutPyOwR+fSpWMzID/POEzs//X1//6/X855c1v2zA3g+7//wT/Ndz/c+H
OX/jn+d6/p7zfQkKst3omt9DOlgBOl9khDojtE01AtP39NLs+ttz7vnv5WI0nzVbFtFylRjN03k1
qGnhnZKsro8WLKiEHZzuA/lj+DdpKXJkc0xt3cTyHW84wFZxvWf620FP5khtr7fo1nUWR2yCsZWO
P47XfG3ktM6EVz6KqBMHP8n2OdSwdkhpOWq0NN0Kzv0kUf8NThw2kbqRen1lL2wc0UDNLMv5dm7U
l0Xqbg41HVEacSE1c1h6gJjXinneCo/ggcogeKvUxZdfTI964+dh0iKKKKcacRFphbMepTujpErC
KF3WbbLpUlHjnmkSPH9deRWvc5jalExByutSRwvAENuGnVEhCKAUZopOdEDeY7Fuh+MkIGG74yLu
YH8ChR95Zg7H1cl9oTThaEOiKhJ2Ch3Dk3GY9mslxgxcESww8DfdEnJAxya7AZZFVoY+azsYx8xy
1zhpvC9iXJ5MqzhWTXOFSheSm7Re27E9EU1ThBRQ6c5mb6dCuUxiJlIZbsotJ3bwx9VxTggq7XLO
GBltQJKZJdZAHS8gU4Cot9JwbPnb2b0JOyZJHmNmiEtjED0ceQR2cjCX3nyTq+lHuvxhPOW/MlNn
PKr8y3jOs2AlH0dVJiB6NtOe2dmloUSC6Cnj3NIlL636ySIKSCGoCKbF9vaQG12t6Q89OS5Ifrx9
ajn8pS3a6Y0E4U9t/EwtOYWyFXWwhkq56W0ZM7RHF8jPOrSS96YGcdPQYlQto0ZlXiyBG+VvUvnJ
jvF9eWiAWSFEIAvWWzDoW30R4s2lCWvxwmN0jYfcu5tSvzt4kic9LWg+yVHWTqLiHw15hQQsOKi6
ufFijxjagvdSb3CyT7SfPiqXbTddrVeQkTn9VZEs34ywKZMl44HWAtfmRte1MXy2pQGujLdfgAxQ
gWZEKpckbhNYIrM4T7mXjCnGbYc3xJJy2kLKCk0r1/ZLLtA79zNDkZLZIsqXlyjNEfM7BVwhhFdz
SYaqx+9yUJJtwZxCip7UjH3ZRkenhWUso7tZh4NHMnpTVNaGEPb3WWkhWctaMK7BkLp5RT8huUgq
rFx+8qWtytd6SuhrT8svv50F6pODrn27foX4JDXTo6mLMiBK/G7pSX80SX6KEvU46x7+NP9yIHly
U4PqBA2O513LP/NWH8JlTS+m8diEmgfBlDe0TXgkLqmKdF1V0QshcGHhLR2M/UhTXNdv4onuRMn0
dRDvdmtR9syuAkvzIPP2CTF9Efh0Kh2/edV7BSLCIs4J2kLRq+daRGZgSXg43ZrjhR6e84Y+rcmV
NcmTM+OOzE0OtgVvWrU6iYsWrFiaotjWioIzkixbsa2yBuClHu+EPhx0E8ElQPuX2FfvEdR3psb1
V7b8Woyc8DnUoSJNmN1D2W6TJ4X74KJKez0cL7CcCkf57z3ZDVvaVdOMGC+rKcidyPipCvTUwnnN
Rtzk0/KiAOdbxpoEpI9XpkB/1y9WtlNIWvpGXkboQ2hNzfs8SWBpLwTjzR8OlumoeMzBvEE8ZC4E
ydPKtO044Bl06CRikmDtthiEtapCJDXQYO3Gbcw1QVb2gDoue1f8kTZYYwnZMwm3mrBgYdNqg54z
YiKo2V38PiRAmE0IsSCC1Lf0uzHys2AdITtTuTUBGmBZo+NQFL/GeCCgnnwQhH20I6QsXxpbNwO7
n7fFlKfbOB+XrdMJGjJ4bAUq+53UimcnM+7UtDanX5TD1BenPVZKBBGp8VVr+VeZGp+yNelydKjc
hR2TPVTimBko14AUBamOkMYrmGolc/wLRuNmKtF1jnP9ILKWzJ05KKsZ9juNTknDyhh5wokR+hLr
neiNbjdpDn1N0dwwt9qktQPv1405t8bTkYiihP8I8T8NWMqM9mjvxGDqjx1TdVe6mIeK+rrMaWyZ
7rFtnXeZNrt6sm4Tryi3ligOie7CZY1w8w8jofCON8LIxI3jVNYW9Ka+G0xyZ6xR5VtHY3aDuG9G
31BNmKe1TzA3l0mkYIWmJpOBEY2S6+yZej9axJO5fWnta8uANDJe5Un1VE0itPQCIXqCPGRui9fU
5jLT6l/+iktQQZwQUdS092iAH4ltfp6XHvpKJ8F5LZ/15EAjQldDa7h02pB03qvF27o5DVddImXV
HeeKlIDAqyWT1JqhjGPJYx6hUEmd/Uh4MG3IffrK1P6NUNpHpxkuJwfGvBgRuBYHaRWv+cQ1kfVk
eg3UBqa6TBZERDM+N9HR1Mob4zbVuq3Z8f6E0WwXB07dqA8LZn3p6CCxr+eA9+bb3E9vsWQm6BZI
Qj0SxvuUiW+Zf45u+mS206tql++MIa2Kzf2i0uNglY/MV1e4b33f4CodUo3peK7zwUweSPDt9/WS
ql2uYzMvMbxafvwuPXmMB2w5dDd3lVci/ejdb0kmPMFuDM6BbECXthg/CeQWmjUStiKqbbR6hPrq
Lo8JtdARRuwwRe0nxz++/h/2zmQ5U2C9tq9yw+PLCSCBhIEnf9+p7zUh1NJDJj08vRc6J8K+d2C/
gCeKKqlUkn5B8jV7r1006TIg84/VyJoek1q0BmJRrWLgp1hXz6Q90S+HCNodaR8WHbVWYblSMju3
7pdZYDwyh9eOb+poqpdEZXoFPfQ5qAmHzPqHpA7VquskL310bSnKBNfet+lwGKtwB7+fEXLDy8Ih
gVQiwXK1GlgTvscTi8FOquvEX9QLkOjMZvI2Y3DJquqBfFrUDHaJSYW7d/DDnzwnKzEjBK4c6xdU
IRc7aG87P1/LbrhTbfTukvXGHoIxVDrkbzII0B9g9lw3M0Mt4TAbnrk2MrjphIFRNtQg06p23MI6
v3BL7h0A1McAZ3JVXOMNQG2DGQjPzBLT9OK1jOXm3B9XhMvf5CkDElw+vJoOek5RRI+Vl/9AJUL4
1uYD0uvuKWEQf6hjtioIeiSuBTwG6M7LqD8j3YqJwAnfscFsOHLtnVfonWz6K1EHV22lso0O0dLn
CZ4vVuuk6U5s7l9IKsb6FUljJWaXIb/gRZa8jFLiIChQWW06Wy6BOz5SWHyqm+IBPbXimkPMhIZ6
5TZ1ck+6TRt67SMPOCrJu+AbPHR3AfOwblpwHn7YPhrORDcXdO9ofknMIs3GGrr3ugl2Ue+z1Ugm
PopkLmdIU7MVyatKgw8xuHkowjSaQB2xPmPXhyC1yA7F3JOnOucvkqJe8QTveoUOnNp4Grg9If+W
aXJx8GORDHEzBimXi07uLY6fTdNxr4VhxppQX6Kk+pVNwnjcYl2eiSfI09cITj6tEVXKXBPFamES
ConmYd171UX67FEsRgzZwBVfU4KsyHa7spPsmVr72fdAUQD9RR9tj19MpVi2gJy59uHqhd60yfyO
wIuEp7l3Z5DcuKo8jXQbXCGJsF7N7NYFSkMxngPJAYxGtMKS8Z789rsAkIVbWfWKvbuxAvH25FbD
1rLdkcKKKOJELkkM3S02VJa9RnYrmI2zc/1kJFbuWbPdaHJoKGjjfo8uVzTsty2/fEJB9EmnrNdu
ppG9Wmz8JReN8WuH9gc5bXDN2Q4mMZRX57pQprMOYsTEeUEhOrsRgrvMXweYclIiTOoueCyM7ofV
Drj/SzKGWyTvS8RJvcJqtG376DbtHQcRiX4b6/TUlfM9CYCntlfvEOZQqwaIxswqflIOktFRhU/+
gIBWmxF1J6Z8tLIYwH20HCYIAcQprFfmQ+9Nq6R0P9KuAGU8AHONPHvniOnRNjEvpdyBMa9w5iTR
Ijn7cRGUbIjmWNEjxpaHEmR8n8cTe5+nXHKXkhevSaLjdXIGhzBjUEdYmZcmyaYca66azH0xYAw4
2MiQq/avdnM2rJ1njqwBXOPBIaOxd2jHOKQqjIE+PtDp2V+8u0O4VVnGwWaIs4ibtz4Wn7A2px2w
/Ycld2tqrXQ9RSQuAU1mERxw9VckbmwpTCLukIyCSvCwQNJXZeJXsK5YeWP3w1L779xcJdq115Nt
3iWo6+ESwW0L2N0bAVeJdO0PiHs/CfslrILVUdgDoVtQzDLbutdugHTKChAVC6xzxLgsnwAO3G03
CLAOo0/kjmtPawtRpLR6nzogVWsrQMKDuOM1tfSxDtuzgUBRV4j+mlw9pXl5FZveqa81wQnUz0Mb
sIOH+7Ly8sXyl25WVTNfMwp4Vc73hCRJFXO6YWGFT6zp7mQ5vMlm+EqK9jCz1PZs6x19p7tR0J7W
xMERUVdj65shAjdcPMp56DN517EMXQHiv+pxLBnsKFdVGrylLvoT9E+PIZAjx2QRSusOwMbPWfUR
ZhQTTOw6F8di85lF7dabR4waprwBHXzuAUtsYrYCIHGf7N54MgPiKKN4usfh1m9AG9wVYcAiPA3B
MM+vfnDvM2tHZFKQ8cceed22KQU2BaYn8SWldrWZBveEbGzV192e9FT0Q7ie8yeNA/RkpuGBa5JY
rlhsiYyhE+sRvOE3IO7K9pg8n4jSQ+Te4PMj1nsbdHhPS7kdtPlq5PnJrzt7H45gLUdIcj1hdZGW
YLz69ivWzWZyxZH6Ak84BcYgVy5VJd3XcGNmRypp92gsypM+IcWx6j2+jLel3jfwfQSvpRZo8Pz0
e5Lxa9zG22nCkGz0nVingY3oanqpnCTfhvY+B0OyKsE6rRpcLV7Kas/pXjOiVFch284N6dpIzLwa
LUxAnF5tYeGUB/5ZuoivvOxpHHl6uxWCVjVQcvReuw78Rq1YApSIhIKTU32rUEarLFbXbRTvROYm
mF7Hs8rsT0AQhzBOO5o29Mi6/UqG6SlDxbYzKuDSmjt+GxiS3jDgVhqGBiz0Lshxq05JhNaz1Wy+
QNAaVRitNXFPeU/+HCa7DTzCbJMk31WYkw6NpokWjFTZ0FWgFZtDPBIK4lNnAxglQllg6sifLHbX
e4Rv7xI1i5xH5idBccyE+q7YAe1klX+nOVbfoR922o6v5wihqubNuln29+Z8U8fBQd6OPE25Fa9x
Kn8kdriz3f4XJMt1GODzSjijLKhpRS+fA2s8T7WBkkPTxVcQ7PvaQVfG9k+yvcoCe28so/BYTZfc
JWklh7+9SxAweiybV0oNz9yjqEEshchlcLxtHRHbkREdN5OElqXx0crNJzyoxiZh+/cMzz5EXxze
tfF3ML5oX7ygn3mUBXT7DuqKi85i3YRhskLUgSIJLaWkW6Dg5d5Es0uGtgZBLt5Mz8b/IZ7HojN4
Qev7ihePoSBo4zybNi341h7uBwEL/WZGq8VvJoguWAgeo9mD5UiB7kQx7LlmRQXgcWXx67DRnOlO
FMzhcD329m0QR3fqh4M3jBDzaXEZ4/4ud+jUvNpGtzNoJATma1w39mqyq2s3Hx5HdAo7oktvU0la
Y4COzGcn67CGJaRXXwZs3mRaPFgfSKk/JM7lxuTCzNxnGXsPtldu8OdfxcG8z1osKPl0amrulgjr
tD8eGmG+dq0LBg9JCD/XEVPVDjcuw5iU57+cE7Ey7f6ou+tMe6RrIc11QD3XrfVGeDaeEiCTc41W
w6oume0RONs3X0qPi1bgOe/I4WJCOrD8o/A2QfEXIVcLVQxpLsFhNnFTuWyQq7D9LJ3+TsXdDB/A
pafpHmTunBFZNGuWFNRUSO19NpZ8YwYw3iL9oQCwWMrYcNfIOIuL+JC6gNHwFpuZ+x37hM+xYyQw
JreiHRhNe1LXmZeN61rnR9WP+ElMtdWEDmdWc6ptNrGBm2wB6hHE3orPOCzv6sTd8i2cu/hGQkNo
5uFSEru3yjykGwn4i0Hch+D87TD8nUsD/m+/GXHsPBrZe4/GwZ3ttRGZIDEHG21noTaitb5k1x7t
IHmAiBMdqzL7bona4oXK3yerf8mA069KgdO4qfiZk+F6yoarKk0esFB8UEJ8mIvMWVb9zlXTe7ek
tPkmD3KjCAhYnitnPdsSeXP3N6kc9yNH5kZMjGbNxD6hWmeaEL8HWIKWneqlyKMzKuj7wh+clTSN
tzkaLqYOgOKBg+QIB4pCGm6FxIDAnwHBYjIkr0leO+tf7aovV+SfoVIhBXx1Vxh6hYSNw8XDHRNi
/vD0eS4HmKp0BUz08sxSZ8KLHhBDrkqJhqRE/TINWJjIuX1JU1Sxbgf5ZR7kOZkdwZoaMb1RRXtP
l8PaXLfzmK6kTLLdHMlzXpUfnqPfkY7f9EXobxOuU+6QF9wOkqDGTQBvOul8KON1upZDF4EjJMc2
na+NsDyVeT/vtSu2bgfph0eesSXI2yffYVFREg3RozBf9NSjj8Vu+aGUCO5HyfAGTBNdORUdV3F5
JfJnCDKbOCdDKm5f4x7t63IJzpO2CaAEQR55XCjM8q+x++2ZiL+Gsr1mcnsTNqFJl2APnE7W1k3V
OXeKhza234rRc2j0YsragSTAYN7GDhjgvkweUC/wHDYZyjA8Vge6sYd2Kl5Vm37R/T4OftseJX4Q
Uc7hBoLAq6supNW/UR50xzimRCH/ub4YvrOt0VGtEdtnoJjsA3w9xnrpJCgZdHQpJuNSSWVc02u+
jAWz3bmTu1ol5QalxUBPjxAHQw2TceKNDmUNeM9gQcB/AMPK+KLvXU1d/whf1j+Ms3Gt6MqPUZEx
xPSjU58MNI1GvRMTobUqRXSvJnc/NYV1MnK0zHoGXBmRNY59Kjb3RWjtpynQR9fwkeNPgb/GAVbc
G1ODpgYyx/7vr/98X1gcUu5L1jcbmScZWmBl86xqXdr4otrnsb+JyvHVd5IrFj/djuy8CbPndKxk
keE4kO8ec2QLA/VKClJ6+Xl2s0Wh2jkhkz4L9GDjPc953ex7KvR64BnW1wwgk/ZBjdVH14KASjye
PrMxHB2rD/Yy/JVyAvaSsxrSzI3nRpPmiGMT6Wv+RlhNi4WJ0t4brB/cwNw0VNhFGH6K1AGb4zFC
h6rkkLm1ik0kWLXHseTrE86RZXhuINr0DzKUX3FgY35xVunEIRx24VHMycV0mFi1gf0SZNcdUgQ8
wld6+XLJsoERnqURiL4Pgf/sOxAxoPyT3IlMfUovs+ndF+pGpWAYUNY8lBEOd4xMxxos4RDJGzyM
q1r63/Xokn0aQfJy8ztCgBjJGwVjw7E+O2Y04IIQ3BFBOW07sz11PbpHHelxVS35HwjduK3Fseyd
HxiVdG/wU9CJ6yxmEuqBW7ekariyhFzZE8Y7EFI3ddq/jkVDOTSm2BpF8Tskc3PVZu0+YrxtunTK
Igp4wE5AWHBVbYPYfE0IDw6iX1RQ6dmsFy8CDadK/JLjMX0ohudQYEvpfXq0OEIeW2H9Hls4y2OF
MmNhCwPig38JdDVNTOslCzitsxZIXcaIBRqUu7eSs9MxffF655oe+9Ezi5em8POtUWMw6C0QFBEx
VIVv75NFCpcuWVQx2bqpNA8Ok0OGVOg0GXti/J1zdiVYmpWhTzMAxtHNsj3KID7LPgt2YTvT94hC
9jbFwKgy7Fmu9BGf1SyMt3akhzMEhKUy99eZ5y2Zv5AgAWSz79I4iyH9rKCsQr74zlJ9WwclEQnT
4i7K8YzYzrEtoNxPEYupZmb4JCWUWYZ8PG0qA7MpE7O8io9RCvnTrew318P/yrQy2vOv61uzQLM0
2MjbltVT+K6ZsGBcMqhd2wvGAUyDGCojMmk6ipG7EMwLkDmGnZ1pwM+97o0FQVN05NiWbk3Nz9rD
6wf/2GkmfkRJD+zLuGACEWUwOOoN4jngd3XW3emCJVDjNvxqhurMXP4qcuEqdMxtxhw58sBYk1pK
HdMeCw3d1D4mMXbN8tW8alm74yjlEJO2xGMD/tYxbwLliL1jdnrXT9Vx1ikGjYx4WRtA6hzxcIgi
pzkPzNszH0tDCkbfK/GBmu0TWzN+/+UMbI6JbJg06SmvGKvTtxYYX71zLfpdaYp6PegyubSS/amu
GdorMRrnmqsYBhiwQMKa1zQQr0FQbkt3qT+rFlx6f3QzTtI8qZ5LbxYHPGcpR1g1nZxm2QnVprHq
rALflsxq6trcXVUdYzUn5rIwBsc+s28s/sJAt5MHQjrHNiZJVyKRfk32OhLNQeGb5RZtlL/ckjf5
yJfIJm5hkdfu2nEckq1dfcFf+9J6vLah1XpQ9jI0NNz2Gxj0tcdPrF2+pJ1hMCOumWONlYzn9y8u
hHuk4MXFZyh5jqo7kxEKVxSLbn4r2zgDOyxAImxDvralpp3QHKHWUmVJdj1bz0cJnkb9waFxX5lG
YWztzin3LItF7Ja7ABkm6SB8Pf1BKEB7X9ghcWzTCziGi+plDzUhrdBTYq0oJ1ZEMwCBMZn5R8av
Uxi8Am70qYQHfdrvThE7VAaHgR0QoDUxNvfUt93mvEQTgdWLU9cP/ec87v0DPqUejqpSqxYN6sbW
+tCV57rkSnZDXFPcSJBZ1JUztRw3Y2kfpY2zk7LC5ZpzlPU9Ru6Haf/24/zdlfouUOnWdfUt0dfm
qUkwljfhB9o9PtuxPQzdjyFkqc2oODJzKh7PGPrrgR2zh38qjfttExtvQe34SBVqc815h6TAMeQ2
n/2vOHPY6bD2WqOMpdaYqUUmKlb62r1dcVYW45RteGwfUxFOJw8rziqh9XHKjmI2qsadoYx9rpKH
1sjNXe3f2o5BYWhOz/0IoKoxmQqP9VPbsxHxBnx3UUm4zwCw2hvzme8+AjHdvuUeKzLxa/fJLeFB
E00wT8W+H18cm3agw6+2igN48OmhJor7JqpwJVSCtQG1ytCg5636N+ARaLrDq6zLQLF334PPQF+l
jOD7yHhsGQpUdh4QUlgS+ZGKpz6kPUzztiDsavgwaN3rWE6QwxLnWKTpneEAaPZd6DZyJkyyCphf
Wz09H9Q4hv+q/DHF8Nn2JhWLNxwszp59VlawPvNPHOUhn4u5xICjvLZlTQhlSPy2i6+oVm6+jwUY
z1lvMiM9EJRcsqoVt7qBUV2hS14LDR8JL+CkgjPXUbm2yC3bxu0wEIS+FU6NkGUEnRV3H9NU3fCE
TamCxQpTSQITtUQHonZTWjUkvtN3YMFSxE2q77RBC9LG6YNNPtg61oxe48qF0KcZnGCg625Kb50U
xhez9uHdiA5sX5GxGw5Qa9Zs81h+SQkfVDq0RnVzrRdnTmqZ8z6CaneTLG9cpm+FEcjT37vwqXz1
LpMHlXn8tI3/CLhgPBQIxFcZEggGRNnONwLIgnU/bZTmHA6V9Zh2Scp1YL40JIRtLNuWJE6S74Bn
zJmDlyiJgcrUzLRJLR62dUgjU4BvX6Wreqz0UY/NYy/VvLcxIG17YEpj5kTsjtnOwQLRe24eXMQ+
FqXWx/trsYmjhOOM9VDZ03mR3yjqprvulX+fl7yg5YxfVVn1dRuQtJAlICn5fATwRst6Qw/pTR1O
DPkZM+Io/Bw6CyapZC2fdtaz8DSxzs270mW4j0cM1hXoslreFGzENljYkROjnA+VsetZsVq50Wwq
oGUppq3Q67GGV6es7ghVKDTwsPAaKNlV5NGr0Jahg1XwYo2MeYyFHjpQiiJn/OHIBcYm/VtL1He6
yxjDeJA4JvafDs+lKG/pBPBmhv1tGuIaT1zRE6lYQJHPwb9py/+Vbo/3sH0eW5RmTk25IScUts3E
+Szmb2f0SRaAzpr+So8LdC7yLz1C0jBlS+1noPovp+g8CPVUZ4gpWi4uu3kcs+YckMzAJjjeojN/
IpjHRn7rfDl9jU9eWKDlAlusQ1te7EiR3ZnyS4y8Y4Dk56TS8claEogiZbBtr3gBpPMNN2DfxcYa
p0i+G0M/3Qxp/gghgr2pxMmPjBwl3XTTC7YHrhO+xbcoUDhV1iHBAp3dboy+vgI8lu+RZRynPrxR
DQtiySwis0akOpL/ExvUS1G6P/U8XjngDahSN3EYnzEkk9TleQaCINIUHHxa2VKdsUe58dIYS3fW
YNjsxUG77dGCmETk4oMxzdZVhxbIVuRuV8kBLoVL8S5+7EyAM4YVYVQE+HZzxsOA180mcFQjeqr9
+NyyS2Pm9mE7bXtB/8lp7087o22DTQNHmURZrpbkLq/g8kWc9VW9bxzr6PU5j3IAydvcUu+5l2Ct
I3x1so2fyO0+Mif7bCEqc/Xb+0Hze3GSYY0PKtt5cwOuliFkmhZbA2g+ZSt+PrsCCeLgYmPCwMbW
5WXu0SwjfOKEPaVt+sTv/15+1vglNxHzAsa0DP2bwMR3SFvlRj9jM943tvxROZGNU/PAFgIKaWqQ
eitb9s64y3RIO+BYi3qHPaqB59pzwBuZceCvumLWtPwmW2cZirPS1idBt2CWSnRiyzarbCOEL7kP
LKxUR4INzn19mgTRY9xBJeq9goM79IxX0SW/tY0TG5b1uK8ANQ8h7vn6p5TNC3GITKPL6kY7Oyvk
ycmZnsOvOxROfzUClMA7O7A82XZ+gqTOdNQuolDViqxDd7G5cPh8S/uHhaa/jefgakSStikt54vY
uzvMwvEJhtBpdOc/Q/mVAhBG4Q6HH1BgVupi306uuUU251JdQGwsPbJXRiJgWqV3UaPv8YFtTbfi
9s+cU01TGrXawCgPeqAIdMsJj5Es/YkhrmFaaI+iNPi5wSk6HlMcyluaMDJ9jGnAAhEHZyYb67Ep
l+dgYm1HWT7Gqr4VndiMQB34NpLNgI924zMtX9fM/DyAuSvNunydTEuaiMguqafvIli3JEwrNlYj
S4yxSBlW5XvdGgBK1E07mxbU5n6HawK8WkZRpppDRWA13pVok5SQd9qxXFInrxL41esw1uXWVO0p
8tNjGJlEEaE4sgAwbuHXvCQ0izn5i4BxKQHaCA4cRT8AiO+IhR7xBD1SKCPZGJP94bX6xjHbQxHk
07a1qHfzFncIdTUJnnkFa3u4bSPxqRwyRjg1x2SQrMN+AzQOleNCrOyDHzm1Hwy/HO0/s0HZjyV5
SHV2FjSlcUQZMUb2jUzHm3hAUj10qD2so4ryYmcxHvAK73a0McMxnqr3SpsnuDKgzWr7pRnh3WgG
pm4BZqXt03WwxEzO4iEU6b3DmbLzZbfP6nkfKIugZHjEPvHlFQsyD2RSmjKNxAKXYpGw9Sg2yCj5
mx9R7Ch0MQ08Y7MtjkkFqrq3drIl04TZIB30iATAyC/OWH+Haf9N/IcO03ll6ftcdx03zYQVpnpF
d/+djO5P11fbENK5MHO1N42RfRk5qJama/fiT0ayLOwxkDE8M25ENT/GrnxO5XgwbXHElKk3Rmtf
ksFY8LJodDoeiG6D1/byi5Z6q03FA6Op133g7FzNE9YcPpGs3+bZpyMWwEF2ZKh7hyXM5vdXvcxh
sKlBH2B1sp6CqkaNFLzFHdJ2Np0XA0zCCqFdh3B2vLiF/4DXigF34T+ZdX/pwurmD+X/v6kH/2Pq
gWn/D6kHZfnTND+EmPz8hSEcv//934T4+6x/JR/41j88V0pT2pYjXNfxCBb4V/JBYP5DWK6Qnu1b
UhB8QCbBfyYfeKQeeL5jI3Ix/2vygXD+EfjCC9jkEZ4kAmLa/r+kg/8u+cAmNPTf/s//G5dpB4Fn
BY5pCc8MUK/w8a+P+6SMluDV/yunWhjx4JZH1G3GmiGYOvGAx3DtiPbYms+ddgHyCxtL4Gz6SIt1
xcRmeeffR/7eGMXU8yyxhn+9czTi5r98+O8Df+8rOwJ5x458VAk81U1UdWpAE5/MKMLY/vf3f/7R
F/WRhqfdlyBuDznIKsxwxUla+Ob+/vT3hvkHyviuS6kctLhJfShw7H8RG//9cQgrJtJ/f9TLV8mc
lGmQJRTWRJeRLk7c7hQPxlE7SAHtMcq2nErPbs4zQxcAPdwlKGamAszI28TQYJkSw9wcDgOS3tIC
H1qyAmAmWTSavi8gvswJ7F0WRx/WyP50GikdLWZWbSa/ODoc862YvPh6Iu7ZXcDwmTOHh5hmbV1w
aOyUym9as79FTp1t82nA52gxUZwQ0SX0rHnHIzyGD4GSNoW3FCXIYOtTEo3JuW3lLhg6fIRl/Kpq
cZ7GCD6nL4CjVTMQkDw5G6K7G/MGyXbLFGQ/gv/c2cNTFvcUW+xpuwGeuzmonV04L1DNH5sBh6HH
Fj9Jcoa85YgQuijupoZZdSOJeXAM5e784MGP8D4zSmVHZ/mvJSRUpRCFumEqQP0Hl4lGc2UVvnEw
pyrdJk1Dtc96bDfUeAINnSLt36eVOT8Z8f3Qpm85D8wygbbj5DyS6dw3meCIJ3keU1zgrFHJMwn2
WTN3cqDKdh8KaYGzXh4VfnKThZ2zIz8HcSbRNTlRdhvSP4i2jv0rp1HjwXGsX6M0YKMldnDSuboV
Wa3vbEzrPVk105Jvx6CEBQZkHb8Y6lU02Q7ljsUz2ZjvZdDUO8JCqTZ8Y5/kwTlqGQKNdYL+ivWt
nSgkVBSvu9HykW+F3uew/C/edJWl42sZ6vagFrYWoNH3JLQTAKiL0Yk7aH5gTIld0x5vzRKebuJG
DkKLAVV07HxFLfKeXsgMVS+XTZjCZklKe09Szr7p8GQxuTlZDhPGIg/WhjncE106rkZceZgFfDCH
0URktdixdAtgxvnZIerZhLTUklBfd249HGdvWMM3GS+J4Reb8C6AkOjiBCz9Hjtk7T7YwClzGqQN
09O7tmUjZs2QvDqb+8cydzz8p2MsZvpSc2uFbLiFQdiATJr7siaOahohbY3wXg3XhdsMNYVXo/RY
6addTqVWEXtLGUyUffZY43XYJgYUR0yGjvOd2B1dRFa4B68ymQ8sZB2Q7lQ2/bTyRfXJ1VGuom5I
tmbiCcbBVbwp9cQYIABxMAUrrmJa8/q1J7T07OSITPCRWTDLw6x0zpa5rIymYQfVhwquGqke547B
IoNTsB2M3qN9MgeHXODHQDu790yCzriA7qp6WQ1Nr80A6rh2hL2dlm9Mk/NNq8G+bo6j5lg4j4Xl
vWfEhe6sXeKaGyRd5L4yVCoJVFwFIUoi0HRXQsifzpXtwfPp0FUdsii3nYqMueYl5zI7SNE3+JVn
TiioBEZpMjgmjnypilRwZWFRgOqyCnqIDaxS9ynuQJDTQbMx7DHdBzUEKzlY33pi2VW/ZlHnri0l
0gMHCCoVbo0YLSEUqRtv+SIVBTy6GAM/MSFQoXllWgbrJfYht53pfOcuZyrJrh0pmmOftNcTYWfr
vq6jYxM8hEumRSPdkBcIbCaczmPNNWZ2k7ebc4ZUsc1aFoXJBDgTIRoRmO4igRx6cwGNlyuSFz4i
Y10nrKEWAXpYl2sY9qQDxvdTFBp78PU3TLO8tXJlsmnzLWZtrsZYTJweYGnA8oplcEFOF6vSKMK7
6MN4QIuK5pMhl1HKaCdLWGrzoI9ea/skuRG7nGgyDfC29OUiCRom9hyD/+OMHC/o7PLDRFu1Vsdu
6jO60fKoQp5Ufl28us6vUSxmIwNyc5snx7BCQFOpX7+Ci5KF/cGosSZEQ/44FgzXRqOmcQBMvgFr
6926BGKkZYOg0AiPM+oYs/tWOpqJixHPi5liM2aWscJ9wpqzDOwtV3W/w2oSKcfaRjmaI3mfAiSu
DdxQvoXdHa8/knmfRV85tdWK7WB/mdPPWaHYyASj+TBdF6hM+l7jfU4Zx1mQi5GHQAfIYhqxtPwc
g+FjnHaqQGLRkXNS9KqjagaUgITqLIIbU1rVCiNZzmQ4fKthCR79mJZhiK1jWMR714Uw7LSlXOdi
zg9GPoX7Oo8PAwNkIKhzcctMlqm966xCk7F3IavmGE+MsmNc/QERPha3pBi9cFPH6d3EPm3dPNdF
v4QH8uIBUIJXSG88BuNIS6HRWbnBQcDk5RImSgHJT0kjg1wwftQFz6LZHsI9xp1m8dsn2yH7daO+
3BYD/fnUTNg9zM4+4mhw1CHopyvVKQ6aadqDQH1hI+eu6XGgu8ulfil/y4ApSuDW5CrG2id+hv6x
mW6QTD7WXtMSVZlOl57xD2WDxvEgnPvIQtRhzO45i+cz5/R14qkIgIp+rgOFQ8AEzA1HumGPZzS0
YOlCv0IQvxUV9wRKqGQPSufeMNwDKUVL8pG9W8qXUwUyGP/8mRHntSzdB+6cVxOg2YkJ/7iHCH4C
dtL/801GIQG21N9K+16xwzVgi2IsHygfemS1MG0a+An2qtBDBeczME/V8kbE9nvBI52RrX81dsjt
3IxDfaadiRXhDH4cvBPuUqDzrA4sBwQYBUgHiOw1m+fCfTRBAq5Au8FS79Pt4AQbw4/dfMUW3t5G
fvmhkrQ7dQ7VF0prTKdtUdxDaOx3Ewz5KPWiYwLvR/tYpWSld2HwHU4NbFuLLL4ksIjmG1BsU08c
BsP45MxvdoGhb6IWN0GkOfo9wxFrb8DJn0EGWnwv06rWfrXsR7hMp3VnJ7hu3eauTMAfFEZ+JJrY
dPsZuQrndwqMYMVwsTrZZa93uqnvRYDbeshsTNRFz4wZba7YDIKqOhMYllyIrp4UPCSUPplxGB1L
vmZDyu+pYHLNpI07b++5w01iNhspcgu7G6WtWZaPIrW8Nef/1RAk40mST7Ef2dBFXsz4aoxvRgET
a8KFBMipJWU+ze1DpdW6jaU+4ULXOzv378umnY8ieZji56hOk41JB7z++3a8oF1O2PgogyLZQfCi
9dUjuLSQ5NPaBiVh2ye2TkSw4DdbF4GdM7VTjynoD0IuqKR33WhczUHmHhmuDJx7KESW2j1SMQbS
qcCello/2jXabVZ48VGTKaqlTjeetuDlh4jg2qTXGzOBABiHneLB0OkTPlb4IOG7A3s5ZeS8awht
2nCTmMK/L1pRH4bYfBa21+xYTvWQAE/DIqzokGKuGLG2h9SCctUDw29r79WPGjZS8LM3C8VoVefR
fKpM09sCt3wvEhQTc16yxgZMjZWQkBMuqah81z1IV/+HcAucR2Z1XaYWCk47Ry4tnkaGvZnOHhNt
2Os/eHPXINZkO/4BEQIdvBuHp8DnN4+2WW8SoNMwTKujFeXPIAotvnFnTRjLK3VgvAvs9AI3P9ll
lbnL7f6HgClji4U9xH61nsz4tx3zs9VV4j/YO4/lxpUuW79Lz/EHkDAJdERPSNCTEuVLmiCkMgnv
/dPfD6zTXaf7nogbd94ThESJlAgCafZe61vHUn8uibs4qNakjbpsIqxCwz5GOTZdivwdNE5Wo/oS
CYHQjcvIttAZ5Ti3kAiX0s/H5AGoX7Wzsx50vV7tNd2jPE96AaDdnpJc3kyHzHusJ0cey+UwqO+A
QKfDDDdmi2r/1TTRuaz02YA5kqh9pJHpo6mwBrljNzuTjZs1hOZWpuU7KwpwpxmDjbT8toVyWZVQ
5usMi5Ia85eKwXbrUJsup/4URdUTgN50V9B3P2nuuJ6I7DhMHYpRcM9N1H6yenhNKxA3GlI42xvB
0MXWNkuINwmnI1lv+irxysrvQts6IiTaRVWKttDuxk0uu3hVZim6s6SQB1m8RRpF0JSx/PdNbQ3Z
g6gE3OcRPUm8XIWiRuHgWEWyG1PQKAEK1q3sP2RccbmXGRkeulavMdGd07Fl6HA0j2EF/SQFG+5u
N6Zu1nKKAuqgK2+KaEN4ys+6LNqxs7qQWB0dpyueLihYLS8nTTwwk3K2bdyGJ+rFzqGln6Mtxt3A
ibOtF8pXReMBnNrMgLdwDmzMGfkcH6ucQmDE3+5Ka9V2U3xQhLAgMvdeq4jmGt3+5vdlPiHXWTHw
JICp32UkPsKEXl4/ledYGCfHNDuq6vMpxUtpDzat1HJGwwCG9FjrLKmljUGnHEhHSftDaH1kYGVW
osh6v3J/ZV2nHW8HXcdBuoJa8jBkM9fosne1VPHXIS27175oxqUS/9dD5PEgEgM/t7kdAkcS7Jyq
7qzr4rZI38ym8cBECkG+UiT9JMBPtbb6tM2ZBOEoctYjkFUuTIT7WV71x2jhY6Qztj5kksUeu97a
yawWYms1rlOt6rftW8RgBHdLt8D7Zfbvr5LBWasE6EzOPJSvEpt0dpUTf5hrQI7NMdT8Vg3dHnvd
ghViW2lVVy9X4U6ngbafK/KOKs879svP/hxuj6UxpU1g2IhHll+piiw4OnH8mKPy3Y4TsdNm9CCs
jOyQPJi+W5Rd1lPn2se4SJhAC8e7q8Bp7EJHZ2b2UO+3sCbR8sPxt2rXxe9efIP/3DI3UD4cijBZ
G5H+s9yXgflOKl7M7eKinEnrkIvZdR/YilVHSlDl70OwzJJGyGo3rtr5eDvokJn3ORX0xUDDsIHK
YpTBfLwdtPmhMjXncJvW/jwsWpbo3EOQjPSjvhzmrnzOW8vbYAgCmhpZn0GTKHoUYjjNgE0gRjP4
zgzFe5WhZZmT4ZQ7fVZsuzzON+WIGWpy0q2X9wfYmLTdPOzQo87sgs3WDDPrejtkmv4FjfrJboEJ
tZ7xUpFAy8QZbKLaW+GGj05FbeMfFG25Q+B8HFmU7po43UmtAq/Albe2DAVlLjGssx5LfB7xa0K1
+33MH7E4kkaOqD4vlB9KI/q0+o6kOvKSTsEcPIR5LZ/KkqWBTnplWHKrw+4BzBYxroYpGCRtF3i9
S5QQOs7KmgvfGeNp4yRJQbRD3z93oXmyJa2ghNQ+fxQFKXfiY9azg5t43XuOEXCFoKkoY5O2c0zr
SyDbHM2oOCV6xclSdBHihs4L9vyDbdk/2y59DvXMA7wIMWU05S7EEog/oBgf5yg6wG74DLLM+J5X
xZGiwNskMvOxTh3lA9a0fKFEeBzcRSarxrsyqn6AkZpJRWVrWbSWpFYY96eh8A52K+Sl19ti62XT
uELJ652j8ssYUhpe92OaWY/sQIRfF9mwraOFF8+IWEAhPMSCna8q0TLCgkOdolhPTKActqgZyVnA
5FdXOSkTpAehNR+Ds7LiR3v4nDDCfwgLHKKOIjUezWfHcz7dt1QZ3h2zovLr1jYo5WuoiTwBkAzC
AqCt6dym8HRnzbN3pHl457BIaMw3wAbrzPQ9lcldH45kbdswXcuENpz5qw7z+eDY8bCbWY6wAXE1
0hSD52KeWMUiakQwZ42Xqmmmjdk6vR+6A16MCL1B3ryFBdKl0FgmXE2nhOop6VO1ZB24TMIaK8oj
+YMZ6TANTNTOWAeeMdBMYfhPemdenC3tttDi59tDrIWm47VKvY66Fge8KP0xxnGxSsWs+91SY+qX
+m27HLQCeGtjc/PBJjWnOaELzwWYGnqxjS31QhYiOVy9N+yVGWISwYPuLYdJ1Ngu1PD7IXErupbC
eWlH5LDgM8vj7QDvjQEEA3KBxBfiGjNOFV6bqJigc/Ijk5n+iMCRPLo8ZK2Q6SN4ddGwuHbmoDim
inXc7SBGPDoBl6+u982qc0IwpTYVhONt0RM0vOnbV6kRp1sk6q+3nU7BtkZm8K/H0cj3IxcKKN4f
RuWC3o8yjEmOt9ecRaeiiIgvegqGHmUVmkGUW6Y83peKD68fU4dVrtfteXsURSB/6DSInCBk/NCu
o5GYaxQ5ho+NEqfv6Pzsp9E4TZZ7whVkUP6bSyju3SYtHkNFmjs4iSOv3q3iIHmmWxezeaF6HIks
BqFvkIRWVCRQ8Lf6yjI42FcFi33TBw6tpWkIyPWABYYagiGyAAK50ZIIt+gc3rvtphzyfleY1Um5
KZJPiuyUjwa4GMtQo66dKRfjIfiXBNlMJVBxxfIxUfEvilrJjs87GcdtGeo1MqsoXE9l/5LEGQnx
ldpMiE5WtDW0Vc1HsEKCQRTilIuN2xjTto5f0gh2zUSujI5YazUowsVFcN+pcZd4CZWeJmi3NeQB
QXGR4bHfjhVTtGxGrFs7ihomQUyIdqguovclnAc11DgcPUMwlrtT7pcRJ1vOVebLBt9Na0bd1iRD
ZHDPi//Y72b5lSfeofXSM2qDgZYGb9+b3+xBHiG5VWJM7isvpUbnGPjmmrDCY+mXFHnRU9CFB6/H
s7tlDJvnU0e86U5289NoIJxi8RqTuEH1ulnyMSuzPAuClMj3jY37YiKmUWhcoG50Njk5jmExlDti
2NLOWKnEqy4OtdJUi3+OOjXdwavOI/0AYMHZRzR49l5kmJH1NPXndr4zGo3IW9ekJa09Ueh/2lQk
qmml8a1vKPsuy9h8AO5KXzcWevOYzdE3xarosQGMRouGhqfVZhScF+xVqp7YCMTmBRH+QFU8fGpm
BChWwIw30wgmFePZEeoiWRP3TRte8BPgtZqs6izBRBT4gSxHfJeVO9Nofc09VG9pJl9o/bzaVmNs
QigeO9mml0FSCvGcAJ+1W95VyiWjhtYoUwbuxjCQhyY0xB41wSUFdc7iKUFRq2/denxD8CoPmjE9
u6hgDGciAosxi1mtPlc9MsGpG/bQCzFgugbJyka4DjVsgantPApBQyDqPSSGCsau4VwcSnFNo9M2
ycoaEjHKxSwNHpLg0k0acm9RGxudrokeYJmaHAsWLtQ+Z8Der9kktupGi3WWVk/mmZ4vzJ+a1/4w
0YKJHI2C0oACxOJdhdewU8FhQh5J1RDxIcsDzHhYVQJk5q7tAK1ohjP6/YW8MGyQ6oIYr+eKk6Uz
qARHV6s/7Nr6NX7P6RKuUpVftEm3z5kK3/L4OztV9FF2m2zahKsb5TReMLZs5XWKTGRfHlUrS9ui
Ly+fG4sLRM5Pla277JdMvFVWfuqij0VCux0HJ1jPzrfYGAbKAyYIQdRicYJxuSOxadG46WUxbfuB
koAVGjlTF97XgDJLvagoED7U4lsRxz2Bo+aL1YqvyES3WA1wEfD1vJKA2q1JaIFvRjZ13dXFth2R
FiVUE/PJeJ4ph9cTKWLcc2VnPQcLwSfANpYVyTOyI/zUMWkaTs/iJyNJHZNGyECRfyqCQvrSdqhI
1fPapHOCpvBRUhgZWPU0rTlsibYoVhETlkV7KCr3c170hKdpjzrpKU+hJd6KyXvPyXhcOCPermVI
b0LnTgTRLxXjKyaGGVxQiTPTjWN6RjmzEdnTsH0bkpHcrOfuZ+3RTOGxSekpANTSDt1A3dibYmPj
mEW01grkWYOBHIKJLV6lkfbVaM3OhnlVGtCj4giSPDF4KKoQ2K9kDx9f+87N7oc18R1WjgUSqC+b
a7RgUtyb2ak3uNOq+KVif4bKsCwQ9tCsaJTxKoHF7tgzH2a3PKvcPljRuBTwkgLDcH1OvLndDemW
Nc09BEOAPbWz1vFZ8zKXmd0dJyJ5qkqkqzUEdFomXDvD+yDxggchEX8Eil3CZyyXjIYnx87pAFXk
HkiPl+jDEmSsRpajln7o8FPJdWqXpER7XZniPqY4eIgL7YRgLFpZc4+jFFIVeNv7MUSyzASfrZOM
QLJ5U9pRsSotLJPc9XUdYgCROR5fFKF48Uk7TL3vZLFyZshQvKh4PvTLDdVQIwo0CAweat4KHnln
Y6pPmCcah1JvznwJOlchxhvZg05dwx5IlxsXJfdAVAtgV3oOcFNhMX9Q3fxeFSCCrQiI2XCQhqeT
PShpB0F3NpdFojK/E51xSqZCPzDW+POYHRydHpEn1cb9IaHcAztOoYyvtHgpGQE/JfID2bx+n4r4
kw4b5skWIgzVe2SgWDjqAq2OTSQqyCEs1yMNu5xb2m/nKd+kCzAajHfnO834bMnimGU1EdLVCJss
pAMZljpuThgSuE4ZVKVLEBPO/5a8GvpGR1XLbSoDWAMT60p9QdSM2Z7VL2FONpemAGFc9cYlosE5
pPmn9T22U/NOlD0mnxrrkl1YB7sKF5+bA8jDwfhBDtvGHrGAdG6DtY56UqVLF2pIf2oV3YWRMWNn
9FRew7nDrOV9FZSo5EwrOB5Aq0r3jl6uszWW0mHRk/uFca+3wl2wrHH/HFDD1cdYxP/XY39+RZsN
3KJsx7Ah5w1qNjshj6g1VUrDlC8juAmUSOwIDNEQlEt4NT9iZiuOZuoyIf75/ToQi9gwfSlvT7/9
zt++/P1yy68XSzHBgZuBxJWXcM3u3piNmS7e8geXw+25f779/U/8+Xt/e+n/8eu//x4mOlJBDaja
kDXJEFj+yrBUc2D+Us604wWjtjxoOKEB+EPvVpkSL/psRjupdGB1qv1OUWzCblei3SvcYp+zut6U
Mam2U7Lv+zeyaZgNgTCFWAfupKyPaZWTWjRMH2HKMB1KeXZFZ+81AeWBzRJtl2GJu/mfXyLpI7/P
ZYPTdt1HsGxVWD/9dYhdlJr4qvge1QE+2NuXofAq2jzLo40u42OG3znorUOREQ/Jg3/7+e31ZE7F
+verkBzX/O31HRH/5yvdnulZM2tLp2DlzBz8+6HlFf/8W79f68/3//Q7//SYBczvIJtdtRTQ7Waq
jgOlxpW0MCDevoWoy9v5r5/evro9dvvp7dvb4fYCf779p+f+00tlXQHXw+SzqJfmCI026kr0DRTv
lgt8+f4fHzRLmMR/+3mxPCn686Tb97dnYoAVqnMPw9I6qDsuafrVfBkUcvrry9uPbgc78imRaYc/
T//zL/x5zNQHc/W/KrSbaOz/pUKzTce6narv47+rn4X/2X7+JTe7+8x+/se/vUa1QkT6+d9EaL+f
9JcITdr/EpbDQ8LGxMfaWPyXCM01/+VQZJeWJ23btT0T+dd/itC8f6EARX6GP9dxhKGjHGtYJ4Zo
3Jx/8Wqmq0tHukIIx/n/EqHd/sp/F6Hx900peU3+DfZHvOG/i9DIRSjQxitj387Vg+OhqLKSPN7I
M6sH0vIUkC3oIjtZVbt0lqd2wdf05AxnNkDXzCTKZIqH7jiwqKWucFf05A+LEV/LomQrypqRLyFC
h2oEiHkQY0C8YSm+zAaqKuK+fM8LST0j84t9vZ9SnwmM8VGyLOG+OFZ68+SIl9kFCNJgMMBfcUkN
IlNkeJf8muf6rQxGzNKlvjU9gyaYGj+G5hq91nYDlo8qJmSulRTlR9yor3FpZmUh6O/SeYyEc3ab
xvCBJeHeOky/oqb2LekQtdvQRUcm10976Xpr6JH0XHQFPV/A3Apy577IpTg2hYWxRHZ+YgfAJS1U
ZbjpWBJaFjpgiZRblSRDedPsQ278JTNQQRlPrmr4KJzpwZ+wmcUjkrw+iR9r/TX1fpi294wx4hJH
3gtOZegWYmyPaQNDl4/vMQr6equWTkh0a8rZq0xjha/bpF/VGaDzAqAZe0/NXRfhDHpSz5E9k9ux
IEwDCw4Z3RNJNi3Osm+xNqjtHEe7dg6sdRLx/wvTBKzBZY94vfpW2H5npflpIlFj9GR5LiPnlFa8
7VtDQcwD3jsruooOia0d5MQb2ezvDIRy29xTe3NS0X2mtz/Koe+wr8QstqPAe52syQCah5aZfbtA
v74SQ2bg9A9IfJoVyD8gCns3fgCiS9/bA0FCNPJ9P9UBRMO0YddO2S3xrtMQ9sdOg3A0m7NF0McL
DbL26Ckw+8zT/CuWOvXRKAy82wMOH7pX9ajxvJ6m1lLrRNLNxf9B8gGk1zoZ2K2KVzpQ4dbRiReP
xto7jM4+wrS2dlOdXhG4gClOf9qD94y0Yjeo4sfsal8A+IrtANVyoweTy4yxidNFY8n6J6f3nrv5
uV7qf8LIydAL3aMrdKypje1nvC1ULglcEcPcJqp3VlpGSYTslLU+WMVhnPCJ1BYr/zo11oWTPZVz
3GzJBPsaRzFsbss1r+vPyumpmCy3mj1ag0+sLr7GZdFyO9QZMNFZc+kNAQw+asjqfAWcg4RKmhPt
crA6SrJDjJphUXuOgA9r793Ss3NQsw6H0mZl7ffEdXeqBZcX1yCrG8uVflaPDR0PgspADf7KFt3A
7ZKNGnhZBd1BshN/pDJ7qzOdgBI0Ql3VbEZy7UkllvphCJZYdtmgCOAQ0OePpnnY/ZnGk5U2g3BH
r1P4UnNsVIga2pkeTolHExVnlgHjorrEWU3BjIZzPeLxoE+0iZcy7Q20G4Bb3gw5uiP0QM2p0JuH
unMAsMXOnevE9PgS+66iO75zvNTXyvgqqxrHnh2i4GEr1So1EIbE9CysaJNSqz60hUfnWG8PyGTu
w9gjplQQrNiXqOCnIdM3KWvvutGKvezoSzqNhQtrEVTEvWtu616HhsZGBXsVnoeOcJxbXzGynyIV
Dji6ILDnOkxDk0TSoBq1TTiEn27YdNuGXzKWMm6dJdN+YK09/9ATbzyK5YBUiVTDx2RoW9J8dHNF
QSWv5uZosg8oleTU0vonnCM7jCQHNKOcANVwoVSakfqAWODydSWrz1rRgsFipeWfQ4b1kJrcVQ3s
1DqGAqAJzRfe54jgJzlhmhU211L1gADE8jXJpwSGVKKUoI8iRDw9ggQ4k2sb+jZW2V17oLRVXy3h
mncuncY0lTNpAhuHi3frjrU8zqV6rsMx36UUvldofyUjguvHwwT8gZqXExIcKWxCdKggbBwSQ8nh
ozBLDFPk073chhPpJMtENNbWpVG4GiaVD+dxTJ5ygJs72l0PCeb9u5Gi+2MNWlIZdf061QXjVtW8
376D3RNvyaaYfbN9G3JhkNrZWHezHdXrKkWUWBCPtsdwotZ5oDjrgQOaz9M1XyztKqMSP9s+PGZ1
UT8k5NVYVrTu3Xb+FOwCwprKbEZO0oqTTWYdnbE3Tu3KhfZwmvRyPAPsIr87aS9dGJlbBL7dCnES
RmFKxiOFcEPRbxowVSmShtgTAAOhxIxTq+WqGwPC6S1tCXAGP9XAzCFSFQkBFz5inGZJGsKFf1Xh
lxUggyqqBShEcPmGoLdrPc8uQ34Vcdnh2rC5py7FiL85iN21NSZUBA33YNvkIQtPwzkS4iG1PHcn
66FYhA1vTWvpZ+LCySzE434uWkpGQA8S3wWs4WuFRu5tGlA2UIAyRRO/IuyDcGACdB6IsKL2nBJv
gf0ckUf45sDCPKtOI0IpIoswKQdnPxJ3fWwLPIFj77VP9uRbQUqCWl7ek7xYHEAnOOCNBCKMkNV1
YCAPytIfucksAgBuxjXknobI6g5G5j1Hg6HvB1ZkjBMdBX7XsPfpUk4wSBS56LwWBQx+wCnMN7Ls
dgxKsFai5BpG4hrPXf+Um7irikY9dlpANEHcTneOl+eXEgcwttT4Me30aMtm6FnBstA08zVok+Cj
sTFmRQRfXWpjDbkteerN+WhIqz+649z5gCDboytRXNQTmrlBO4Zzk21MdDa7GOk8oqC0I3wF1IJe
xye29tAt+9IZHwezQZGoXRFLeQ/U6oH29VV9wklpKiw/PciQUZrYpiY+1bmrWcYZ3h5IzHOBBxnX
GHUQd0o/tc57pKuc3Scg0jq7h1rpyumcl2c2mSZb/0AcOzleZNsjYK0x3BTKup9B5m2hIXWjqQ6u
1asNkUUAcR3WZWUwvHezq64GKWy5qLyNTQklpz+YB735xEd0nEPnzOq0BeJSggAwtG99lOGn9vLs
hXQj6tjxTiVxfQ6GBMXl2MzwOp7CudagEw+wsAIgzBC/i5NorCdbB7IXZbV2H+pTeNEQkqzcjylX
dGY0U18nuDH3HUWROMb2XSaK4pgmu5feWkSXdYxYuYm6l85NbMZMiEfzXFHp526b3KJ6yYxvM2Z5
lKV8PNQrs7CWF6OwsRe6C2xU0IhcAO8AD+z5qaUld4Z6m+xavRBvkdhR1XBOXgtUxZCjfS5bfAOe
YPLt2uwcE2sf5L12LBsyS3uoXVvcnez54Wmu8JGUu9KKzPPQh/Ye0e9ZX/ocJnz6l4rra+159rQJ
HfVZsxlByDhArMNQvo8VvszGHGAgFFFxgC4E3b2v770YgvHsYd0OxbippNldEqmpY7iNay09lfEU
b0UZyxeILR8MfSsqw+1LNLZbE9IBb50rjlUYMIpRYdIIo/Qsq+x7TGESSTpuuTnu7G/Q0xP1Aeeh
x+LWw9dudGLSa4skDGbI+6kzH70JfzADPsAm0g790g6dLW6VFgEQAclaI1Evz8o6qoUCrAF23RuY
J5FBUvQXzWQ8FSUvl+RA3eHgvbUNJVBdyfJFF3jLMkpgP2xUVhF+7Zd6JkgVvI82yvoFfRll6HFk
VK/m8p2+T77KDU2dUAchxsNcBEcF0XtW90c1mUtuR24TXVa9gN5xSyP8ovB2b+MnIOGmuIMj6fjB
VGIZjzq6qC6aBrTrM9wYNjqx072GWaIfAkLtfNsui30y6zuH0Y5hCt5XQLoNrKqfTebo1MsliyeM
Pib+NWDRDlcH51XTQm+bZyySg/ptght2tpRiK9eRzwQixTzY2WTtIWP7Ig4deCFz4qssB5jbSfdb
mAWnKHXsh2nqkZe7VLGLxl3FXka+kqzGu8KLP3mV4EQp2gXOCx0N+CyV8pCAtsgbwGiN9H+C0fgG
O2QFGeBRjRT2Z3Sm+yIL4dfqenMwDM57rKxNCb/kikUeOEveKKi9YUYTBMJJiohjZ6ftLxSV4VOS
ACyAYfOW1/3gZyaLQzj1YN6UhSLFvLjETJBfa3EZ294KUF1w7Wk2ITizuXO0XznK+oNDv4DYNhWT
dpVnSb2nGjlvudD6ddQiGczUYO3dadHkNNpFaNM5ZvpE4t3hvwQEjZ578qFXpacwyiq/4YxGuqNd
WH3dY1JlZySQKtRArpkkKAt1RXTIbfsrHGZj28TwAnWPmhASWLmL+qXc32XFhd72Q9S1z4NXJntW
vu5m7Evww446l1Xp+q0QBa8MBLlW3r6ZeWVZmb/sAPlFJfTax3AR3zPcsN6gyfFYx5B8JgAm6yxu
iSP1AP9C1w5Ii5elL1XWE09R4T0J1N2Yud1d8E4JAk4Rlpp9RhGDgr2OSDED4dJO8iFqtHZPF0mu
SB4kZ8RZ2pZ9ApI7vcw27ChmJohxHWifIJTfJjPcZbVMX/JAv9dIO8mzMINMXnV8PiBbZ0ryHp9a
DF3Db216A8WQI+5MlvZuTe8FsQvOk55bfWDKHzJy0WcirLpk5iQHS3UfYo8muTDp+kQ5VnSzbH/O
nVWdepHw3+fOZ60IlBssOhQyb/WjNo8tbqXBI6VuES3DA6obp3sgeuvdCLGTAyFRrPrgThnFYkmJ
6WH2Ux+SZgtynfbZflqCvtyyH/e09qA2Ttk1AtmyKSFl0ip122MJEqWdvOJk097EXi1OgW3gFK2S
4SyD4Z7ojM0gZ+/BS+Pu0tNx07JH2+zCJ8eFwIjO4KprqGDLvnjU6gIYtqcahw6/dQHDf85iFnqh
ReRF6Hj3oU0NNIfEnFXRbmot66TJH3rRTicBKXaFFJLPEgGZXjwNiGDRqfCjQKhN56TqgIY6Orhi
YNst1KlRmoOa2wyeLTyzJHcUm3EuP1oktllsXBFOhe89jrI6qXAtibumRxVgFHV+JwriHU29RgFp
AwuCUU3XjGxuRsxs3LfwlcjVxvMmG67eIdb3ykV3ZaGhIDWTdLu6A6EJUagv3PYUR6ZvFAYLRLd5
nrwJrVGLTt9Jsczo6Ik3Aj7kJidrb9ua6Z4UaCiMdvzBVC3gI+cQZjCn6aECX9dYPpiB+mBYzgs8
KkzOU4FXWpCCC99IHJ2XVFuPY8HKpUoBPnhmgZdDOkSNhq+EC7OsSbmfBOd7yxSwKr8gy48PJLAg
g+r7H8bYP4f4jHdxYu/NobI36OZ+Vrr3005HscPb8R3Aa30g52ELg8e5sBnGHu8gFQQnKl5NC7un
570IL/9MBsB3szezeDXwHUAMErNTXVoIj+y0caZ3Bsk+mNFL2I7NE2fimwW15IBmk6Vg+JDPe3xQ
rBCFnn4L2zu0stNboGYb7BQdaCTh2WNmEqBWqOmgEdDY990rAph0Y0CJO9hhAXRFA5SsDRAua7rO
c4v+sADjDkbjoOym/c7Bn8tknYAjeAoxFeJb2GpDyPpX1lzx/QAYWABxYLl0H0WNIJhkiogJJR+O
/mticUYn0kkAj9fvDpGyqxCgymaBdytY4Y+5Fj2NPUtP4LDBrvs2IaZj+95th9oofR6LNxTaGmxC
RPdqW7gTA8w/m/pgWzK6teCGkQ/vQxJa1xnFFWwChGrm8+CShI29CBu5t+6Nz2rOis1VyPGtH+Ca
ybFgKuxEve9mfc1HPt11g2tdGfrta5rRazVSJkqnKx+CpnDBrcsO2qjLiozA8QrI4bsI+wMbqhQX
htpYC3e3i6rwgmYhYqXe4NNEkLWeqxC7QU0lphm75t7Qqb+4vC3fCYMf9JbS9Vw72dqqJyqpWhYf
+rh9yOFGXRvNJO7YRb8xmpQ9dK/p9nPMm3YiTfdHe2pY1hjhvuaSo7MEO8VC/lb+zBS7fkNVvmE1
tF8psF4t1Q30o+uW2R9PrO5F9gVrMg3xqZOb1hWfKYrdulKXNMfrMjGhdzajsku0qiOyggiq4BwR
+HCK3XzXmF32bM899z8a+a6znqLBLdDKiFMddZves5+LCrRkdhyxHJMS+Ngvh9BBxE/YxoOdcYGy
63NUuU2HsUXnjr67a4x7T/Nld2xiNCDYJsmnQitLBPJFNIRLgjoFBGOg7FwQTlrCTep48GbrEpiP
xhVWlNGX1kPe96o3o7Puqm76HFFT16rb1YENeK/O7+uBVIpyZsTyWqgCvfnCWe4hqnX3tijfx8Da
Ax3YpRBQZuZB1jmIE3PXJE+LpEcz+UJawtz5UtvetXRDlDv0W1bIAmnTOc0vK3KgihfhxiWQnBYb
5tt8EvfjLW3Z3nVDd6JsXQMAJvYk11uf+/hFDROw7eolTC2kl5H2AnqUhnTVIcFANbGaQ/R/Q/du
onj1e/sCb5aQB1Cr1AAcyNkeso8xzt4GwcJalWTGUhvRWG/YQ7arJsgEOUAaWDTDqixmHLLXMGSl
UKbfuCY/LJR/1B9NosOc5r0NLXi4RvDqBfH3ZEysHSkLp3JC/8Mcv0bnuRLo4jSCW/1ZTNZKxMYj
urhjRo1i5TgEtCY07uVy8eKlfki0R2lAXrAHU54ovr2qCWZmGuYlFQKL2M9M7CxwVWQyxS8WljOR
4jumoL14J7TZtziRvqEBR2nQCBXULIuaj0/P4/eO+iCSXAdHV2+uYVwBOsnmX6mGHk3NPr4gFuzj
BoWGQ645LG7AGyXehYYUDOqXX507fpGoRdmY8gGR06ydJn1fZ5p9MoxNYyhU423jrWFCsbWsfjpR
8DE7JJbUI/K9Ir3rYlduiAQ+sWaA8XZESLg3LPuEWhzG25ycOyUAHk65vs4MYj5hJ3KpgcDr22Hv
DnYIib75CAjUkgbwMX1m9254zWmiHWLIZG8hR0cjvykos7CZxkwZFwIY6Kkuy+9KspBDK7ytSScC
XXryhvlLTzMNCGjrbfW4O9lD9KWsoTnAl1lTv7vG+mQckGCCDYSSZXWMUXhizg4/Mh0DBDrhbRiA
m59BhQVqBh+TGer7IKz+GyuVmCEmv9iR3A3B8CpZc+NCVwSHB6zsCpNTW5cjANWyqz6I0QU/pMnk
vp0WHZ1GPKHLe1t5WIRam4r35HEH8MH1vijrwziTWmzHCFUG5ZoEkIg7yK7JOaffQRv7lQifo9Mf
ZNVlH7qJ/znTfmmxwJ82c8WlS3XBRpI1aIulCukdAxWs+Zl8SkQfBlG7ffcSYkyEqtNcPQnANBLp
uTU19yhSzOBFz8osbbkQaG9UzzZL2tHQmDlydrOk9VytnhijpIG5SeQBcASremNLVr/HTsm+dey1
fWDP9KW1BlBdQJge/CDyNPqx22sJfDEvay+uaZ+9vHxgdUd396ottBGhDdXOkFRhGn2BzHguRLOw
QqrHxnPs8zuSKx6dsaUzAMQJbqrw88Z6cAZAfgWRgDNiXARbEXOYRR8eY/5GaFTYq0K7mgVKRgZe
AYeu64p71OGPs06EeTz8H/bOK7txJNuiU3kTQD9480tvRBkqZTJ/sKQ08B4ImNG/HaHsUnVVr+4J
vB8skBIpkQACEfeesw8g9/S2aAsi7EwLQaQLGIrkr7uoiTAOiOVbaOrvg0laRQvDa8065p3hxkAM
tNf0fISy+B6NRr4T8SUR2LziTMw7L3JIdO5Ii8sJfkIzabW7wI29fcf5l+ZRflPqeYkJFgjaQOqK
Pb7EM/LYvIu2YljSozXOybonBgH0tViR8/srTJZfc2bbD45OOwey6kM2sJJMMm4Ksmplu/CRPEC6
XD0IbZxW++I136aaG4OzRK+xQ9B9h7ComR4Mgty3nQm6p42cc5Fo92XWHfuJSKccxeHGxhtkhI11
G5j1O2dEAVFVgEm72NqCMk03sksZMKOgsRSRedg/jQJe/Tws/Y2V18cRU/9IRBwItWbZFFX7nAb9
1W1QT/kNTbmixxTiWMzQ3fytzDMy2gf9ea4Ao09LY2yGZDZ3ApfXjVfjWO+9p64Bm5iFFfEPxA8e
2gSWq57uudeRpKIF7wGS/ddc/1bFQkC6jLvD3MDMb2YNhOIiYoamLjw0xwHDd16POzPzXqym+OJR
c96GQTe9jASmTAstzjDZL4X5baxCTLVL/GQIwh0x2GWH1vM6MPxm9M1o/a0L5vnOK6IDbckVB8In
2zo+lMmrYFp5SREXzxo12MXNz9Tgi3VIGWEp9GNtMMNDBQ3kHTMT7pSBRVnIXzCvGmMk60PIfWHI
/ahGchO6pzluDHq6U7vDZcI1yV+q8ayvYSf/LB172FXuj7FGjVfUdrypMnhUxsTUvynuhoZvDLGX
FZn078j/KeglHYbKjNbONKx1ATChgJhH92a49qYOWT31d6FAO2t74w+MkShnCn1+cHvvQXSMW83U
7OwWTIfjDrIZMra3ueGt/flMqPPwAI6fUhWKl5Tfa7MjkPflYJf+kZI6YW2juY/ova3HqJiPTlfv
6lQUJ5KHXoI29fGKPHcdBIV+8r6IpXoy++HRTb1tAsoqylycN2NxjISe3deCPJ2UaeHJ0YPHqBb6
2bepy8WuuHUkFtRytTt6X259Kdq+uhE9N1ndS45eLD3+Jktp9Ajla4kNrDYYvLPOv5+K5p6pdrPB
IXgE2W/capme7ZOae1WRPGeOZd4UVE1aJ9TvuYaZADfct7jRrDu7ZnaBFMZyJ7mgn1H9tSiEIfFu
RgydG6e+9cvxblxYdXNjnevpCNbxQVg680K7eR0IUwGkDvD2G2TXZF/qBY73IX8kqYfvLdHRIuDL
0oTwNwNlSL+iRGG4tLGXLZYwqS0MWP0sBZgCOOWhM5sPrZHswKNFm0CQCGQXYu9rHJ7uAEwFoes0
XGS6HkgZfTciU/baHJdEpskEOe4JKRy1zqPtD1kqr2mPNLH9FAVElNcDY0ZmnVOPqZc+3ywaHdEG
UiZl3QmBv5fve4OhLnbkoiPIQALuCoZ1IB1ybCf3b08sD+5cs90Ys8noRBeA9gFzeE7MuH9Pa8PY
eHG5qyZM8ovBCF0Z3Xg7Bu+iJvcjXeYvbsWJElkjSW4sKu3M/JnPTGOzhfZkrLnPTvprSK2f49Le
1J5rb6ecID0fpR4fhqKenwDsXVI85aPhPXiRh3YaEcdChTZonqmvkY9t9c9ebQhocs5dwqqUXkth
3QUFnvcx/JF5MlOhdAD3aBirpxHOM8F928a5GgbjaAf2zl/86xSC5Jhh0N8QJXE03dFmZQwkwGir
78sAOcBacGEKz8ePTjJbPcLdCJnuAveLSaOe3oThQk2tyQHy3iZvoN6ev5HJRPZPE8AhR8LqVfq0
IecFmmCCAs0biEm0LPJ4sOPcioLgS5NA8Fbc+Xr4wDe4Q5UO3MFs9iLrDwJeTzsuGMQjowQq60N1
mft7LZKdKwceogjqNdwvk3bYeDQW6xZeqreH6vtTy14azHilByq1da3bJZuS7SBdYx65icJ6oPb7
ashsEY/FZQfhBfTFBtU+f9W5L/0+fp2Wdty6glS5Pm9pVLOq3/ulTnylM+36pL5NofhqFbl4+jz+
4AMBK7YGCCCEj+jlNXhYgK090fDaOaBEL27v3Dq0EOcM4oVvs6BF9nzNCs+n2FltZWtvFacNRZ+s
2XP6XNymvaNbi4q3j69GEl38hngxw8IBZCFg7UFkM4VNt2YS5Mch6V5C6WMU9giLnAO0yDQtBBB7
8rIWtKnNieYaZoFwAWmLKtsH1QQpI2LhP7mrtGB0rfJua7iNv6UGhCPL9amOteNBg28yz2ZzJ6r4
lZafS8rTtyoLNGQ23l0eOg+NYd5ounUdmoxJpp1fnAgZg2FSCxoIqAum78hLk3U9m+gygPAYOStA
Vxf9xiIKDe0311vJ7UiDJtBb9WsWz85ZapuYuyJbH7pRbInDBlIzt7uBM2Lf6jpkjWaoMROOGGN8
Qj/cGOyF5404DWIXibYgtUejxMBqL7sJY9Azfn8hlik/N8VwmiIZp9K7pygx8L6z7LIxQVHur86G
S2jjkLTjyjDs26EI6BvQf1pPKYh4VL7fhpjFUyw5NjnNldA9TiG6JBDau9YfuGtOAb7x8k3+NBlh
icKCbbTgzMJrS2kPqehzyn/uEpZWu1QkyHq0bcQ58fgw9d2zTmtzibUvVS/Gm7w2v+iHDgE5cb8X
w6JVga+nPA5pBzjevQZJMX0Jc21rxBkEU9I4dk0T7yIpyI8iovHqSFAfEBGV2d7QCLvjH/Tm+rLg
G9rKKbDpqV5esmFpDkHVjWmKRW8Ni+u1NYM6dZE0Do6PVUHg8mGSFAU2+Tl6DvoACtY+7xxoClka
bGsbSRPmVHL7ik4eNt3eGmRlbimqLPcgdC4e1qtdmMTJxjQfHWQfW2rizaYKy0sYdzH9ItM4Jky7
CjJUUMOuS4FAaswqyCkAbyaW92OULzdmOJ0zjsna8XEPRVSwLbw+40zbGf41X5E/VUfhY4fFfptZ
UJUtYo9trTHXFka3Ls+4ztqD5mfAjoKl3kZfwwyDTZhnW4IacMn6fQDL6ZTHg8td7kw4zyWeg4nV
VRzu5VVLrEqPJGjSS0iM4V1PpJzecRichFAIuWiYG4rZhI1V2JGIKhLusd1mcH5vXYJOW3ypid++
4Y3TV6zX8y1s1vZs6tHdkFLZBT76054XEGX69CMmj1uwVLNSEewxmGOQqcXw4GqHGpHUoTJJJEqN
/JDShBFVO6z7qgROC4ofJAiWGldHdTQTYCu8K0SWfcKMaxPDYOa3awGbBAzI4vR3iBmTI4YPJt8+
mUmgYCzqYlz5j6YlSzdxebD6/jxY/r7LaSqIKeY6MWsbxk6O8QvYNDo+LTtR3ntMw67Zu83TsICM
lyHi3HkJRSdtSu/mp6BwnlKTcuGcEpBO0LLwKBrlYm5WnfcWVGZ8EO/97L7OdB/ARiLfGRPjmhdE
KThw41ZB4r7Hfm7AqmrIGKiaX4iJJk02b0tYmHieFiDHnOpV8dRN3GTTCx6Pxjfo1UWdfhiC5Zgn
7rakvcxMq1yIEUqneatxkziRQ0cYQD8BkcZtVJSQnnDqr0J87a8ZxpC6TH+UTnFqyc04Wy5dp4BJ
4MTtqqMOumVNfKyYLj7PzaVrZ/HNiR2MmZmOzPLIXCxgHwfn5FSXRs9ubGryVJgfgU88WIPZEaZa
ncKWD4DzPwP7Y7H4DCbyJXEIHKqB04lpV7uy5rp6a7WkWVWtifFgMo5aEuwH61fqp/ZZ/16yPt1A
sHeOTo1w0y3MGP53PjAIoOXKTCLiY6e9iYHiLIbxiwjGRDY+vxh6SPnA9V4He9gnhWvcG9pg3FOd
w2sZURi2aAvT2lvWIS05QMIO0cIjWemTcF71BDww7Vs9YsmNrXtjj87XwkhGbB4PU3Cb9KX5wn2C
z5260yrBKDiDEKOm4uMFxkqIyJG0SrvHDqOTxYJFAuIttVijG1gtYf5doTtbMJdbz734BgAFDQiB
ukQFDw+cRQWm5wTzY3iTay2TU08Wa2k0dfV9IhasGm0vCFBFDJq1yQsxZwb0kqd2Ku566sS7cgx3
JbeZbUw7b03mD/ZN8ibIKHhEGXU/h3OzDnIiPor8Orv+ReAO6D1A9G7QrjPHRLGSAedzG6bEpks7
akYR29cSYIN1JawRXBUQJjZe+x3vPN3pec00/OR0pBcTSkUlddEexJQxhawDmt1xtpkqa+f0xbi2
3TyByCxXBnaXg8MKmGAVhEuHDeTBHLMqXR6mQsG6DpfLgjX9oNs5jEaj4cTWGfdm5zB7xYLPNWSy
auII4gsHmIfgEFdR9S644Z8WCQTSCF4cUsq7tlm+ZIyL1LbDO9QomFb1eD5QNehaDDPAeg/Kipy5
1DNcXGlpmR4NsubjoL/TYe5trEXC7huH1lpY7FBevRexaPaZCfS5BZG1w4IDO4Nyk8lCfb148NHr
2I0REKfebcAEyidlh+JfjTTMrymwxFyCc2BfyNAj6ydwNpFwGQkc7dI1xc8QB96OlfSkf4V1TXdu
wQTfXh0oZOfWa/ujhjGOVAHm98VCALTFMbbyBW2Wbx9yhDEzBdwUk13lCGPjlAspgqlzG/cCESN1
NG6pLOBKZHmcdqCTOC1J3t3SAmI1BsX5vNA3A711xSzHugsgj9m9GRKKovTAJK2rzD/iZSXHJ7aZ
rMy1hL9Jyk8tNX8ldIHEzoetnho/F8kEiiwpVU7D4gT4lvamOx61uoch1MZw+mkQIuAGMNTq7Zc8
gDmUSwtRq3O+qIaaQEAYSUaRDqwok9QimrLwi/ImPjogjZRlAmUUSJqG4twUP9vJo2cYCx358GpJ
LpKyZpSgkvKwMw+OP0GPlhwlJbbkTnAHk8HZBX52ciV1iXr3BNU+uVB6prjSY76UjFEx98YhBtvk
ULv0XKPbhyEF8FVHTsupxaC1SN6T+ncASlCT5CG5gY9jq6MJm0E9FvCYVx/q70WqBhPRXyl2N6RV
QKvSTBxvugj1jRDLiBeSmh5ihAW7reYMD0NYz3sCmSzJrmokxUqXPKuu4Ki6ktrkGgElccmnikoi
Fn1QWKCA0PHqyfcau9A4cnG4+KbWeZz0TKBhaQXBD4HbbjcLJOOGi+cSPhTUqfUiOVwdQK7hA80l
RaWV1N1qXvmGTdHchgrmJXCuLJLvFQH6kkoM2jTeF+xLPqpD1Jxro40wDzvVYcDNvO0W7RvxxAPt
lfKhN0JnM0qyGJftBR16SlvU/FZK+hj9IjaSSJaAJqtx8WF4ZQ4TmIuxCiXBrAJl5prXTK/9bQoL
wJfAM7UhsAmGAxy0RRLRRtBoLoi0BFSa22fnEe+xO0TTKZUITwcrnofmJOKpLYLHOwj2T4v3ZvmR
QNWBWjgP7L3lpC4Dl3PMDPNXpAmoeLnkLgWhsbbxOpN4DN46r8HDNEicmGaCXyKOo8dUD6DHdpBt
Q356tkzD2jcMcoEnSkyUhn8Ks9A/YeLYEGhKviIRA2tqUlJLCxvvPTdNKWEswX2Rf8Lt353WQEze
WOK++JMBMKnwLtwAMWLqw3yqJOvKryAkNX1zRTo9bpPCuwYsBxxWJIQz7Qtc23gZqWrOc36m8twg
d+LqIwvKeOym6nmJ7YrQRO0Vc6LJ2jdEb5y/KeWwx+zjQ+s8U0Td22nwwMKBydP85mTSHNAv2Z7Q
0ztSS6LTou/KIbpFrS0DMSGWpcyFo0jGCYXltKbRbJ+ACYQBxw3Z6U53uBIGbtG0t4yNFlDKrB2n
3bVW/qiuKiOkGjKacbet9fis2eG9xXtv1WmpVM9qs7QVnf2QjDdsEL324DX4TKiIA8+pG3hW/vyc
GwEBhhP1SY/sDW490W6WAC8NIgVUXn0/dmTADSG6u1knC4iXDfK/bSvUK408U/RQT882gVQbPaU2
PrmjvDvMX2MJK9KaiLdwsLzUuAmIaYF2MYbNnbOwXGmq8LW0tAt0p+RgMSbBu7nm+BN2RkRcHJ0r
YPG1iH6SgcV9rk2ZYyBwRjVa7IRLUS01tUPfyLM7tU+ZhGgAj6tZU0f2wZxZ7Ls0f0Y7p2AWhftm
sVFeWsWR/M8NhblprYdw24Ow3wQH5VRsh+kHBXLu+w50VQkZUhdgZDEkaOZIJ1OjWJ1IfpmQg5yZ
PQ7g1sBE5B1JboYzEEdMEB81savIaKgGIo+Qf+wAP6A6rjsuN7tCe+VlrFH/ZIe6r3IQruX/kNF6
XyVlL6HV2Jv+xV0U6JZEZRtkHdoGvpe/IK6jYBxYmE8tCvX050J6xiZ1fEg9Ls2kGSTYKhWcv6YP
HAzhiUkJha7ZDLSNMt7+P/8vvOhv/4xtGT6YS8tjKWI68p/9E2+bnCVSq/SuOug68mkPrsOObDEk
R5l+MevmkRUJlISWoFLUV5SC4EgYvVVuOgDB6Jar6LmqHjMurRsSJssbqYSm1HytY4K0XSplpQDU
aM8x1ScSx8fYLzeeGWt3NtPJ1MsoiyeJderzot9gLOhuQttDREkAGjyovl33fjqf/JKJ05gV+wSS
8LXvYXYGyy1s0+QXnft3Xej+wTDrGF0uUiNuOQMXPP1YvSCGq9cG+2l24EnNEXlzif6g1Qmj+yic
Y57RNXAq5vY2bG04pdw2I/hUqzGFBW3n2lc8/JAvj6Ar8/XYaLfmRLOwiAme9ms9eVkCppZuXm6R
juBQiaNjSiTXcbD7Y6jX7h3+7VezHYsbDPTVObFY2MwhdKa69U+UIbAVtMK4Jb4n2tRtwjDpTN2W
UBXumItv3emyv1gCEQqI73imiJJH9MxZdVs730lvQVtQhenoSiC5tfZ5HiJoq1L/SGzFQlc7D/Ym
Q+mWwk+/R/xgQOXRX3NnIf/R8a92ky+XimL0pq9tc9skteCcTjtCFwnvnuz2PQtLsk5R++KRAERg
mLl2Q+XwB7cK45TN/JtZShFxBKV9tkNrT+b7dINZnkzGuZ8uKAW1dWE7d/rYVO8AkKKV/8BdonxD
aJBApYgPdC2dtwDR48Y36+cknLIbjS4lqjab8z7MbmJ74UZPabEqTPOLqeFzypf0K7aTg1fn/hZV
W49C0F5eCqIJIC3kv6zaNPd6wcmEH2VGP521z4HXfzNyg3AjQSlsnHP9YrttcbTD4n6Qj1JXjBQ7
5G7JCXWxzD7fwaoh99NviDjy0KpREaTbr08DhrzIM6eNeqV6DUMBFaMZVrH6RRKnPbgR83wgcChd
Iz/LTnZfM8XHywZQ2GRK6kB7J8HFOsbgwa4kQrUH20DmNnWUfPxnO0U/UNKIjgk+WleRB8lqzh+r
uWouVUAYEdRRQl9qaqkLMylUIDjeuSbLx248ox0q7vXCiw61a61pyc83AbbpVe4iHot79+gaTbsz
tfZno8Umd/aOO0BFFQO3F1Re8uGvzDdRVZNW13DqD0Mo8ROmvYuqEDsUX+xdPxLYEoyZf9HbElZv
b4Mkplh4RX8Oa8APSBOxOxreIa49UYIbqdP6LnN+NZEYn3yUNA687G2XUaVDmemckxSwZIjxJfN7
EmlyFL6em1ILnL13P6rag28K+yaMhkeo1/VlElDyXWPaJYTN7/q6xbY4LJTyqjaHtMFAFtpAWBwK
ORqaCqxEyzac3BWtjuoUl9Zt6urjyaqqbZ5Vwzm1WlVjgiYtSKWG022v+2kczx7E8g3NaTJXPThp
nru8U+Jt14j98j38+IOf+8nGgXS8+c+Ds+H9bWz2HNe2fZ+hXscW+5cbRdYaJoAlvTqgKFgz9W0B
vpXpSQfLdOOMxIdGafaz5TzGMQN8GtI81IllyjaBoyc3ptDujIaFUgmL7Zleyy+qif/lXzSlE/bj
FifDJRwbj6oDqMzGxQu83/zrvcxvXYp8aKAOk5Fa2y7CqDH6NPDQeplnPe844wuyp0OGcjsrCK7P
TWan8JruRTpuDP0hLym9x5QP12Lx+71oJ+/iIlZLKp84mNEyKHTTr6JmCGSECT2lzsr8L3dB46+h
E0Du4KARPOHbOvQcx/3Xm2CtIaXX56lCNlY2Fzty7jHgrWDv+BvHcMpLV5zqSsA0wZAFinGfTKVN
RxNBHqPPiL69frLbJNkE0xvtJFRzFQGh2ljgCfvPp4Rt/e379pF56AT3EdIR/O37xoaohVXYooRP
ATUROIzZsNbdg+mPmzJqcMh04/cpah+a3m9fe/c79M3+xnMhw/clxg4/LGBnEsFGUBmk2CJ4KRvv
XJTzdOMj4t62xN/QsGxgFiamuZrCggVLWTsnYeMhc2iArurCs/ZibM1NUBR7kzXFC+GjP8VyR/jA
9FDXERro3D5ESeDilkXqr/eUdzIPYQSV/YRq0qEF0fIxrfr/WJj/Zsg3bIOB4X//GbvyN0P+ozTJ
/8/mLav6fzXlf7zwtyk/cP/BSGOQhxyoYBgZvPI7GcbQ7X/oLpe37QS2Z7ry8vhtyredfwS2rfuk
v3BCep7F+PDblG+b/7CZV7qey1TXVaEx//wXf0+S/1MyjMF09F9PfT3gPUyd7ExqAmib1Wj5p5lq
oHdlH4aNdk61BH5RHNbb0veRlpsIqKcuO3ZRTPB51736TkjLfA5P6dS9LoV2D9YdcHqjz+t0ZK4n
gJiaAvoT9uqMcA3Wjn403kdw0z3cbyEMwJDG0mrRUWQRCA59HFV0FaPQRRUBy50lxYBFv66KK7r5
V2vp9pGO8bsdyltpzaTSQU4gvDm9QndsMSiG7sAK1gi+6q33GAQVzOjldrSn7xCeWM2h3RjQZ9mo
tn3sVgEzaSejmo5l6JIFM9ovM7tWffJODjvy2UNZE8QGCOCaOd5CGlXibetB3rDQGrVpvs1NvFIo
vOqOUQmUXEnJsfwV59yw7OnMbaKsxXbphvsBZPDKzDty3Px2E1a/xphfTmiRr1DRPw2jTbEje9a8
CBaLxWfGZ7HKxu4BhyQa8aFBIx6Z3xcQUnM/UjRszGuTZyffdR4pMcHGryks4zDZoO/91jviS92U
b4TFi56uEfhfI21bSoLMBrIK1fLUPtHk6jc6k9KFCoEzMH1C3rweIveiyfmuMT3rqcAw0LDUG4uL
U/BxM76FTsOMZJTivs61al3D6UR1FB/wD7lpfe3L6UCepA8PLCNnwCGSWs5fCAJ5A2Ul6HQmELH9
7EeV0zlz7hymGVSidi7vscsGcscGUjo2o6nDXqtTzB8RsT6adhsCmwL3M71je7nRJE0YCX1CNMw1
T661+12f3MtY5+Op50uggzBdZ+DvxKYBNn5nPXJmMaCvSXj+4kzLfcyxpiNU7ceEZGJGSeaDjYdw
P8PLnaXb1pihkOfx02CN/iFu+0tWm/W59gTORLvbxvlwMBYn2wkP+YPTwSXnYCKXzziVU+OlQBVI
I5TybuRnN4Cp0h2OrtqeHrq4zA9OF98SbFOvLC8EcCXK18KX7WHK46X+bHvZS53V+ToTUChNz3gG
9vt9Fhc9KC8mfGs/A2IMLFYKUjxu1WAb++qxGt3rUiBfQ0VL5XU8tcR0gugdCBkP712nA2F3i49O
NkOcKwBJKIXVwYHZvnKAGkDFoxVXZWdmY8ba6q3s8rnp3ER1wxImnFGwQoBbckGP82sAx4J2MhW/
/ucApI9gaSLwlrxJ1nNTPNU1h8ikH4qBnbQYog0t7k09ri3osTEtcojKJbKFHNMooFOqCYlu/WhE
m27KWWyCFneP05e7VlLyrcRcTqNEDau9z+e0xqCRhYkbF7naDHCPP/Y6uScH4+1k+6+/fyiBSjSC
0Z8M9ue+ttQAEQY0jR8/+9PbFTKet0YxjcWeFvtIsZcT8+NR1vI1bY0knTeWiaHRnCSRoykggpUO
3Va7gxPhD8l3HLwTw4fe4ACLlh31GIw+ZUxAThgcYgp+TPMrCBJ1UBESiHfoYw9Z/f08Z8bu8yn1
G2lr3iZT4u0+fz+RL1K/NnMv2WAbgc9WUT5mylqfaguJxOKZe8R81NTVc5iKoDHIX1GbkoXSkQLV
5zOfv5V4EvWfVHPJ4Gac1Cs/3qlX76eeEEl6BaXawnXk7HZE9dgh5gfMmthfxgKw5YzeJkvf0Ip7
TFEZbnzr61g9hZhX0QElPvQqr7k3aP2sRhqVZxDI+6Hp0/Moqi84wdvLQB0YnGt5q9ozQ99EqxYs
6hHhQIlfyIyj5W2KxZXUBgrCGRVFrd5ZUmw6NentUoQ29E3xBQ1mtS1FhaLCW7DLL7i+Ws9sDmZU
PXXkpcBf12800iy2fVoTPZ2QVhXTJV5eJ8xtZIF0IayD1xbl7+BoXxe4OatFI9VwmtL+tkLemZk6
DNale2s6wztoJZJRQjPebeDMqx7G2iHuhP+UEGqMciU79CDotzXZS0fNj76CrvtZxkN3dfWwujeF
hy1SEBjaD1/oOyWnpSrvhxBsCvrc6sWdsm0xx9cijcOd1rntlk4T7hVPfxU98q8savwTMPxT2BmE
qvwY6qm9NeMHZv71biwCBDQzyBHsTMQHlQC5Qygb+ANWXMY1iq+oiI42ts+9a4akJ3GdpZJNFrcd
fTL12CdQ1xIAS0Z4CgfRJSVYNDZLEt4J4UEMTujyTImMbkOWRnwt+kELkbJDBmUnw9s8TxjHPD25
E4qvtYq+WIYEJZ8k8LcyaUNt6DXSyVa5E5+P51o394g09/FU4Vk0ZQdFbeip+JAqOEPbkysxXlOH
9EPTyOyxJU4rA6TV/rGnnvt8SIj2M2VRbQvWpD4xna/B93J3J+qG4jlzBcAVxH8lsimlfmrXVbpO
TGtimZ5YwIyR8ZImnBxziVVXG8cg+2utdj8w65bz4rpY+lTchSPLAjb1fwW1XyTZ/pNxrx6SFoW0
NfLwWSrY2iSzKj528Xa1J/VYo1yzTbP6u63qxi6Y8tS3Ss5IvoY8LHOQhTPcjXHxPyJCqnn0UTgL
4CbyuNJjZXCM5a5TF+6eBuhOHeUYjA7fcH2gn/v7AKujPGhNecIkUULEYaOey+fsp4MZbxvgyzup
MBC1USfC50O1h2dsXvegSz6OuwJOq03Cv31S5wLrIWYv6AeiXYH+Qh1721hkf0KeG/BH2Y207jUs
AVsTzlgf9eS9i0hcDSV+KItYmKmvcJFfmdr0mGq2QxlS2fvjOfV9R2mHDXjqDwrN/bn5yMfQJGLu
j416bnG/NlXaH30iAEirkVw4dbqpvaxoXcTUvk+QAOfb5+bzHPw8Eb3cPupcWHvBipxPlPt3RLQv
NItpFaiNAmM7GmZYClGyf5CAF82T5ucoOYcfx+7jGlU0RLVL4YyhjTrw54HzInRCTFn+eaV+HkNr
CJjBe8NBHRuhrtmPK/dj30nr715qduDDOTqfh0gdsb8855WBQH2GL/3zanVlAqSrjp26mtVPTC0O
t02sPxs5PdGPi7ft+AbU4y71uO4S4RVHpn2rBMsSl6GEaqlLKZZEKrX3+ZwRGXvKI/Z+oqh16kKL
eXS5dmg97DtJQ7Jl61r97OMX5HNVRH1ROIO3CXTGQ13D6I6p+vfeX57TMK1tNObuK2pLi7w30nv2
8gSoBRSIM4SP/SftXO2VQUzhLGi/qUNoyAHl84gWdsgNVj2uk9I9dKn2cQmqS7Lq4hhKZIQuHla1
D8VbRNRRfIbTj3H2Nhib9OPKs2SLeVzScK0uSdA/rMGg127VIXaLkSmfelFNhkaJY3WnDjTeepIM
1NWqNqHPPR9nXsjJO2SsQBQGnmIVRCS1+/m4811tY+ekYsyk8OaI6+QRlptaXpy6erIQvQYPJd3p
fwzPjmxJq4dqT23UoVfPAW9Bi9kQu/dHKkWumOpq5PzY5f2/wvuKUwwy9i6QN5mCQvkJ7mVVHHz1
ESZrkh9M/cyM2mWrfmMymB8d1K76EfOw369VDyNT9+a16WpIoMkwegeVUuwj+ZGEwUdSe5+bf/dc
qWmMop+/Qw4MX82/e4uJtcq2WOJf6m1y9ToSs86OA+LzTy/7d6/9y3OoYd0Nyl9OR/m/qp9Cs33z
RmfcqkcVrke3q2oE0f0Pg9ACQE8Glw9Gzd8bQsea0+dzZNJzsZk4YPXW9PZIos40gIq95Uq+vXpZ
NNMRwPHG26gXqyf/8jbq4Z9eg0p366TWDUUxVGmt9YIn3kduwt/+eLuP3xXYLmRcn342LBBj6udq
A6CCv6Z+KhCP6AUnCpmqDBPdyO2/BnFIVzwmnadz6xmTD6Tfg5CoMdW7lxy0BBrZfpE3d8WzmtTN
HWYDo04PWYlQzk+4pWozf+A3o7B4JSrd2YbyCpjjPqSFQQaOVIKENQEsbZGE5c2sweFlkClP/R8b
9dBXI696EsSFwXCBOEU1XD82athWu7Vi0/pz/4AXsd/hH/1R2HW7VRQ11dtVHWT10FZ3hLR8wlZH
/4sFHnZoaixCj0q+thAsDDMe9dQnvDNCxrIXYDboDEz1QalhYjlLILss2/pBHX9gVSM5t/hguiqY
KkX5bD1M5byO/YSxTzW3IRAgTZBt7q4v4hMS00UOoE6uf3XGxd4OMnriM0TYcMTGTnAWI3+QExd+
Ve1R7F63RrgcBjlwK3FRNpqcgp9iI5qGFJVMfW33DlXxRI4PnkNqTQEMk1EyfO2VTkaJZ5Se5mNP
d8DIoLwtLDoYqfycvmQQqz0YxQFptsMlbZDqb81LKBvo6oOrjTvESAxDErhrOakoSp3PrcspWsVa
Xl83MWFf/hAWGwTM/WmMyTkiGppEsZHsXpVyPGvRfeNUE5p0maghQXfOgshypXYJhuKGbIc3DZGI
R/D8xUmnnjUjYmV3kDfq0kQ7WA7pQVH1FCRY7YGw5b7w+STkAm0ztOiglQrgc1P4qbdfOg/WHx9O
bRw5hyBRNVr3XUiJxEZXMWnag3o3IacUau9zo7DEvdG9IIL3t+o9iGrm3qV2sWmhRrHTDFKicA69
zWLsHIpoOMQW2YJyDq42Cowb40O1UlK59Iz+BoUUfqpVFosDopw+sM+SMOwHBURg9dhRcOC4t9AJ
1dabKcwzcM6ZyYA8+dQmoUaI67WMflHsa3DHgihYOSYNwbJJjk1dTlAax+mk6/RKyCD75+MiasCK
wT5RMMY07cdT5RNjSBQe5JUPRGOSYPr3nfJ7KTOlQngRNBfZqId/ey5t11oApKAYbwT5AXeNKMZb
enzw5M0t8xoKRSJZBZmNXZSAgHXvao/CJ78rQaq6i00XiVlQQUAti3BbLwViLH0h8UP3l3ujuM56
6WHUJREEBUHdLf45naovix2CWyM/eNVb7lfTmOObEaB3Wy36/TAY1U1OuzL0L0y308sw69Z5grxq
YPtKTRy10FQRDmLRyn3rPqCa++wndnbMRI0aAaU1RjNZhemtldA9FFQUKonjDA9tuJCyMCeHpvP6
M9TNG2G54WFEhatVo7NLIjwzC9yawWP5MXdpc3A9jKbaiHsEGbB1RPx5S0AELZ2gKzFmc0a7KGpI
5RgOQYSjL2pQk/4fe2ey3DiSNtsnQhnmALYER1HznNrAUspMzHNgfPp7AqoqVafd/tt63xsaRYkU
JZJAxOfux1FoL9OEQEqkzy+jha9tFCPUBTGCGtSmam8S1zzRsXbDZKs5tymNKOu1Pmt+QqHD3dN0
NU0d6yKXnrVMm2DYMOcMltqYg6Zvh6B0yPyWkXCA1sAndXI7uc5zsl54iKs9CesltwlDWHZ1pLg1
OpZw/JZBYEToxkerT7z9bJJSMwStW3apjwcoD9DL5gU0WKvGIBFWwVRvglZMe5L1/aVJBof2QDRv
yzbToIaItdWwvlnEiPeiMYi5MpuhsCBnVHjn1BqGSEseYHHskHedm8LqPyDq08YKlZNR66Gnz4gW
FS4I2hRba/IJ4ww/KoOuKrx33jLWW1Kyj05ZTFchfZtH25mfJt2MiU8A75l6esbqeMFBB+i7sqd2
05dGHrRM1udUf3c7hrjl8KOOQkgli86E3z8uU4I50e2vyAljI7RGCptI3F0ueXrfuEZ7ICoq92Fn
0UjtTPpdhyGuHcFOLTq9vAW2w73HmQLiB1gACV0wh8BFMpGQSkPziaPR7quZqMzowBuicCSTi2q5
jGbyGy5L/701wyipgQMAg4kUkenHkB8lZZwWS1iCc+lP3Yhi1FJmnLoBXaiLETwFQCQLjwSjJn5x
jW66yWcjvp40YqNuIhyG0TQmSfiRm8RrfkpHrTetWIJv4Yl4nGr7rONkb1I8MEldMoHARkOq4BiV
xiF0wCNaFfHpMDF2VoPtaeINGpSddxPqioLuZpeNJ496XhenDDxAPSGWQKWRn0Ly/9S7/6DemY5r
ovH+e/Xu9ify/JwP339Dav95x7+Q2vYfLmowHEnbsHQPne5v9c7T/3AM30Azc0F/OJayo/2l3pl/
cJPr6bpp4bPFevK3emf5fwjkNlcYHkBlxD/7v0FqG2xB/lW9A3hr25ZFqMS08TEjtP+rxJ4XVrcU
pCKOU14/jCljtrBIH2wChEEY4zRhkBNpxg0TICbQujsCA6FUtfB0GoVz2LuNyO9ruMcdxsxFkoKg
TaTdMf2PdgUL7o2Y2OO5+TBdVqK7G8k57gpN1lirJ0hMSGPxJe1aMIhpkNsUhPMLK4qweU/308ix
2Tde4JSmfA4WjUTdrB4ri/eeheUrj4EA4/p2wtvqPW2H5NRmoFedzuZz7MfHJI7cnZ2jx9PYnm67
JquBNffeYRZ2qfJZL76VG1j8HcgMPkOCdnTTc9/JpzS+pz65PpDYPcQSxk9kim90zLYHQ3aciqJf
Y+eCljHCXUwOAiO7f2lXULQykwGrludYjuM5EMSCD8XA2atB2tl3HOs2esmkGlC7GeSpjYmpN7Da
xWyWdW3KaMNu3605+RVjbtpWlvbkioFSw1TH0jcnPuZZjzKy2CbLZ14JcKTM4LwUj3x3lVlX4GkQ
AW2aJ+OB0FrpK5ARpv/eFt5pyki9CL9vToup47fys+R6hmgANM+/qNzhClemJPL33sVddmkN9pWl
WXg+BKelKe36HRyPjBJuLGi625jbYRLZ3mJZAtNkCMRMiflc55yZJcrgoNuExYneHqw0ebFNzFWx
SrdXEUaFpI67bcX6hYhDR61ZfR5It8JGRjgb0IOcbKNr8iM0SPVMRKmmxb3pfVHcODY0SYHtaKvp
PXXpnbxa8lw75VUEu7AiCp3EJkQEawMw6RsRGHkTRvUlgIX6rA0F+HZh0Fhr5VvmmAer0uZHcrwc
ziesYNnon+cFYM4IECsHFxqEffhEkzkQhUqIHTORAgnL2uxLWWLwyuJxY7qAhbyoAW7k2sOx8EyQ
nHmFbM3umSqIH21ebdsEJl9RdMPBEMXeKbWfTQYjKpuQ41pOBgVs1XtJi9GoiVO6DNvWTPtLKIOc
iMcJkJSbG9SlQmP2Je+TMOcfp8b6OGGj236Ilt04mf1pqQd6VgfxJuM4O9KPN2/y2sXH1UiUaam/
ToxOgsFEamUwDx+2+UG/DXeZugff5WQVdeFboY2XhV4+LDEidV8mV7YXAWoqkKayzN3p+ABIOluv
fptTDEZ8wYwgxkNUP7UhVAPy6d2hmt2r6nuyuORp4PGRm3uYE0b8wIzvfM3b60Zz7F3TRGYuokOe
hI/RqP30EjSSbEKqtpwZ9dmE4p890HrWECrRu6A2yl8FhGu2IpKGn5D+t5rWJV1AaonaS8eTSCwt
sWrgmXTRld2ZJ2uBzlveAYheVGVCepsDEhK8eG8E9UiF39xYvv/YGu1l19rIr8KhXRr2yVlmT5ju
6YnUD3a9ENlzl+IuewOn9iMbZ57E1MvtDFgyTnQ2h0jpcL/6CT2dMrVlWdLXsDGcIHIg2xOUXYj/
lpgnB6xhhWufQ0+V/siJU39GABP02bvl5hB0CayCUWkOo0C+CUOcjuxCHkuX7YghEoCdmSH2up2M
O3BBLE/5LDUGXY1JxFoU1JleOXetFQ3XDMaLI6ZVBfknwrYkR+VGjei7J01aPqGk+aeqaA40GuIV
IKqNs5OFXOD4B9szzWNr4moM02JXeM0r2dJuSwVnc6jKDneD9VLltbGRcw9Qa5jj40hAHtOgA59s
yp6HZAi3Y5fAxCtT+ITdCdKHCCbpdM+LzYFulI/SIYeZjl6EKM7hYini80Ctd+BaxQ3shzsxmPux
YpXOzllsqnR+qnNYYImQ3v3rklsgkHCeE/U4zYPMNgXr7klHf5pgC8+K2OCh/qa5fln6BGGtixEN
8XqZCar2zAiuMheZSDofjTpc+9DnfLJF2KbEB8S0I/i98KCZBe9fQI+7Ttrhpsk0kvfjhUa0ehHO
D7sw7nVH4D4IU23XCmPr4o7bUC79vmDDxpRQvgD2SEwcs6Lc6hGldpbRbmXoeqfwKHode3TS7CQY
So2a8m1dIxFjFcBN35+YbFM4QdnOxiQaHlm/QPJBt+CAMbe+QS0cOVWDuajhsZTusYnDqsyvwiW7
N6uZt4I0/SBsrQfLTK7wsTPcaRrQPiWfYxYihwFXERNx9GhKf7ZLP+8d5cuxim3VSFBbUGWp2bBw
f17LIbxr2nBvFwB9LGgaJLUpIzC+NXFO2JGWM7KTVGNr5nCS+jjTzWPInUMLFFTMB72C5V4IApaO
1KbNpA90kHnm3qpBfNq4a4IQvzbZw6Tkfxy51aGBgBiA/ASNsZxKthZ2XN9N0OsrkBPMivs8iMPk
bdAd5yrSdLYaoEwThzk9IXNU9EnlZazrwi+PUL/YWlBTQPcdaRhferRoj+OHNzTkkb2DmYbfo1k8
Ae31NlZDSbNTsMenQSdr5o8MTXXLMC3h5RkPhk8BeZR9jL6AUAOYvHFektn7cOICGE77jP57GDN5
a0AJigaKNNKmu9EoZu+nUG3qztJNb0KeoCxTsKT9lUbQfQOg9qoBm3JK2CoGAsN0ybEg6JGXOLfN
Oxk2YL46DpJ1eFK+E/x/KFYjxPW5e582XkEYTsvc+MJsvUujbliO2BFJ5DS6LKR1Uw0DxcMFHonJ
u4okby5pWVdVGEeHFKdkoKdwE6vqBb4lY3uObsQoQb4a3ZPvk0K0ZmD1U+Mx3LFu6nJ4WlLiMCkA
+cB35HachHmO5Hzgzb3DKQ9hpK553XvWK02OUyO/L5P4qWyaH9rgsu8qQY+E7iHye8oWvUfbp1GB
z9wh1OkvjqkWYH9E1X3W7kGI1qytagv4XOGQA+tdpkVhOuAiKJ8iTx+tI2d20j1qcr9ejNLB6J1D
kAAmzwl3xIjVh01+Ipo7XSD4//Nivc2dQiwv6hu8AVhy0kfBAfwv2fVLQWh1PrIaqR412VqlFfZ3
zOXXr/lw5qcBS0+hiqdWjW8ZSID2KAAb/EIzANkHqOQE0pNW25QE0y5WiXG9yNTcb722fsOpR5jt
6g/R1sleqOZ9q4gSr4lHWZ46W0UF1e2eulivrRfrT5C8/HCUzvZ103ptfYzPx/x6OIPkVAcsL6M8
uXmnWMK6qIaHKNH9kyvM7FBr2XVMXSA99WFiX6w/IJZZPyReeBJfqo73OZBUA8pV5Qn7tCfEpGNH
Umpfq4bc7arFrlfXG78ufrttfYTfbguTblt0Vnv87favL70wKQOg46qblwN5rAarv0nztTuKJVil
els4zzm52d0qf369rKmacOKZ5rVdX+Yc6//Cap+XHVLgc5Hl4a5cb9NFBHCZnN3Xnddrvz1gq6ps
mFklu1Xs/7pY7QGrwLfelnS4cWERz6CmeQrrQ2Xre2x9wM+rgKZeqGx0dziH/1TN12vZQjYQgAcm
YWacJDCZ+hLMpmR4HPm0uiWi1KzmwfSAnSKjA88iUgwlny9bFDXc+/P6+r8H7g26xJEh1EKlPkn1
8q2a3HrtS6cblcUNWpa52OjKq/z2eTVq8FvkNM84jZbxZ8mXT9+CmrYLKoSXAGO0B3EaZKmXsKkx
at8JiGi2OCb4EM0zA9z1y/Warr60B+aKwfq1T98AO1G5A7riHq26+qb5Xn+ukkF1A7jHmbnKLTcj
Zdbto8NUDmlgZ8r5rWsgVszLdG90l0Sts3svYULUhq9t2OYXQqMgtWEpvc8kGYxaAHNNmMqXNr3z
leXsM6+4Ky0SL05Upoe4mjld9hb0KaNjM+cm846BKSsPkzGk7aAqxQyHNo2Xp9Cw3Q8T5hAkH3dr
qRZMYxGQsVId7ifsBj+xAIa0JDMMhfaIMu3kdX0SdMzMzqOCPdGWWFxD2OYM6aLXScHWurZcEBNi
3kwMt26gUG5JjJnnfhrgIJfJHmkLamjUkvzLTWvbRDOZ5LH8xSf80eZEf2p99mWahhmz1/V8T08S
rVbjNiY+dyuh229C141OszbbVz5BT5+zwiaGrn1tWqwIKR9JoBu5qKaZiZl0SdlqYmwtP/XUUb3n
5qHl1LJeXXXT9dpvP7PetiqoXz9Xde63tvXqoLX8q/V7+afWrCTXZfBAqk3mLWWf2BeUI81QF+uX
nxdsS6ATZJznewStlO0MFpqlcU8xnPp6ylgk4PqkpRQz2+DfTjpdiusDrUrgeq0lDExwewEDNt1+
fS9kZr+FbTZiSuV3NmqLr8/ueb1jr3TEr4f4+hKHyUyqP8Fbu3rfsjDOj8x0d5myRtWrtXC9+nWR
eyS+RvLtiKkq9VtCsFIfBd7sfEZI8aotqPF529c31mvrhduqNsa2jOoDqeiLr29E2fyd+hKdAwkP
t17UXW0HBus8Vber/ij+L3jYkkMa2ud6tXPYrg1IwvD2q+q9viTuqpWvr2tUVD4TVHU2NtV5iaTl
i2Fha1pT9+vF3FfWhRkzwB9aXESDL8JtX/CntU5kXoxpbeIDhtSkRGjW5RiJ1DVfmbd+u802DS8w
R5Pio4qQZqSUxrVl8rOAkqjEGa4F9jsEhqpIkpO2ELhOWESCrl2VT/JKOEaUm2IoCipKNFVbrxRt
dN+DM5hHNq6Uf/DRAJmobELrM1jWA2Klntv6BNuR+qSq1Cn5VSf/ySXNWNXWtYVmS6Zb607e8PZZ
OIfRrFaOs1XGM92EBlnY1Zb6C1ccQJuCQz+vX0/5VC3wuHxAMlOkCsQcyIEiWuYLO2+nk5f9/FKH
yWfZxbFXZwS90NruHKVzdfD1/GKV+taLTgKjgowIOUS92dY7r9/o16LQfD1/AGzjPNBnLUCcgvfW
P35KPfjXb1x/13r3f3ub18U81tcjrNfW+33d9vXl18N8Pb2v29KGD2sYMTPrRPocfj3y+sNidaZ8
Pvev+1DBEx8Xg8LRv1X0zx/RTArwXEdKGqGs4WKZ++GCdLS7hxl/YyoXUTUjj/Scetni81FeNWCG
VzFRL2U8WW+slulplDLe2yntKMsYUTOPIIrvnuqw1jI2+vqWWd+56/vk62Ki0aoNEzQO2Nj6brxL
LaUoK9hAAl4ACw7CwFJSc4HmggdPqvMwxSWcTNZmqPVJ6O3wMJpuufe8GYOGVRxXe4Io6RbzvBr6
J5SZC/6EqpXyAiNrcortFs6DRmXdaa3oS2ZQNrkEFcgpGyzKXxYHzuJI1OPiABYzco5L8XBIZPGr
xRXxmZj6n7DwH4QFD+rC/6UrbH/m38fv7c9/1nR+3ucvScH5Qye1TEids7nlU+L+t6QgnD+ER1WZ
RyGjzTfIlH+VdHpUYjjCJywkaGPnTn/mgSyPgJFhUCfkOrSXMRT7bxQFW/wuKPi64xoGgT3D8z2e
nooL/SMOBOojTo0FuPTAYnWrvLQLgNa951KSobgISUHRXaQm+dZmfT+zOdzRCVcejWGctgXUdbAm
GBEco4iCFNTfnNrOpjL6ajvT7XJ22KRt9vDH5K7uJJWJJVRnj8F/nQ3mdqxMee6KNkAmuOy7Sttr
0Zvn1h3zHumyonL7c+IRLrA0ySyzib/rKDEHShWuRxhFp6Q2g8S1HbBq2zLW7Y1D6RPso+on9rDl
YHcO5dr8iWQt/N1Qdq/25FxXGIYLBg1tn7/ZWoshAGDUNDUMCdWU0I/FM1OpaJfF4bXH6QGIX5nt
WtSaXdgC8VlCHc6AcwgLx3mo0vysR1A2tJ6WoCGMl7M7R4dysQ+ckhs6t5wQFAiJ5IKzQa8vR6FL
mK9ddmtG0Zsb5saDl1ARSX8bIzxanBfkW31+7Ct46JpQIKS4Zc7qLQ22C8ForgGevUT6Nya6YPQr
P1hM52EczZoQRJY94B7+lsCPzK+s1lXw4C7etTZEHjT0IBX1tQGujiCsH0xzz0y4mHWKS5K3vtol
EQpsmjG4BVEMYSSRAILHXeHLel8UBWFOyYBb/5WNTM2t2pk2tA88MPWzNq7Ba7/XTflcmBGC7wRW
F0zyOcbkMHjRD4f1z6YM4VDjA7trB/POyfqOVSqw/bFHSUiYsu5v4sy8Jj1N5UaU/ZrRgXK6+gYd
3JZRFVfA3zaF7T6GYRlvROdCwmxn8pTJssfK8GMtxHIaFIfMdevASYvbmF8EsZA+TCGvZNXg5jfN
u1JTaA1xGQ79lREyyiZu9jAkMgFXTDUmR+JgGokn5dRHwRpVlPPozvQKCsOKS0d/b+vitm4yTE0N
4IwwzIDp8aLARnjz3fA01+41fTZLlZ1yi6n2nL01DjxDAeShz4qd8Mr8GZ5RMG0WBstBbcXxNswI
SBdCY3U/Ux3EFrmGZNI3N1Q07EKRKosxf/nQNxtOirDaISLWhWHsiwHOjEaR1KaHXhbM+dGKtHpX
gHBp+woRQZIxK/iMK2Q4nt/R3rsN/NC6BUajjdMJADBlTVUcGJMF/rnMkW0a6ObojKckjR5dg2l4
Kdk0xHoBpe3elxC9R5DXjBZvQlvDXkScvW+FezV7D33bjTdQAZAm3AMe+wdXm+U94PC9P9AAZLTx
s1XnoNeSXwaSeVGUp3ykWQy468ZzZHODikmy62GerW6XU063szPvsY+vRE7wIadxrJpammXhTlM3
obaOBLndMIOXb2U6TFC95PmrLiKkxU5pjJlSG+v3VmmPzrWllEgfSVIobbJWxzZt1StX5dJ4gSxa
7SN9uC8SQXLEo2BepApLYEIWvehKixFhS8rPxWNpa5BaRre5awDrX1r4I5gB+xISEsUdMeaOXZnU
AGqrCG/JzNFpyO+9xrePRaKD05u7fZgxKRe9XPZ2rN/4FKPtQ38zNj2KbhI/VHGz7Kg0eOjUST3l
7J6noUGtblTu59j4EAlA6cW4GB/Cjg3rTGFvaWOUYctk3OIryRmWj9fDfGdaVPeVRrmxrBjWdcEo
N9Q/0mRItpjqnhezfECXIOOG8hw4feieXbsUOI5IbZQu/kqviPZRPfWgw8j5Ux1V7Cmp/bAa2Z4T
2k7O5phmLOKWH0M2ATuZMWtMz6nhQJ4yUhzJDiJehGWCNfqdmLBp+0ZFT1Pocd4QrXs2TSc61X20
FcVzqw78pjH1Z92Y6l2VI2UUui6PCwU1dkIlaxamfsC7Jbtk804nyRyfcm84VBlSXu+NEwcdjqOz
6mHEYtXSn2kOqNXdL1N0BRiiRTvjRtPoJeucQzSYtxqlWudyQHVDPKDjj276MzlAqvtS1QDrivRY
jsu1BLp6pEnpyppmINlGgXlkKbZjRC9r3PiZAne8+BDnD5bNJHkemvqINeCqSnVKn8o5xQtru9tE
AqtdnwXGKu28XmuWXzETl4v1i0KO05E32uezLOMMdGgvKTqC4bfU5gXMSSaPn1ebxCWZ8Oz41XIR
udZjpVsmzvX4OBsuq1cbgqHFNg+2/hBn1oUrOutivVYCpbqwtZk27tTRUXmHX4XTRHvSQg3tG69D
zq3k3Q55A+KuNakB0Gf7NiptZQdaaDWYzYuIqdjJyCPwFmI6jNpy1Uz0wq7Lqv8tQP/DAtS0TYs1
2b93ttzESfXP1eefd/hz+bnaVsBLoJ4K/CvIRX8vPz37D88QpmH7LEFZR/7T0WL84QtsK75liE+7
yz/Xn5YvWC3aYCoMfC3ef7X+/B3EIHzf8EzHEcSiDFP5Y/5l+RmOdLLFfPDwQORb4dnzTaiQoYPD
x72InHeL3FDqvXuDcU8OkliTb2dbwPmvlFmUe8e28RWMUcj6ZjgxMdvULd/3iXcz/xtu86pwAmOc
8EYLQdwbl4bjt3e1QU1MPXgckseCps3QzLZsvNidxf5pSa8raWacRgl3Ofq3LINKLYjIbzoGi4d8
Xoh1GnDVl86ksxOe7D9evT8j+//kWinf0r+wQPiX4MzxgUhRj+G66mX554rc7702NEafBkJN+FhZ
EhiIuXZNmdxMPwMN0iVEibirQ/rUrGs9io/EIN80mATbFKh5O/OXytrHvg1veUFb8mt9CLrU36h5
NKthjZACTImZzr3T//3ckcJ+Z4B4+J+AmEA30IXn2tZvsJUwNrExUFaFkBO+FhgQWdwUdwUCAxK6
Xx2oZr8px5eS5RgGFASyRuDgBxb1UtEZfwAZiB0kyt1gHPMGgctk/Tkfe5nRD5Ea4L053HYYc4pG
5TYgW5pas6k4hVRRPFHTmJ+h3XJcTJeDYS53idEQRQbQUzgZWb1Qnps8yenXmzgyR1hdlquMMB3r
P+/VHKInUUsoQYlx0hes8cCPIUQnZ9ejxpiwSlf3/T7xs6flMh8wsGuDeSo0oMmJB5ETeBuDKupK
fWCVSRzoi/0OyZNVkzt8zIgAjWcHBfcLxvjG04wW0IsGB8wdfNbVP9ZhW45D3INfeopyxo2xCarU
dl+Yc/NzHVF9en6INz7XDZujwdQ+JIxGyvWkc6Mi68JEPdAHCN8yxNcc9fplM/JuocpeEXxg8rN2
BorPoXwq6kDyIFoVNUHS23d2UX5EYZxuzHE4iFRVd87G92x+nAY0W4oyKQc/GR7D7bCRt4kDqkqv
sW61fbjJiu6cgWKP8vTbAqzWD9m1QD9i+YU1jVrcjiLCxdrrMckFdHEMz+X3JZu9gN5lXVXdbvuh
fa1RTDfVyBm46SeaYSv6qG1smW18JsJK2Z+EuAKOMQ8SzMs3Zgi5lBWkFRo4RJuePqgHz/KyI8ij
HUYrTo4GDtNhuiiEfA9bINsKJS8Xex8nJX2jFGdwlhXbUB/K/VItd5EHEnKu52/F8NRygg3ypnyu
Z/utld27yMEd2v2r8CYP82r5o0uTOzMG3GkkyU2bSZ3/4/ACQvfbgq/YBkIrBVC+RVt2kddvUfbP
+GhLdHX7FZw/phATkPICAgn7TALQjHUq+5LaoBi9NgreP5QoVRWlPY09kxls9gsA30wONyA7D7Ep
L+MKHo2WBt5ECCZrP4R5R/4edxzwaIOiHizZ3zXD2TV9f5FZ6W5peVk8WqUrZIuJMRXJuAZ1WrzF
s6CXPu5P9GDjvGUvYOv2C5zxxzxLWCHgya7Jp8VUgW3jNNKPJdYQ7Pc3Q1Ldp273vTK7b1SeHexI
uWAQdwg3v0nvaEFz3lRY6yg6O3YGMA5FzsQxlm6FH3JgdR+XivmjyN87z/sV8lxayJ2lbX3X8O5C
vOSALqCSdpMPCdl5TXk9DdqEsjA5Z016kG3zNBErIJ1zKxznI3T4A0r7uz2P7UEY2TYsw3svrWmQ
gWehKxKw5tzndruT9BAAY4PGgVgX42oZIGQaP0s+eRsvnrDv2flTn817VzfRGOGo8RlKso0JGmtj
TQSDgUox6KzuBdYfSjV4DJmnHDVmFpg5gn7pojnBVS+Gu1l4t8mU3aXufM3e41hTsWXU7C1mB6Yk
I0UO1z4CeXc9Jxm76aiyA6syTx3+krSlligP302nuNTK+MGf4UC584TLhqbgJXRarGf67efvzSTo
Fbfao/8doyX9DtRjqz7fc1cxV+ajRHjphBVxZ6EpGHO7Wezo29BU4B2H6SfSBiIY5cMbzarhlt6G
tXGnvpH64jWjUYH09rspw/sI6h7SCeXcISw5z3vzJovW7nOIK7Lzo33YDK/LaQYfA89cbT3DQ5Uv
E2W+ehA3PTBPjQoUXdlTzLDbCPaLtF85UEDd+DFUBE1CACfsb1hOpesHVKbtsWvcEBc5ldJ4sZyd
nUIoy4S4dkX1EvntOUucV5lzCPMWu9m636kUS7ZNMl0uCWWDpc9mrKcPJY29rQA2hXqCx6KHWdu1
AzQDMNZMytPT6HtuIDi9BU6VhJy/nqEYH3OFvZtKc9xbtnWT1+1zGE+3GD5FEJXi2ejYeWbdjzjB
ZYRH6YfVlZtKqtEwV5gikzsthnb91uw397Xt43aimrL2JHwa681UfnZ4Gdu0jbZUcOccQqAUTAX7
1xnDlpthqcXASHNxf+cmDG+i4t2livtiatPxmLjupT+qiHRCsRGJpRoChXMTsc3YzUVxqvL+cSKo
sSFWwfGFc8+sCA6Z8VE07bBRLZAiG8A2WM63jLTGNg3N77UWvrRxf2WFvQ+3pir3E/QIy6aHMNSv
CpFUGzZtGsarWQvA9m18H/Gxxo0wMgeADkPEQcA+mX0c+X68fUvr5PtM30vvOtZ3h4VIymC+1Uy6
UqjPATQjy13WimtcbcVmYdLR1NJFzuMPZARERJX5P47PIxDj9pY+RAYSBHrRuDA615a8iU32/l7h
01tSJvqZepwfi6c/NtOw4N2FIaze8LCN2kDAhO91qi8ddKnRrX4meo3PxYBUqMYOxUz5u+GfZNTw
8kgmMJ7zKKMkuhxwU0yUkOCRuNXtkRfbHn8sZAE2jTkfzNl8ilsVb9GQfMlLBr0QjyMGriyiDk4O
14yiMEkh7zvWJsSl5nHcChf5PceRdnB4S1ztHaj/VNa8LB4sQCwSIDHNy1HaD/nkbIXM5Df1r6N9
GQmd1wMd9jVq+h+Lxoe4iPVXAjMbR6MaxLXFS2QUD4VwyURIigcr41W0Zr0XMGRo0v4xlIO+rVlt
y4Te08lvzn6u3Y798AYXG6i5TdA4LJ9cQpzBkOMnaprq2aMBcbTy69ilAGx270HF3qQ1xLMke2T5
eaH102MYJw5ePrxD4UJBMkwZ7sXU0nla/zpOjwEoNBCIc35Sv9ZybUrE/AcvdX92DB2g3ohnBqh3
A3+hC5JnzGjRDq/duQEx3PLEbaTvnGLg3N/I1kv2k+/nGGzflwEBLmK2eCBkz8Tb2rn1yEijG0+U
94mTnGA5DmNxZyk9mkM9lUm7pqxRicBYN1A6+9E4qk4GGJkzxBEHj1s5JiKQbXKB2scYNtHSo0Z2
b+O3FdWWQBI9clt2jRm18sfbXJjmTqtSGp1LE7OgaV0w9SLYVVDA3g/1JdW1j4b0hn1qsoPJbOvD
Y65wHosJ7x8GtiUpnkyNHqZJS3JY695jmsUuzXC0u8teBswKH4w+KMuk3IUOuZYq4uNvjHibSsJU
pf8ziVrsLwu9P17KP56JanI5mwu1Ih2zaj6HJT6h9poJsH5flhMnwii5a4qMBLevaVAt7IYDFgPa
Gp88YKspYp6rIW92OBW3tQe4fjKNZaczJS3yUT81QjvnNkazecDOU0aAR/OwuBJF8xDH4F2RquBV
xVRu56Z26ABDMbPE7IY/gj5nJbB/cmbw0+PUUAI8qAUUX3Wxsme+vlyvGaj47SrnK2F/VBK/psT+
9Zufd7Buc2UI6JQ14Osh1mvk7Ia9GLTbRino1ahjDqLUYmNaBwAz7knrBR6EIQHnECvoh6YsCv8/
bM56W427oVT4/kb5KabVRbFezfSQ/UVYB5HnfaP2qrgoYyskfkaPIYQF7VRTHFO0lCJbQvwJRBSt
j8hXQ9Hm9PEgoFT36UyLtlPzb1EPrx5mvbb+imhlBKw35kpAJdoybbuQA1OkZU1xnF3okUah83o1
42XS0cwFrmXXFPTd1MyyTn6r6+fQ7+Gnxd5ynfpqx2Q59cHSuiPZwOXMWya+aTUjvpm82NhrFHpw
HOjKHblEI1AmpWt492qiSyFSHfn0O4TLwzhxUpgIvd6LCEGgTfuY7B5+LxbStHCPs7O11QjV0Gzn
zjERQWFfGdvIbmDzktkOBBrNLjFp1almDR+k17BuH1UUJNVvslij5ap6Yz1SncDDJ5dJ3D7LQptY
JZag2GnXMgqM89JabjVGl4ZXEENfZn+vGTX2IIPf3zlTdAnB+BvzhY+lXbJTUbBK7doQzsk+76he
RP/C5KjV9j3Qugt/Zuju0K92yWx5CsqaU4UsqMDsYid/WzgheSluZxrRMDWo46ztDdauidq7Agcp
A81W7AhDP9iGCdd3YTNFLV23lyTvzi6jjpj+yBtjwmVlls6JPb5NYWaY3jFSdulFgmhbivJ9kJdL
phEDsTmBdVpRnhmqW5u0ibonovVyEwNh3xqkDggFDfmrENFdFVJbYdIVs1fWq8dxKX9ZDcfvsaNK
ZKJdwh9DCwPQ+K3JiukgsN9d8RbxAArLks14FB1dc2CNKbzziIJ9po0ER+j9LGuGJxTMMIVhu1f7
843tDrcZxUqHrI/eHdrjT3Vlv+eTiM9ZCK9tgrW8pcchvZahTK7p+rHxDJAv6k3KGZdmftRczaC8
jlI3JzfvSdd5j5BfypM2UIBH2SKJ3c69nebWAkVdA9BWvRebMvXohFMX5Flu55HCstg3sp2Dwfop
Ee5tVo8FWfLpqpu1+tb3w2sA1fnRsyROjGl8wpJcUbS7DZdF3HrbkiD2PRkFn3pq9xiT/YAP+//Y
O4/lyLFsy/5KW8+RBg3ctu4euBakO+lUQU5gEYwgtNb4+l64XpWMZGW9sp6/Ad0AJ+kC8t5z9l57
vIwjBfaoQqrWF+a30Ib9ogIQ2/QWcegB+VyL3vb1dSa4q6rlN4/RyIqbmLGnFyn2SUdoWloVp6K0
gCsQR0Nu4QD5zrjze6J2FOJimCIlzS6pdeS5j1pN4QEh/i3Rj/5Zp3oNM0bPt0PnH0IzyzZB6v1s
uri4aIO6ighL2o6BOUfjWGwwbXqFBRvvwmarDGq+b7P4aHSEbVscuVVtb/DXPKVhdwgCEMpOP9Qb
uG0vHhmBFycjDM1DpdJjTinVNFwVDgdEN2GfxBp+9KnKOFjb4wGdtNefrIF6iWsP9+gVxCa30HeW
Jkn26sQ8XrOgrzW1biwAwShHhEoNBfp1W6HQ89v2V5Q0wbkd3FcvNZ47wUiGIDtgYmOFRcKhsu6T
a+kjt2gnY68R4FR0QTvHbzI4MuG8T1X4ZoR5dynxoylNjIY18++jsTh5eILX8HEyJiApXpRkZWQU
3N2Rb2ek0dqcnomcFDQQ02wbRgk4OSS5QeOQB0sbBQT30ezj9ggIP6vurTC9CxnSwKJ0zWFrY2ld
uq1RQKbK1GOgjGfG09Emr+aMTmU7xa04q2qB5Tgj7cx3RkiHk36o5qgINdUFgg1hnyy75ypTZaiz
Ve9gtnb2ZCk9kANNva1eStKSHlui6UhcaO88bKn6wIAxVa2L6hs1o6rEJBFKWyNdWcRoqRgQ5RWD
7D5e0fHQ14MFtaAe3J/+rJ+a+rY8ItLHZYtJsGgsIiy6TeG7lNZsIO9YanadRYMedfWSBCqxK1T8
WxVw+ip+wu5063QeCmzI1Wixl25THFPyFQ5TUh/1vFbvqVku3JqDc1GMPe4KQVD8wZkf5FIY3hQl
t2SlJFAE/gyLQ3XDFNjj7hgoB5Lfdv3YpbtIwPXwVGpJSgUtdJkoGe1No6VsoxQKIWflR6Zo47pW
Ff0QUS/Gvi3adRiPeCgQIBiH62JYDAYVhTI5pOUeULvqIR9KDMJLRsDvjEuoL0abfoingymYwDcp
VprEcrBH1OQXO0hsmWG4S/mUfBhr8Ty0lDriJicGxgwhF3aO3v1jMc5R8agd1rvUUg/j/CCXsPhM
zAPn0Bi53owJkdJRkpJrjtbLJFn1IJcyKTGk9DFrmX2D+Q7xOvOf4B3CpDTQDJZSSSn90yNbrNSc
pr18zpNDl89f29z71349+6Eqe2nFgviiP2WD8gXkw5fnPldVdeal9FVEO9lnDvr5L6XDeNaHk/H1
BTUYcbg7Zl3idVGjQ0/1zU+vIs7ffvP5aq5id8i3ywQn3zz4+vwE8m++rApXK5gCB9X174KZYtTo
A/E487v+3X/83XOfL6oNnLlho26KebTIhdBfmCb5dl4+g94UG4FWnQfRWv66NBFH673gS0bVJfQd
4Kgz2lE+OB5EeoqnWAfkOsmyDVg6j9Kdl+TrYhyZvNlp2q3sruUuOioPSeY+4mTLl/p8BHBevUPG
rNcWlHp1zSGOIn8+FBq/YoLvVbSnXT15EM10SL2h3CpGGozHBEUyQn5hXRFE2FXfhmzaV13/M0hz
gqWCpe178BWLA84iKDodRlASK3UuGQjMOYoA1jJOt7onuBnYa+PiIQydjyAvzoI8T98Qd7nmf7dz
iLxaF5+oxH5ULdCI8K4cWhWiQOisCjvcM+3+Rh81xRsIKDY1YAlgJ6Lg0yzUSvneanx/8lCW0VTs
lHJ4j9MU108x0DUmZWLp+C7v3oy3WD4/PGyT3GMest58wvT5GJRjsW519052EDLUeXBB+3ejJ00L
gvPS1ouXyvzlDlRyLbc7p4QA6ykSBypAatVHuA2aX8RxLwNjODpBDOrI3+qa/6bP31mhXVGDjtXc
I+5CcvGsgHeTyQ6XqB02Q5vjE/SzBzKMjv0glg026LicUaDmWbfaZ5J2jIBielI+d6N1sfIaKY1p
bptQ+VmjwlqJOjzr5fDgatMT0gRavCZSlkrkN01V7woFfh9jtzgm9KpoPH+XivFSYHY5dd6HA9hh
FZeY5gLSQkevrhe19CRhkQ1t8uW5qJkLZ6YSmZAMeo3ZgEieBgKNFmUPYu5YMdgils4VMNbx/hJ3
sXS4JqErYvjvK+WlKZ/GeOw/dKamNNIwfryNSr8pB2+vtd6ptPqd6MRtk6H4wp3E8PykutGjqQkV
dYt4IK84Gm9Ly1xmTXdbutYOpf1KNG9dX5uUN5X3XpQ3cacRFuSbz0X0XOjRy+AFFUXY1ti6RXQE
9JKusX5FjF7DC/5GpAp28SM30B+JGhkXFxKMyoazHFsj3PSlbW04evpFr5caLyNGCMz4tmh5LduC
JkRq5MHCLKxhZxCvTl6TtjFzBvLYyZyFnefeqkx/VihhEFKRJVZD34H+EShEqBF/4SGVZwMWfUb9
aWQuyEz94HZiOV6EgoqjmNyfTpucTcecuRBevPTKlIPRu9er2Uqcxf6SkuIjir9x7VjeU4hrK1Pr
ZyZle+YS9gJwGvZrVeQL37TuACKhIh1wW5EXc8Te8isPN7CDHwgi+XB7tVx3CNhEjAMeIyfXA6G/
1Sq5KWYNgCUuoqVJRXWpJxmGbRvNCKzqlUP9XscIiqonTx0KQUlIRwLqNlYQXGtcUuIdSGLUqPFi
MEnwKqby2DtsN+HH30ah7tuBJFyLqunEJigyxVoN2VvCTW6jz+daYadMWg6FpZ3mHy8ayRpj6EqB
01jHDfdXxaoeOeC50tikA4qKPMO4dVcEK2UABKkyVBM3R5y/DIQARSIhIPYxssnvnObYwnwV9nOo
8UQMFhyOU0qrgLsZVm9P9W/Q0Iy2wLk5ImBLfO7cSZ9RKH6tKfcc6xyhD0kw42x8GYh0r9HM1bjq
3fhbRXlkbaSVtTSq8sFLHLyJZnKO64lyk/ItHRwaVD3n1Qzd8+w3PQfoWs4bUos6+l9WemK2QlfL
ewDu/1Zb4h3XPUW+WntzSWcfiEtLse1Pw6+GPmQVx5dQ5GsiZV3s/v7T3JCm24ViGvzs1kVrUfVl
uLZnrT3BPh15Oe6Au5ghvRZPw8KxwNOMfbQ3XPJoszTFg0p8z2JsHBjlJSP1yrCo5DlbIkeYMZvM
BwfD5g2xhtWWeteQLrzu7PJdL4N6G+kIlUp1X9NIq/DjLXzdpOdnfnQus+GSPGPyL4a5YN/MZ2TW
7jP8+ysdciuSGiQvQnnXg+gmTvL3aq6n610U0f2o8uOtK3DfdAKbgqHMiR87MWBj8fTxHfqOW1F2
VjQNAzKlm2YMX73hY1BG5Dd4J+q8OvUa7V2F0nfMQadSOlXtj5iSwaYoaB1QkSEGI9sFELZ2zJwI
VmEyg9jfzSFqBWC0TWqwOHut11CjaxzF70aiJ2srmagIYpeAuN7fT5X7HnMNLRTryYm1YzpxNuia
flbSbli3mvm9wdmz4PwmRKnmMyXIxjPFCImltc9RDH3bzmrEnUOz4mxn62OzWDKCiEq5K8xHGmsF
QWcVaqly5IDw1GqTCuXiclou0qLRlk1HyFbmie1giHjVKLtE+VWB5KNuQGcH+PDATdTnHBjK5zg5
J7mYVuPUzziCpWEU+m3bQrUZgBjH7UlVsxIK9bjODOLo1ZELX8QgqZwYHOiQoWTD/79VOf9JlYM6
G6nKv1flnFDr/11aBIqO+R//oc4R9h8WuQ7WrMKRcRGoKX5PizBtJNm65TqzMvtPdbgp/lBVFCKq
SeNRpW2PxuKfaRHWH2h2VMPh36Q4XPv/UeeQhfJXebjpCodEM9vQ+YTWDMX5IkaBlFPUNs7hG+bt
kts6PyQSfkxhbYvXSN/qs9dCei+uaZ6f6/LJRvWZ8yj0QqV3hqIN91Wrwstjavt8Evjvksoj9LlH
vEjHYEDvmM86CGe2JlVxyLCLpDPJx5MP5MnApwiNTuzjkRo90yJccyjSJVJRrltgrI2ZZ93OZOtS
9AtqBRf44ch2gvQ5yV063gaz54RONj2ZQpsOcc5Vd9SsvdedUQAOqyyaKghlxRM498dU7dubvgfe
3SMuIP8MHlVcbOglaisGrNnSN917kuiOpheA0ZkMBN1E/Jb0alcee289eCYgRI2RwVjCfqLmMqfb
vxs5jjsAQnfYA7+VbnypS/9+VJuXxCqdlW6REmgQUg01DuNKiptYCRny2hYUQVqYyyYUHzYyfDoL
+AqjnCdcCGBFcyvaaI6suDUbC+LaZL2UdOstojc1I3yzCtq3IMvuZxdKpnvJblIvtqowsWjfOgFb
DkpZvxr8nqsOUpr5BZugfhms4GDSAgfpSYYFlBQaCwNBpL4YN8T0CNI+BwKsc26MfXbJlZwySa5x
EQOTBgo0aLK3wmerDo6fLonexbWuTccgrF4L130kpPgBW9udW2PzD7Tn2qWX6vfRTqT2rcAWChWc
MKvynsQtungV8JxuOQ3FsWd2inWy/Fk2RBTkRvaTG9FADWaRTN46sbM9N6/3vq/fXYO0irRtNn68
DQiQnOoEZrp1aH0aSDNIXg1n2zuSFofg8/kSXZNQv+gyRPy5WX7oiOZIRZ+mbdBybfXvhaOfk0b7
ZSXsraR4TDtsfE02agsqah9gtlGh28eIPuKidZqBNCTmRRNfmsS2lUg0tqXTcuBVwVvIDQJKej5u
Kp1oOofQvDJxqL2KHwUa11XVE21OoVVFRCOKkGg/jgcGIPmD9hLrbCqhMQbrTHtDkuwNQLjNfDwV
8DNz1b33NVSeiVoTdzQld2Gyz3rlHE/mqkvtg+LYZ70bmbxMFH5ob217svoQT48/J204JTaDEb+J
zq2rqtsGMtqytfhPLb2v6CBRHIyfse2+wDA6Na1NLxhGgB8qFiwaOCtKof80G/VOaQ9OozHai5ne
F260swyEdqYb0Hl0NBirxZPV2z/bvK5WcQqLo6OvS831gXslTIo42otpOCM2YJjY5yXQNsTP5NCV
pe0s2tq8yxwG3GXinayk3KV+/FKSpLls411l1PATRgNNWHhbuc1jHwNGSkS6poIKMB5JFMGRyXPR
+Oj84PUr1SrJox5mebSrHvrOZSczWTAhfdK4uLWmMlvBTIYmY/n3zWAcp4TqX7u02Kig7lTq0npB
H2D84A1e09C8UwI6ySQL/zDxgahduvbq6oEk0B8sh4u6t3euoghYi3zefREyrja86CYs/UvgrdD7
EJAAxX/+PvTO2FFEVXGSxoQdmgSCQRIGrwccKc6iM6GS3covPyLGEr44IXx4bCr1IvwiXjYa53QX
GXfo6RNM7Mz5awwS4TMqOJIFkJ6XTbvvZ2qFmvd3ejZenHabcJfg8IreOsOl31fbH7ULyGVqGJr5
ynC0E/VBgJqgWQoE1Gn6X6p1YiK2G3z3zFzjl6eBzyG+5dIYaJDirHnUcgN114j0UkxYgoKajPOJ
W0rQMpAOuvfayC9q0b0xriGNespOps5guFHElm++gpN2F6BvBIGWEQaefpeRN72xQr7+lEOFqE1c
qzECAg0sPEyvi8dNwOnGD03PHvu+3Jph9DH4GQL3aaNQBV23OG2RxKFropfghII+VUtOjgFmglR0
PT8pyKz5gmgp2+xJ5eV114mIg6WcERvqLkntdeW1xK4uxbsdca1og7vItd6n0RzWQ+DyImGINXsO
U8y4/k1ThqFgMk9hZx59hrJxZL54ofrL8fRDnpsK7SqzhRGCT4X5uBgI0Ruh7nTpRAm6PQ5qtUYA
i1DbKqg00qDXk+9Bv1FV/6J6cYK47cYwIImld2aKvsPFM4+V0lpXrTiE6Iv0RiPtMrtPuuSXHxm3
k11XeDRIX8MwsyJM7q6jvxfOZ9cwlRsAY7SJg4Cw1WndYb+CPMkMIBLk+YxU1ZU3u0Z1x+RqV7p4
Uv2+o5BByZbxysnNvPcum+jeoXqikf2j0f3nYQgvvjsu8w5/RdOWBjKWme9MrEXmwdiyZgSj4o77
oTTypeN0e72sbgYlvhsDhhO9B+6di3ymeKvA7reqNV20tGUQDgMu96BvAqtdNLF5CxzBXUUNuhQ8
oEWvbUrLeRmGKljOR7vQC21bu56xwo+78Qf91e9D2hK18SM1qvuupzYSRluRfsNitnPG4RcTmbVC
/HLSG0+FZj1kA4UFZ2hfI8drtpPbH2pKKy11/EWu1PQkRmBNvbJvxE6rXSa3Q478QL9Qpjm6uGlo
0C5wNMcbUdl3GnWDJdW6wc0eKZhv6iL+bvZ6BqmScsnEgahGJGvY6bEGrEYVv+B6N1hgWGkh51kO
YGlS0dtZs78pJ0rda1CXTVSE3AQ8VJ+WC5JNmc2rHLmZN3o3DCmIfVa5u3GEGGa19QkxsgvzYKvm
obP5wNRvn8SQHjFRF+xxplQdkSyT/RO/1tZ2AMhEvfKD3DOXIsHZihBS9yDuUGPZC0q6b01vqdu8
iLZubWy7mGK6qsbqpvfLZGuKTD+Glr5qW4xMKBMe7YJTnBnwd8OMHrORS05Vlb+MsSYbqXzC5CPW
UYGMMUuSGxqJ+sLLFU4H4ynvOF2Dwn3GmGsVhK90CPsIYXoBhxasraB6xc5zHue2s59HFzv14EZW
6loRDJ8cwi+q8YVC2gGCircMVYi9Sg9bNB1+GAWBTbqvngrjx5RrC7NHwSHwvTmv6akz6eT6GvO4
KuGKmJr1o2tKlqv6oijgwIyOI4E6xaar+Rc1d1+GIrcZ/DgLtYOiwxXzQLkZp3NLZS+302VqdA+a
W7xb4g5X6VtvuT/rgGTRuu5v4trVkR1FtyPgVyATT55A+9wG6l3tFMjQmDKj060WeoPsUu3NlRIP
hBC6tA9hR5jJvlVDxkex/5oY8Q/axt/LeDoFRnRp9OikIe1yKKYss1Q9GjXksBpV+ZRzIOpUaexg
eB4zgSpqKh+oqbxlin3MLdAUWpI8tIl9k2t8x3rw8mWowNLt7/rcf4GKzZw0Do5WaXDdnfGTU7ZS
MvNR0QP4fLa5BqhRr7Jw+AZKi8ycprjzGFjzVeiIjnYFwijiJkQTNLf0fgGAVeg7K4l/ZpqGBxXn
CzKnheqO71BUEHo6Cjb6jPTZcQL+Yx0ZkStm6oKfwt3FeV723mM44+ncRi0WlBrJ36LDPtEIBe50
nxu+uYyg0y3GILl4CqhBQQY7p06GnKYDRmUGj7Y7MUzJULlbwK6o+eQvsZYTd1a+Q8i9RAoB9kkS
fB/c/psTdD/HtvmlAwRhpP0Dgh5VRZVtFXjRpVUIcUja9FABsezMJtqRRn7R9HQ7Wv2NVnlHWydK
Z/SrtxYpDuMOuEv5NiairY4ixJLONz1Kj15ZfgQIphejlrz1+hy86e4aiCMLwrvvtbagX0fJI2hg
JahZf6up8VlonbNwAvtHg+weTAtEqHi+4Q1L7uN5ix/S76t6Edop3V1F345qye2/fTBz94cReQHj
XnfLBXdIydDTHGyQKkXXvq2dBUmW71xwLkZgQUq773Hrxj5g3AbaQx7Ea3KS0YPE5X0fZWJpED28
C7SYIfPTYGaPI/7YgeJJaiFGT6kCAn3UloGqcLxE5pEBwaZqLWtRWsMeBT7C/VY/T4FzhgR41gtM
xIQe7ZtyYBJU28vQJUZdb2/KvH8gTTpYKl2+a5FEuaogSWe81AaI1Kot0Q5oz2pBL7qIyFG2ub6o
nGBuN4d4NqihbA5eQJO9ou87BCo7QI8/x1qjX+xuqwG/c4xCJMi4QpXiWdc8DFW1G62NUMX055jn
ivpR3GjPsROsbdfaIrgFN4g4IXLS4+A9Rj0WajuZR7Vmi5wg4gYYzpq+8BZ4Y7AJDcSSRk49e+Qa
JWClLbxXr9eaPX15lFwBSpdHRUWjlTngE+rR9Q52SpEUopyXOk+GGTy7dH/y3jkVbFe/aJdNnvxq
dXWrld1NpuOM6H6FARnVU/8Nr9CPNrCffZPxtsAY7qp3ZuF8QGi9J/WG6nJYbIegII9klmQKqr6a
9R7puMK04aYKz4PG/dL38q2bEw+XeFvNaHelzmBhSEmIa/sR67FNh8bPi8e6JNE+si3qgExqhVpW
1LGT72nJJHIKBmy1Q/AaVGczrunFFNzmhRLcNCE0vQlRgxiDX5Frblr/0eK+p9vrd/R8RFOZobPL
0KhI9JZ8iGWZQS5G9FoWmHHCtVxNgS0GBcc6/doxJSeyX4KBJ7FgVlhdmU3+OQhxrjQZxFdRFD/l
/yWDr+NBIjdGSCSYfDKf3576XgRor/Kv7y+fGwq93Ubgycdl1xYH+ceSE9Z1mjLizk6GtapX3yUU
TD5A6du2VVZ3q8ye06HLHoI8msVkOQZuvZbRS2ihKCkEqk/PBWqFkBAO24zSTRPXDzIfyI7dMxrP
YTNdizF9GO+tHgjITI9KHLriDQrblUyXkd82m7+XZdU+elnUZ82sQ5NLhVSfyUWZKUOygrczOGgl
uEx8Ysfkeq742QqJYalh2slg005L+bWSWjEhGc/1nuui/GtnJHqCsxYq2XURZubazuxwJ99vqGvq
4vU8rHuZBv3wSVjrQwUPg5UAR5lBbHKr0KgvVnUDJ/Vzn8j/kHtCPnc9HOS6fDASkTDWD3Yl6LCm
by9yU2BcojYlN83n0SB/Uw2IOEqBsEJuCvkhdakFxICtM9qm3DFa5Y9mqNcucT3X7YvJtiOx0zSo
CnsWRx0lkKzZ+wZwUSS4q0YfL1xgUQfMDyk2hO1EvOCVBKYyB9qRAdbaSLmz/F/e+LfPIBedBDmG
pgdz6DChXde9FwaYUkhp1FeSUCZjwdpKyXc2MvDhkswOELmpBokW+u2scXWH+Aq58b5uQUDwpzzc
uspUb4wgQykaucEbsTLqbxRA8jAOuuNm3OM4quRHytXuLq36biM/S+eV58Se6MqrVgdmJ+VE73Vl
c/3T+byS/yl31799TrTFtAi43azkkdBFOFTi3KP+w8GhDzYZCwiIPg+f+Q/scuIPTIbFhT/uJGpt
aGl+jhnss7Zcg1KIcKzPZ9q/fd+Z4OYFZrEUGfgC+d7yLeWnnaJbl6EbQ8PcrvbXI2lG98gjSa5+
Ppc75nq+Iln6RLcLv9wmcJK7r/len2frb4fodVG+6EQZdCfmOsi8seVTtJysrfLc1NnmulczJIRb
IpRo4f/zDJdfT/6LfE6u+vNRqHbdBlgRm8kJN/J3pjzY5V98/v/XQ1Cuy70ml67/I9evi19+L1e/
PHc9bAuJGJO/ylNGUYQ47P2ixp+u7zTC15dqB9dUfk9dkOri6zVML30T4aB2SWi97vHe1p217Zyz
qbl3CDXxcvdGT+bQ4pyOV3yfucaur1raYOiEqTXeZ+kxr3HBQ4pvqBHReNoZChr6UgHZOos+5EM+
h3xWWmWrS7nuJCg2GO35/QpoZ8NozCOjIeuAndslv5F///eLmeuR4ejqD3FSTPvEfoSKERz7+cEL
e+4Cct3TEZss5SJe/GoXVhgDjKH3N+S0+0f5C9/nRmFDY7NTrtAS/yUfJB7sc/Xzud+Cta6L8lfu
J0js659+/f3nK4eDA5UJ8dhwY4Et2si//Prn11eWyLLf3uT61r898fmun6/yd899vrv87WBbbyC0
QR0aJAh++eXn/1/fTnLRvrz8BJ5tg0fl6fpyv6WOzVeizz/+7aN+vkxDCQyFAnOpz7eKOLg00pPI
DCYdJ55ppr8tDiEBWNBZxK71rIX6Z/tFsqXkg3xOLsnmjFyth3jTeqqy/Vuu1ZWP5scIfuoBpSRF
c8x3wXyP5cNkh9/W47RALkZICj3UOdUzk8OY+UHIA8CfL5+iKma3kXYvOzOWBHxJjpc659FZczJd
JcdMc1odbQ7wK/OVxZ2z7IZrT6eUQ4hmzruD87FmvkxHCNcgdkPZ0JFxRCo2OvSX9k7Cu36LI5Lr
MilLphPByHvDaaStZeCXPp+0comRxLafU/vsOb8vJGVng1yImXmVAQ2KsBVBhZvqg6sSBlj8ufTl
uapSHWahKP7qkg6WTLOSD/2cZHV9LlKHLaEls/sXVBfBV50pzG1QMpac96eMu5JLGhvm8PlciHoF
ch1h3eMYQY6t5mxEa6ZwDtMsNJN7WK7blf7soVpZy/aa7LbhSYa4i/yTLOA/u3EjnDSMCwEV43lc
J+PL5JLc01+eM+bxI3Of90gOiq8duOuy3NFdRk2tccVS7k65iz87crYMPLuuzzcxGzIgWMoSIQ1j
llAyWuUiTjQfnMrMaI0JtEQkhg9ixrGZMtxM7kK5Lh+iORdTYazayqjMCWPV1uYqL+PNZNCZ10Gr
YTKITcMfo2hTpsmTNYdMJR3CzCPOjWY/2q8y0owMLXCMfz783XNUYHZKWGvbz7izETXSAXkz8r85
MU2uXh/mZLBoDh0Vc/wo0QANYbg/DF8Ue2qQFrja7pslQzDlfvLlLpKLLZcQjyymjVbPwbife0Lu
mM+9E1RYEhVnHJdyF3w+OPNI+XNVnpk4BIApj/EvuRvkDvq7XXUFAuZEvPqUu+ROKeb01zkGVp5p
110kzzx3DozN5uhYmRvXzRX10Rl3sUyYlaFq8+h8b8G+M2QSbRgX7x6dhHU/bzaJekxcu0M+Oq9f
F4VPuK06x9yO8yZU54fr9v5zVZMRubgL5dkSRuQG1rH7Ii+Q8oxBXSmmpVy8nks5skObdO62cOdc
3tTFvDX7diQ1MlAI8CUk0WNWRKjvQLrvNQpQ/lbmA3pzDDDZFs/yWJJZgDJO73NVLsnnrDleuGcA
IY+0QIcJqMwZg/8trciasBn/o7RCs/9L5N7pV/8/XlEz/wV6Al+Pf/onc0/7w7U0ui8oFhxhuw5k
vX/IKhwCeShaq2T8mF+ge6b1h4rIwUJa4UAjsZ1P6J6p/mEKYVjimgpk8IL/93+/D//L/5X/g+hR
f1n/nfCh8cn+QvhwEX2YjgUpA3epa39l7mmIrzqaNDn2aD85d2rSXDwq3xikFn2bTquJcETIRaDl
fe/DsmN/R8agu/pNj/KPT/WXTzGjVRj2+nm2//l//qdlzp/CFZo6q0tMEIBfSB0dqvmpdDGAZYko
N4VF202kt1M3aidrMtLNmFa3le0suwC9Abm0APebj3Eogi2SK/r5jDKvjJ+/bKjfP5L+V7WJ/Ehg
BfCwUATTheF+gRGiTtWdwlWzvT4WqAMTpVmp7aQtk8T5mTaRepcM1I3yutkahv8DdGJOH9q2VyBm
aHcoF4qXDnnPfbtFbUMPP8Hg74gpXmaobJaOCmCkMGhpOXnjr93Cs1a5U+1AeO16qnQHxR+e/sNG
RqXzdSMj0OFoczmg4KJ82cilotYD7exsr4qJarozzOx9vBkFxnKjgAOme6DMaurzOw1OWJy2C/TH
XMmKGyTMj0hF9XOmuy+eTs/jP3w2zoJ/+Wwc6Ni14U+5zny8/w6aIbMgqnqXxGU6dRdvZtkbarLP
VXske0/QtwGkit2ifLVE2xwSC0u23pfMQAIurrhYzqly9uF9/6fP9S8Hpg3eEnETH0xAHrbmbfob
kjJSFQpjiNkZDu7LhiwSQ21pnylYt4mVuWmshpJ8I9aTBthb9/vnIu3zVZ4hgqMzqd2SuPQfDkxr
3k1/OVccCwUtoCJBiJcAOvDXj0RtV518b+h2RqT1G5ThyhFgAcU5V7kliqp6SPB56oZ/X/YJHSsN
z72FhhXbVrhJK4q7qlcMp8zM8XN3SksaU2IeyAXcM8JRXyoajFhqqtvJSCayFpRZ2Go+QnjQbuxO
PZitucm0qLrVhjMNZWuPkR9PGAi2VchtiyK7se688UfeZuQbKWLY1Hl+Y9YO/aii3ltG/ho0DR0g
CtyLJNKYsNYno6+UTZ5X46nKVu44foRRqa/VwG5Xg1N0K0K38HXNHBZbVOFqEsSb9BktXTB4j//1
kaib2r+cJ9Cp4D9pnPcq2jXzywbOUjIdorRpd3pP0p+e5ifD945lJsRRj4xqT5OKvkIJ02nwhhNp
GNNxirPsLgoyZCWg1+wGen2mKf5RdNUvzPnjZizZQGP7sw9yvvtYetgPJ+8YeM57UUbhNgxHwfbV
V5aNl9x2lOKVEOhlEDDKTQadaCRPJwFTN+9iV3+krtztA1rTJ6XiQS7FwvcPjd3edQIUpRGM9rqe
bbLyIQkEvTQ33/c50qXWzo9OnV3Yje0paYZhVzeW9tiZ2XgfeGd0ve1d1qTaVo0n7ZGKHnnXuG5F
VJSLflQV/F0UAynA2nqOpgiL0paaGBogbUbc5wQrBvOVv8iivWlO8W0jivhWt36MrZ6tBtrTtwSw
qZtpapO9MJyVSnDAhpMbsapeAVQYa/PG7v0VSl4tb27o+SLlgZV0q2FpgOjp36fRy6jULdVdLIgQ
2sdjVnXaCb22rowjEA71ziVDYNUVmARRWYibPiirvWnlDjENgwPAs0DwV8XRqlExfvf4/4+aS7ve
DsL6pg0JpW/AZiuBOdxgvd0kaWvs0N9/z7ruyS1y9yD3kZ3MetbAQHdH3sLGMNRXC5/ngVYyTVxg
CDdRk++NVDkxJEccoiTODXfVPdl3cAcb95g2KVI0LQ7vPaUL79UIAkyuloDAc7w0Sqk9QGD3uDKj
6rMHc6Pptn9j4ds5lW42nnqFowWRNB3XZLzRAfaZ6PbLe0F7fp8b1F3aonkLSdy9qQctW40CF33r
mEsRW4SXOG6/JMVyWkWKn67djhqjjcnuBrNRdFMT17rz+uAUT45Hml4TLINc4zLrDheULkR2MEE8
D2rgbxCfQ6Klk4twqSLUJMDnjHhevfPsgmzwiCTcsf0+VOV4186u6K5Jn0UcH6e2McBtD8bFVEvl
HNIelmuGqT5m08BG1nJxxuS6gMIrCHee9q0vnLN8sHAg7VGwQJOYn5tExuRsXooJe0PI3Ltr+VwQ
hb0zW3q2qU5+p/wT2tjhynIzcy1SAlRTBypZ4df+fTU/JCnpUJwk1Avm1bHkYloZAa27yt7Kp0w1
g0bfawdCXvulKtxgq+ux/xBngbP1Y1OFBWUqtEx5UCMLB8A4nRjv+w+Bq7a7xCVOyihuYR/ad/Kh
Yfh/GM3xXa6lFeZ3vt5qYOBIqAdEGOz/yYN8GDrv1Z0ckJtctBd120D/USJVo3FP3zpJSTnARnEn
EtQC1iCaB3zaa26w041SUFlpDfGsUUSh5lb3DwbUS5rEzwU2LOTrTKhaK2ro+pPa17TwFFRRK6e2
jtsF3ckcD31ZvLr/j73zWHJc2bLsv9QcZXDAATgGNSFBUDN0REZOYKkutNb4+l5gvq58dUtZz3tC
IxkRDArQcfycvdeuYcLaP5nUxG/dzEGsD+1WZta7sDAzKEwdRyHJL+lr6Xg0An5kZe8+NniCHOOr
Qk3wiK4v6Of33u7O0u73ThQ1hzWnpyjC4TB3qDQDF5k80YrnDPL4xPdip7UQlfsxO1rIUXctYTe7
OLcufYNOLHaaZg/IAnOhs4zbWUEHcesRPn+eMp8YdUaaSQpJrYr/MljafLcaidrt8HxkI+tEY4DZ
Eful1AiJMgs0rFPwFGX5V3JRoLWz+B5yZAIFroJbqXWRp6EGbFHL7WFOSNqqxlvSkVrH0lU/2lHx
FOvjazBp9m4MAesgVQ2I4C4LL8vcaAdl9JpFMVE367uZyUU7LgVQNRh8xyqVhJUlH1bfd496ZxMH
Bcbtvj4tgMZeZ47lpv2idG1t/7o30sXHs8v8fivU9ALbKt731nliH0IYOPdSuiMFMyewFOP0VSJF
82Xc3noD+HyPc6O0lfLk4kI1wpGO+Wo5RErVB4GucuABPsNsebHDUF7iEL9TAXlnnwJA1afR3elu
rJ3qehsJKDZ0uvIzn9+jCuPx3IXOo1PhEQE74ezqOdW2KnLQSMCrIgsCwtSS7gsiMaCqYZfkpc3+
QmScN8UQgrWowFmjie+6VjTUq/2uShKG3EVfnpOB5LEp7qLLZIpzF6nxQmKoKYrlJvrhXGC3+liW
A9Zh6Y1GNB8UVsIDAQm3pYfTyIYs2zv1GnKiRadlnP0oHT6IW6JcYdytm+k2THXrJQ1nT6Jjwcwi
tPewD5UXTQQk9IPjzVa4PKr6qbGwXwVtHPpONcGy7g1SOsmZw42znNXUpMdontYTgcge9FzZpOss
1zhJGOBG4xEiBqnHKqcCDzmzzlXpXqK1Dsg1f+ro6dlYsE5LC9VJJzem/KGrMvV0WNAHs6+uYCXK
m+7+ikYCCYLA/EJRYx1Tq/kVJ6W2raHNHLXOfRC96ZyseYE4ZefWDi7eeOgdUlJtuYhzAdTjaqg1
hMVIGaR0U/MIRg+VfGHLb0gFqs/Yid6RSVkns23UFtFV7JGWpW1tYjqOsg+bUx+cGrupEFRl1kah
Fz3qtX2DrOFUdDiLFge91jK6ThGUJXm511yvqqoSMTwulc4hQdJJcOoo7IJAnnnyWhe2T1XvXssQ
c7Vex/EG8o2+7Wj/Xt08ZeyYCz9yX4eB9LWYZPOj2a12LiWjgxUnZMyB6WDGvJG8sllrugdmFFgU
ZYyoAcCi5yZ94JMpva37wTy4Zv2QNUNzgDlAH6w6lkM1HECNNVZRXkc4daDNmr+w18EgCjmBJ8gc
ER2RNllrvqLjeshK08QJlxY7OnfW1hWgTuyQPIwIX5jXtiyFfTB9GENl4nTlJaRxjtdaK7WjkXA0
rY/RwRLHnC/qPUfQ0ewxT7kL+jpphN3OBMoHlsHagXXg3APaxB9ROBG5sQuCSoMC2YE6b6zUQ+2y
4zAxPNDhuNZ+kSi+PMK8N2LHORqdizAkkZtMzurUVz0Az1gle6AUOri4hK3WkL3iM2Xmp3YhAgIk
7QyKIvO16cVGgWrJsZ6CZRgrH8n/q0HI/CZeiGQZMRPwdEyStAsoRLZK3sh8/4uUFnuDQy55bvqc
Jzeb3wa4POQQ5pUvtI6cS5TT4LeG6pzF/J/M4qvb9Smnpi652a1DbQod4aBFUwpIm5s9goELZxbe
4kGdo45z1GCl00sPXQwayW5AjHBVRUTb1bZQecx2cKVMNTzSyfIvIgoetTEZfplOe6T3cFVNtWqX
4ZRCagD+rFzr7LZ9v9MHg5a34AvCPfE42mdGZ2g6F9qvSRZD6br/pLr/VV+dmwFejsydaJsV8Xhp
+rDyej2t0K9149l2Zvr9yEZ2DJ+4qQU/XWFk/og2wo+t/GvDhuw8rGSv+7X7BVItoPS6g547LPEa
1LrUzvAh6LAP8nT/lTaG/l53GgoR9y+nM2Jv0OebZiXmydZs4/dFkfHp1UMdePHgLLDV1hi6YpN4
ll5mDyCjPvUaJZqm3wRbuidZP05gwB415FpjGVTPemZYh5oODlL4uXq+39czPtuGzUAIArY6SmlN
7JY5ap7xOCJl6+rH+61AGOJkK6Dz95vhgUlO53MYF1jwcwwHyqp2HDLQ6YnWfprTuIQwQFIliJwe
uFmXHGsT1epko//Xx+7S62H9EvI/OG08O0KBJ5rBC6FaxILfiPqi3PRNBKNzEZ06Kjk6ntSr0AdQ
K567VOjPkS22suUJBsTg+DCX2IEZ4Y7WFMGZ/fr1UcXOqJwD243yolh/t5YLlYx+64NoXUAKi66f
RkQR0B3W205FJLMjq9rDY79J2CCdtVmhy4Yqhs44AOeghc9mr5r9Yk7qXEXTeBoo7PpxWqB8ccGw
owft/u+3oxlXhwrxIMFqYOUFb/aLxLB5Z4sDMlcE9rX1lFUk0UDXKc/U5cNmIdggzyvX4y8SPOVh
s5/a+mYES+gbsfVFgzVFGaYXHnXDcUK5AxReEToY5hejz740pQ2dVA/PWtYcdBcffp7Hl6HUYz7Y
8Ekfk5u7xLemYTvSGa9UeIdE9Lcp5qnOtMo3GaCkDUC2CxiYo0JnvEnm6WudRekWkdWHxoRLLLpJ
5F78ahdsvRrzaFKjDZjrt8xikAjn7g9rkd+cxTmManiDMtlvh+UTgv+C5i3Ot+Er+i7o8F1S7umV
swMklWMztvNWtOMhkd0TxclHtJ5hMjnu59JvdQPMT30wRALN9mg00WNa2MEebt1GNxjCC0TwgCtL
XDpzeNHkfByd1mvr4aS3+reyf6bOJ/mgxreyTFQ1wJPEMTEDY2vhmx+kTPfZoIlDZvOdqkV8ZtDU
bHXV/5Kaw5DbSr+B9IBY7qgPAwjDETAoIZIdn29mH2m1bWcIQwSVoi9al8v7BTh3vDj2QSTur3bh
dSaA5GoTEDAyUeT21pMdgwbtGK0ZCF0Rf1Zqi7HfxyMCCsDUNBKAjENia8+aCaamrAcH0mv2fXJ7
ivi1vZMrHDDqXTdcbUe+bLypYZt69rwQfrsmTJdx2qyuzS2JGOxMc/FXwFtdweHzQPxBYRMUAl1a
f0s/TYjPj5WOASQkS9VfO8hFtXQ/WTgeWIaIfzUNF9ZwaDG+dZjH5eVfozXJbZBYhi+AqrzDi7+5
tXUsAdHQAbVJ4MsiRCJuZL7ZbvWl6ePsFFdsgaUbwM9xx+Ri1O0ZmZ7zlBIWi460+RoXZfXBR3LV
suC9qYd4Ezf1Nxuuygbz0LJvRyveMghCVR2R0WCxhrBpT8+k3COszPAnz44Z3bQMpVVsNLcuzRy/
7bT3geWniNm1J/OgdlXF6Qs9ROMBrm8IzQ0QX2Z4QrCvucutr5DEooGunmL4yxYxyTkmnY20HYdN
uW3sBwEivAzyy5BVQGr6N110+kUfzcrjEIZ7VtS8iWQZyJpUA2DiK4GqgTKskYXrWt1XuAek6Kn2
VBoT5MpGsH5Z+gPB9M5jRIMaMfQjCe84wfVvlT7W2yV05DnJsMIkevG1ppbap4N60hf7CnccGShB
zHslIoLt8d356UisbPaKWt5hEpkM5O0igQInAwgO/dISEBw7ucM2segnMcJ0diqlpZyUuef0i32W
Kd/+I8HKtY+qt/Pu5w1CXYjNtcwjhcKlRIDrpS3PPpPJk7LH4K1MCr+s5nfiiEavCBFX6zMaJxU1
5XaJk8ITCGGEhoARHWB5EqBcRIUyzxjRx7VYN3uOaSaA9cNQtrdUAy0dJfz8zuGJ9SBgW1Qfxhaw
GzBetaE3MXZQo7RyGb1whfPcYT127pR+4Cxv9wBKi9b1sr1fbUVc4QoJgM121VfVo6Ob9NeyAOUG
vDtnFVLiVOWZAauPPWXlSC+rv6sl+57QoDgt1IDFZsBne7rfLgiCmKI4OtoxgW73sMxmnZzfb94v
5H1s+9/+OFhT7v789ui4rT+P0Ysyir1AKloP9iei5n7bygz9qa1JP5+L9DDUuXto1l+4D4tLfA01
LpqGeHavi5z6dL8Ykln4809E4UdT304Ua5cg6+NjpuETsx+QcAPJjYenIoAjCeYamouZbbMqh6wK
tUYzUYeTDamdFuOhzd2enaamdg5s6Y0gtxflYLI8g6goIIWQ4SHG8MnZN22Qv8QO2GtdYdD4d/XX
FGJJaxrjPAumxQSQjw75LoxV3EF96FNevrrBXL4uDszlcCLDZzxqJTmXo6nmWzTHAPcdrfXSEp8Y
bkfeGvyWOi6asEOjObY9nYwZTL1EYI+dbDX9TVp+wtsMBC2UL9haiqpKidVdfvJhg/wYNOsogSds
lJF0XlzNX4yxc2+IO8x95toVG8VtEi+cjZu2ZAc441MsFW3djM5Kn4Ul7pT2qsqyONd9QQZJtXia
Xrj8Fhno5hQRvtTuDLWkX4D0NOegoNlApm2BXHMBXZIVN1OUINhdNfoONcIx68LhydVc8Kag5n5M
abR3lm4/LBBbHScqcUkHxSGIouIdm/+5IFP6Wx/QvZNK4D3OowxHj2Sj5A67imL8W1jR4yFPtHQm
+TmE0ZMdxM6vPBq9AfCzwRrzkAUmMu0wqTeNPiNQbe3veWFCEeksPledRnrWR89AXugM9jR52VA7
XgkF6ojFx/ScXCJmDtxlvxQsHbO50rC0DvU0jcmyGpO9XpPPErvtqS1aUC9Rb9/COgSOlpXCA32q
XRxg5STqErXNZh+YYHtgQ2kf7RqXWOgUD6kYxCvNtlNIQ4EaxZ3PFju4GRjLS9MF/W69RU6P2PZ5
59w6gyw+LATaoZE9kT9z8RqxR9gmPbvgEGj1NlFDuZc6jJ9gTjyC4bWnKbzOieVckwZzpK7ZPxrV
zkdkXlPX3eA2iGnSMHzoxrkyK94YV0gsg5PmN9XgXMcmv6qkiC9iVfo6+gTSXpZQBufrIJL+ycjt
b6mkJJYQuko6vo+J3mpYszhJiUnBeuifYdVAmgl15U1q+dlCNEVNKsFT0FzdMLcqfFtngAt42wfs
TGjVFLdXIPWjl4w9u4RFh2c8N4e+nz9BE1Gij4243dtSrmXuGRvZz0L/Vpuy8ouy5BTWqS92lVZe
VEXmKYsXiy5GRYq4wTE2kQmahst7PGOHN+bxhU9rPtqFyx4oHRa/MHoAQWoeN67TG/s01Bcfu8AT
SwTKQHg5S0p3uC35/chsPtwOweDAGKme9f48ZHAnp9q6TOLT6fOHwmqbp2jB91LYYXfVcIPnklNa
M5LtY82fszveQNHqlzAlY5639zTHxZcMd9wZZeYZ/Yh9Q13yERZa+djXwcXB+7kxRxtu2sTIJp3t
B7fKtG0KCDFdwvZhobWNesTw5NjHEPvr6NzF/fNik6mlrJ+1Oe0Ky0gI49EothMJGs4EkBtUHZ1J
TVEf59CcTGdPuF7oTWP3Qx/n6LxoVgycYCoPuFgaMnbycuqvUT0QFBzSSSPRBgiLtTdhF3h6VUW7
e+egzXPbC7p6ZeQUhwaiy3FIhx7Fei3INebtkBJzZ66cz+ZtZlG2gu5hRhEOZjN9wWYY3+ATGue0
E55dy3vCq7VJo6q8BtpWuOwiXfzmB03GfjSz8Yxo6I19r+8XILzM5qrqg9WeKlxP/MVMiq8dxPU4
PvWmjIHSMGumSMKsojf4YWKS66Hsd9Nj1LIcmk2nXZJG40GN8HG0aAYgy7wqGYhD3/apL9iEEPw3
cVwsvH8UtvY5Kolu7kv3DfRVva9Xn6JoCvPNkbPHwsMfrTTBKOhxeZTE1eNlSX4NZkZkZ5Zop6J/
Jtq+/zLM+heijLKNgyF0Hwk+YplJsQchHR3DHjtExHx+zhmNicQ29+VKgx11fbjZEzPgisIv6eRl
CSvn6E7luyQP4GK1wLbnwnCh0uLHmvOWSOtZS58gSpterOASGLiV9nq072EpDJNziNn/n9FAk43h
zpjYqBkDXN4ewYTdnh1ufbUwWJ6miK6pVYprjAdGRzp7YK16Z1ShrbmfdetPa2khVmiRodB3pgZH
n6GqHFzUiM+uI6mas4OGOilMaZwEYj9w6gWkADWwkimhCfF8ERQUF3O9iA1W5Cbsz8FIRVjpeGl7
xlKn2GbYXMXidcyzbh8kWuxp9ZlOan4mgkls21H7K8MAxnwiqF5N0LMPWpruLfWpW7P12moNWQs0
/ZE1f8b60JGnJpoLUV8HZxQ6W8SEuEeLE4DLPrGbK+tW1wvzPJzeHvz6/JwDrTxHYaa2RYM5rsao
cJ40gw1iPl01At3xZknTyyy7nzwjjH/hgs78PrJWI2mmjm73noclkwOBGNR2UnK47DWyiiQdrjYZ
Hj4EZBVBwOxs7ZYFgyc4ndCCAqZyW+HDPKXp5yQz3mWCg8hapnoa66A5VD1M2WCwoD+sXkcLf/QO
jTWuFdlV4y0is8ZPiAKhxdq9wQ0YDwXxqkS4FoyYssIcr2G8WVyW5LR1Hpq6aR+IFW8BJLDsZHyD
0aGkB2d6YGhJrV53qrg565haTqK9WtODEVrRAdQ2fugCUc88i/QhWq85sbZmUQ6bosPjPxIfTuTE
4A1Nxn1BAdZ1aC8yyfaKMvaMY9naVWC9jlGSs1OAl100DjtQ13wrmozTpNSxq8og4cwd2texm4Bl
5vo1RXnutojT3TGNjrWeDQfWPchWrrBpxubtPiuXb5FjhuyQc/elF/G16Br9M8Bb70WjXez0RTz2
7UpVzfsKDQpsgZagz71sSu1U6fgJcY54ePDOVWERxAJd/t1d5Zc5wETw/K9NJ2jYTfM5tHoD742D
DchUP8DRNvs5KMedFhnAPpzmc9JDb7FhGjeUpDdRwSWUEzh7UhJ3kgbKaaDUE04pvqcjsSdxzvSA
IrRQdP/yXmuYbRp0dvaYVixcUK37in9w70bddqR2vUwZ/YQhJ59JNPVDrZfMJ5tdCpLh2zTov2CP
/7AwSh8Ct51fK9rTtBZe48qMD2NHc+l+PNyPjECv9pKSY1d1AMiMPA+OWYilmIObI75N3yT40q2i
nbFvC9mAU2m8GQvURjfnDkqYMplDfR0iKE+C8wbZk0VzCRPxygBc97KCec7A3s2ns8W2j3Hnto/b
5yHN5RGXYrdJJry8Q1NO7+CEf2ntwl1Zpu+pM423padqLRaDpKN1ETZLpkqxoqazpu7HiCzlmjet
vp+HmijWgskmCE9t32uOdV1a5z0qy+610F15jUzjHQ+mzfz/xU6t+NVtCM6JihghbOIiE3BRzsoR
7BZtAa7eb5vImn5fg6ndnO43o1kis4rBV+dWxykhBnhsStdZtnfp5v2iIP1JNGnmTUgw7omyvVMx
ub+L139fTRlrr+HfNJv/63Dx39L2sqMBzlc+2dwls+puNmMQiqD99/UiBoUbNmZiIVHAi7Om0f9d
xW7XZ9Gt/DOz/5l2hID9zp4mCOQfMdr3a4LkLNZw+4P8qegfAubfV6dVyxyHBk/UYTWKWgtL9hpV
fped37Wl95t/LiyHJIA6ZVZ7F9neH2BYH+X3Q2FN+n2twXUGJbM85GzAFgJyyWyxpvH9/mvp/b77
A6R3efX9KfztAdMKcRZixvffelYbpvf2j6D1rmUNI2D9I6IMDwNYu1VZgcV8VYszuyMcYb3252YQ
aRSqIcbA/3j//e3/231/bv75e/Mud/7zyFmIsZf5YE9pv3oP1ovfn9z9tqZVfJQQ608c/DqDy1ie
AtlIcgwjIhw6yHs1Tec9PChoA87L/Rc0+d012uo4OVPVniHi/ONxnaVw/2F0uKe6339yvyZW5bue
dD/+3HW/n4zi4nS/1rqq3c9OefzzcPf7fz9mOdH4kxX6uXtY910InrQwX+/X7hf3H/QxO/AsBXAa
Vy8uw89jV0V0cAc7291l6QROtifqoo0RmoRirIdEdD/c/nysWeoP65fqjxL6Ln8eVmeBBEjFlCSO
dlo4Tqe6KqaTQXueph43/1zc78vhYB8Hja552sHM6SD/7e4v5I+qfHYaIM9pMyEXUcWbmwxIndAL
ZBYDZHQuzWbVNeGLNtPGd+yq2oCepzEA+kflzh7sGYot9aqpvtkwbt6D1544Rdt+Xtc/8zh6E0Xx
bKa0YMdpNzPKx4MeEpYUCmQH854CzTgriy2+SMnxZIcHJG94y2LjIcc5TLpN+lO57HcYhL/ZIDXN
HLtv3eNU0YryQ83mkbxnOKQBtNDWNK+Sw410DYR6YY36yJrejdp6gHgQXkIZ+tGyNpvj4BKAijg5
PMENwJi5/U4vjlk5g9ENArC0CvhkeEBUBJu27ebdikDJ51rS3ex2UQZivKLSPgZABQMpCYrqr9M6
Xu0Jqmnt5EEnFFTObbClWzcQdgt6dYbE2X/IrHmkY7bvgzehh8KLZvWjsj46O4eB2bnHNkx/sFpD
px95PWGMc1ih16rnH8tyRxvwcTOYJWxHbcLKejNG55um73XScbeT0/1QHXOW2XU0TPrMC4IW9+1q
bpaRwWaB03gss01k9QUxZqncaIG+63HXXcMg/lpDomLrkQnMo9OxRGyRMLkZcvaWQfAYK+aJ4Uwp
X8hg41QOlkesBbLfMs2hIaOU4Y80UGUHBhg9ysLWTZCVnamXLLNB7PDOtezEToExHMnNSWgMzSTz
Rhnzc1d8ljaMObZZZk6JXzWBD7r4Ke5uRTmbuzIHIYXFc6Ooa7yOaBf2tBl2exwoIYNAonekKfYB
YpvNVNc9Eysm7QYcKLcxX+bOcMFwdv0WbcQzLaorr52gwBmoCGKqxHdi3r3GJXnQAvVQ2cU7386/
ROd1C33SpGXATYFPAgUHlxDGIVgkMwwz2i9DXO/sXv/OBqLlK2uIxuPYTkD0g7GnL7+Z/KCrPuYO
S25Vxt/japw3aKI9FJLBbrEAepm5eJ4d62dgB541niqwdGDYeY/7RgcrijeMIUoewByQB4nIC5ND
kPi6BkgGmOj0hpHRAGumzTuqZGNfRIXuNdDZDkkIu1hGnXydZnglo16cFzdCDZDn1utSiPaJqbq/
rNuG+11h6m4abPTPejFrnIUsd9fWy6cRGNY1XzrniHUy3yaSdsESGs4xtCbnlQDamgl6oPvMFRF0
WsHrhLr46LJJ3JR1wRfUjEEn29bK45VEQfMKWlkVT9IulpcoIvCkAWmnzQEVj85h46LxQ9eCXslk
jEZnoh1ep2lObkOVvHGiGAB6cNFNp2lq9ZekvMQBj5TU5s9akeMg7GB8dWRDt59gHC1ZfmUxsG4j
HmOwuxpUjdw3q8BgrcrcgwPFj6+JBqMock6RNC8lg1kFGv9cLxYzgg5TWu48m53pPE8i9udsGR71
3nipi+ZHpOcuP4KiNs1m8WDLrmGjLsajEqnJqtEgtimJahGEQexyt9mXsjWJZqdxWBbdGeH3N9rM
qZ/QRqTvN8WUi3K8OMl7XiWK6n9sQIhNHAXjK0IPMgGGcdwISJLHsaIszPQrLFJ5tYxZXgsDuSKW
mcQni5tszT6xtnSxM9r+zjYOI3GRQj7VA4QLzQ6nHe2qdlNqHyaRDlezU5cJ3dWBnEbCovNoIkVV
VF4Td6taPY926MN/zRkOVY3e3mpzj4Iuf7PH87y07osFAwhT+Ucu5vECFKy6Jpp4vqtu6oauZFzq
J6CAh8Hm3//PymKxOgb+g3Bboboisww3h4CW+XerxTIYCTgEszqkQqUHol4ItcvJKkcz+KYQLb5M
ObC5Zpl9axV3THYX/y9PwfhPbg8FUBrjiLCEziDQ/Juc3SWvoU8Q9B9yDblTAKKEPJzS00bwvZzI
PjOD+hxBQOVDPYhuEmiua+QkTlclqLHaxDBK4/C8ik31QeQPgwpfO4bLR7arOuihanvvRv3Pb9wK
Jf37G6ccXcc9gQ6fiOC/CbJxM2RmUk68cRjLCEMQ6hgOwU2YC7L3MpN7a1ClNxEOPthztGfblH4u
uFll+j0e50vQSvfbtMOpHX23Df29pJlD88f6hUDFkqxflMB0Yx4hRMebPI6X3+6p/95K8p/MDbzr
5OhKCKo2L+MuOP8nE8HcJnhmyPllqSso3aUGP7preRFwc1IE1UdUGcUWydPgL5nzZSBR7yLkNSFp
Z1capdyh7b+M6jvUweaw2OqLu3ZA6oRwz2J8TKYK4klVYq3MsdB3ibzJLuu39w/h/9N1X+fq17/9
yzeqvMKL266Jf3T/0c1lr56p/42uu/3WlBlBrf/Fn/5fI5j1r9LCVSyVDWPXsFcryT+MYKRfmywJ
dEuEtKWSa1BxsUJ7/+1fTKi8fGVNZou6afBn/NU/+Lqm+a/8KouoQfmqr3na/y9GMFMYq8fmn9cn
Bg6GSaC2ZRtKwMFbw6D/6TB10qnOm6xNDrFuyb09QcBU1IB6MuyKyuifEtOJnsJkZMgnsr3eURea
lW4+Fz0hd2m+9CeLaWsKm/650mo8Ma1R+PGiFZdxpt8wLtJ6HAIUD9XwaPchw78ieUHShC44HvNL
u/aQzQa4arqFabt8DXoidgt3RL7SFdU5XUC7h0mLYhCI9lPtLmDvCZN5cVLSaEI73AIkNGH0a7Pf
GcI4w5Vzz1TCvS9qihYjqulgTswLy7mdfnSudgWYq/HM7ewsIW4elinI17H8+EVvGki58fQZK2QV
NVLjquFsmOR2+THPJNvUEQBAk4imKQ/7t2m2GVLAC7/23dK9tbkiHXltP1eqsje2LqI32m8e7CgE
yQt93qm8zcvTDJHjOKj6m+uAi0/oj4p6yvw8ttQlsZdo35D8NY4kRHfiZprxh4tqaEd+olcT43px
kQ6odD63AeUKb9a73kEKrWzzmLjLK+A2c6dZQ+PZtvyloYYnSVce9XZhBAqmB0faNG5q6D0Mbw7F
Mj4juHN3jvEyOgbnYZn7hS5aXwMkttfKS9L27rt+Tp501yoew376Eoz56OcTIJwZstp2bvryQNDW
GMLiGJHBuKI4TKzKj3Ianu/+jLxPoM7mWbR3eQmGfdEUgtEqrXddSTlJCzBH/a2MUwvzEt5Uk7wH
SLSRL+KsUZDEZC3KQyV/8j2qQVTmEgKizTyBkGdyFszXNtWCZue0O8Lh2gdlkKhOykFFmUeudWMZ
074yusm3+HD8zo2Y4M2Dj/OrOWZTrWFtJmWpyAFIagnVeZeiedEqKzoL2tmkCX2vNCacc1ibT/qa
DRQQ/2RgLrF6jNYTD0p4YExBpdvhyQRLjxYWGiGVpeZrASFknY2NIxlc85EJoGJunbfbwMy+Nqae
Xqr1gmEtsbVDfIgK5IQ6mI0zMjdE+CbxKnRjHPeZU4RxVfFkXDF1EqWUIcaIZfKSxpUfc2SdVDAr
yAAz8XtBstaSW7tW9tNkEn8tIuJGyDxbZVZNjwehYMOvx8EurNtxU93niiG61FxzyM4cdD5+tEla
SZpKtGAW68r5vZgNOvG85bTXlnqfBOtnilUqCaAzGwRcbMzZJtGwr3aiSvrN6zgV/RnA5Xcz6LJj
U7NFtOxuW6gk80odZZuqSadyIIXMy/MYk4uOnufR0XNyIcX68mcDLZGJQHbSaihEUnWAfzlYyVCP
MdvZ0mtFhSF+SBVN3/RDp8v76JYGwvX0FAdsuI1QvUdaUJ7p1yDGXTuZdlh+yUuxd4hI3TKvtq58
dz4sglVZuYTji2x5guU0H3WH5IgGnDYqh8iHPAohtijX9Ew6CeSOUcEnEWQKnWBXfc6UF2QpXzTJ
MtGUFVZGDFw3M47ra8JeLGmKr1LWtVeqMkHavG2nN5CPJEDH/bU0ErGZGwb5ILN35KFhR1eEllju
8l5MRfXgSNijBMMyYJnQpi3uF5CdMRW4k7MrzD9FEHilLQNwy1r5GaMdnnXH72vMJiGR5TfbnaZn
5jb5NnOq6OKsmWW1olfN/N8hPsCyt1LL+4eOZNYnmYKuw/X4oEbnaSHmj10ChDa1RsDURCkg13e+
j0NEOroF7iZ5D0fyK1ReqV3hwVFNjvQWrE2Pvek4OKueLncYiTUxfrdo7TkaRJcmlfYdWPj4Qsjv
Q5lZvoxoU9g60MeE5IYd56HyYqMNLeb+Q59Z+cUv3YmMh4qjfxfpsX5r1/ZOAVJ2E07QiUN3Mchx
w0oIzBZlemtsZe18C+PAfTdBjN5kI2C5oy+aqgAtfMI0bEzy6WLnGkmN+KR9m90JpqDpcYlU+TWx
RvngmNobjqhz3tj9W+nsWiMgkFY4CvkXaZvIHP5KYrdHQEvCXEo+08Uq6MsguIwPeSrnMwDsL1ks
XmjXa2cFqnBIs5SM2h/VEDz0kaHeEo2MD6c/V5WTkJ5C6yc1RkBBUQ+xC8sB4CW0LSzezc2IcigT
+JIxMHwlyP3rbPObAxsiv29ql9IShmEYQtFGSxeDWlpIcyD5AW0IXXDzZ1hG7nsd1haw9ZCmCbkQ
faqil2RO4UzN8fOkp/W+aP4PY+e1GzmyZdEvIsAgg2TwNcn0Ka+SqReiLL0N+q+fRfVg7sXFADMP
nejqVlVJaSKO2Xtt/kEickcodFjOdhSKxh+vUsMZZBvzESVOG0wQRhgHJGMAGL48zquRHceoQfTI
jP/oJtZJwwV/HYrBDipNnuOXqUvZ48kUnnfwOrCXzuiYN79lt4u7Rh3V6k57DwHGOa5MAMuJFLtu
qWL8bqwImH9/t4QZ4l23vk2ini9pJh5ZzMRBJ13nWfIeiqfp4NaCMWEEpXhwLOfITd2EFgK9kPnD
X2tZfiDIE2+LuJpj5b8tAKEpjH4AgIYKjpZkL3P9LR59dLa9Oejb2hokbqkfCWnul5pEvEZfDBIZ
2Zc3BPV8eRyluP5zkXhLdsZHw62YeWIv2848dZo7EVePRQ3Alj3vIDknUpc4tQqSz60fVms6Tzl9
+bkwW/tmAcY5ZC03dSJbEsA0ofVdP5jsqZL6FVrlukf2o/aDRd4msaRsI21dXzs2y+ea8PjdkC8X
MyrUiY87bN3pl1s8F5vrlAQlsurFhrIFf/6cFzGY7NG/2m19JOPWv2gHVoxnP8SDNJ9Rr8y6ia+S
VNRuqWssSj3oHCi34xwh2UhcvXN0o5+0HzHkjqIb+Z5DkOR4HCDHuLexSi5ui1Yma5h7eUXxp11b
qgKEvViQntqSdzbmu/k5NoeXXhvOawdEtejhVWGFMA+qj48GNvlbmX0vbBz5ql9+d6ZTM5CLmHOy
0NocDHfzmpLJo7EZA6CLAbmZ9bAbFYhHXufdmMfl94ke7WCZEN8nsuvc3DLv04L3ft10pLcss3ng
lbaRVHySF4Naoa0Hvbd7Iz5PayaClbAqBFzDw+iiySAJ/EZMgMAkCbBRd1DopWrVrhut5OY69Z8B
F9mhnsXBTXo0g1KC0plU94h+4X2qk03Z+dJ7Rv2SHb/KCLYnLq6IZ6bT4mC2bR6S9Vh9AHUEXB/P
xvoonPyXl1F2SKKc2aR4d4q6kJzbpjsmK2NJz/+snGdsq9MD0p8fjkyGY7me2NvrwBSZfsJAypCw
966qKA5oicXNjHekb1fXAiC5DeX6Bn6SSVi8cil4qR342EdZJJf5tWfQMqQR7FzRJFRrWf9YUmrN
cmI4nw2P1KzlreRZZKGOxEHKuDgldo6ExkiW3WjH4lB47ltpab0z8tU8lQRzBpaXkxE0mv01ZwUz
2kjAJbE+p0Ut3ySBN0cyqF49o0tP7MbSo5NNDzjuKQi6FRX1wPC65zPP/iJwLeM1Y4QWqe7Daxv+
hLAZs/ahkdXeJmDHt9KWqTkKz6w+mbmMQl8s5sXZCOdU2G0GpJRCBvJyh0Arcsf5uZTNW0IAVz44
zVmNJXdnsz7notqZabLc1WlH7Pk8P9YYBAgAE2c9S/tszP4ezMEY2gZFeDfVej9qENNJUf2uKq7c
yLDTW14tIO8XEnsJ+JT3vRoHbjuS1+m6CL8ybIjxiYH0WK11kG03isapVuLdOX8VQ3y/DGtntR/7
5kWnQ7N1AUBnYzC10+rfvJwh3FA06ZH0X9LQojhIRQqYKCme2OpmpEFPl8IlNMSFuBcYuVWS/YpP
TEyjvavkgmJ4K8qIcJ9vWYItL3Ktdtf0mX81p/I7gySUEkZV3MChtmw4cBV4RprfHDj4FT3R3vcI
yFNuu+x9EBunYcbk5ZK6i4Oev2ounJfOxvLn1uwGyQpq9s4S7a1A1NOz7cP+6Dy6p+1/pqNK+LbI
Xiqbhe2bsUcuXjIjN/jschwnrtmf69iHETESzNVSbB+GDY6cArKiqvTPBkGrLLSpqY0tqTct6xNq
R6w8KJqOLJ1PuLHvSCeYAv5kHQpzZHuBB6Qmg8SiwnLoA3auY+4zOf/1VKNCzZQ+LPr8l7QI1JU2
lBDU3nxU8sQIKunqDdpOOD1psEdSg4mRKHKWQihKCx94fLxkAfMI6x4nekaaQpsAKzUs3gIJXoUi
zj6yXMWMVRXbju0Y4KXb6+ItQ8L+oFeLBNtVAUdsc2Jk4owOappObidkaJFI5mPQfhVN9eF3VMD1
6J9YvI2hhRohjJY5ucp5fsFRMR7r3lTHTcJJc8VNN9OwmMVmfBlSrP/EEOAAqA+OR3rb4GOc814a
zMFsU1ZO0XwoucDdjmo66o6eYYzHIlve/awldm0T7BWkf5NhwtuygyojNqtimed3zdK8p4nv8vZD
sqcqO0XHsXzqErDmuHnxszpyD0qzT5/WiBc0zT8GnyAV4AZpmA+APEflMk82qotD/AaveO0dCjeL
L3LOr5Ul27Nond9CdSNpN1UUEEqPfzctDGIgool7FZ7oMtaYPXX41XCnaoG42Jcvy0JcwTSKvwz8
LSQRBG0m8fhrcQiXxr67c1qJeo/mMyCRlR+ubNVp2EZ2WO4obEsTSvJixIeu9UAxkoGxy1HZh3VS
2gd4FTpIOnXSuqlOJBUmYeohr88bEjpy4d7lIq3vALBeXI9qRaYsLAQWS4hfzq/UhjFrtvUe7y7k
66jHM41mmA1gknPd95zbh0jidHCWX3o99/Sdp1XP/l0zEtNYV5V/10bEvM+5PnVzZodfLlCWaC6v
4cKAHI99yKyjAOONmsxao7s5Gr/TufIFWyLuqvp35RGs3FhO/9jV5F5OR27x/iHiPjpKRjlhi9Qs
YWh1HGwsRoV/Wyf8qz1LFAByfXEwO3LVTVY+DOPWPypbtyz4GUNvQxOWLepWWIZ4dXGC3MBoF9gS
mxb8BFEAsaiIH+nOtmP1D0WhiNLo4+ToKlI7VKnPXXWPUlPe2DUW57SKCEP2KnaJwkOErpn+78Fk
urtal4gqIwQfhiywJ+uSTaRTiXuzbw7wSsK+TKI3FrnHwWxy6Oyo1oVNtVNXMJ799QYB74g0LL+n
I+iPWNRZxRVksYD1IwMJ63ng2oSuiO0KnDvLZM2QfQMZP98aRMXjkp/WpXtcyn5BxDYFKN30K9bx
Utt94CW+c0ffccz6Sj32s/mM5nSb57yhqQLW7yoXAkJENFJfcqgiV0Qgl7fvNbl2Aog21+UKwdsZ
9rUmIS/trPHk0WaWWCHPxqqeRKnFI4lTI2zSwZzqx0Ygu9cQbHCyOaHBdXDG1ht0g7zKtTJOC6pY
mBvufMgbhlSeJBdGTOl5EXco+5K7NJ8+it7Qb61aGRhUP4n0S19kkX5E2SYGjJLvXzcWwcLsryAR
CJR6h3o1vo0MYlbhdi9JzvlidzbUGhTIydCPRw4568yxQsn+ZMd98ZbYdhIuHlggvOCAYsgpiMsj
wVXWw2TKKajJtD0SZVX1bHch8Lm1PgGcgl6CEIFGxDz5Bm9q7up7a/tpZ8NGulpJCBLZBMIJx8M5
XY7EZuh9PInlNEUsBmVMOddmFrMmEf8lJ3Z5ZEl8MmHWPM+UgNbyXDpD85kx0Vd9xuzIzuODmost
PoVc8yr7m8nOvHMSZ++UaDvhTVnnTBDa7s/oOnttJvfunpWxOrdbdpWbBWzzj8jrjbNO1/yazjZx
Xuw9iAJpvTtU18apVcNLzb7luHY5u4OyOwEOqI5j4kcMEbM6lEuSEgfiWMcGpc4uXuYl8Gcpfw4j
sjZ5bpxJfwiSAqVgqkm85vogyzk5FVlEia89LIyGf2fWv0kSPBIHuQSd7rG/m/5nQgbFUTGfCSj2
gLVzuz1qNsPmmqfIC+hmqGymx/a7kmt9mIixDMF6X2QU1beyNJznJEnCTJvvydjb32PjI4qM4Zra
DngENzoDwI2vmSou/DDTg6slq2qrO8pMkWmTcs5zixuhYRgMY0rzidwqbGVYRe4nsSkw8Rvl6Nlf
qqE9+rgJODWbGRwR79l6G9bak3520o5hpoIDmLF426+g4YNaVhwWZvWm86cZ8xujFPeXZSc4NIkF
f5ASoegwvSJb9h7kdAYy4tx87mVLTNHJ0XMZaHehtfGJGV9dA/M8SWX7UqnoyOCcKVZFkmedFazf
IwN8+4Sc0Yhj45RidN9VwxIfqjwirmScop3V6/jgNCPxsdvEYkRax1bcK0lbq+WOgX6/H2OjPLRd
l0OArQk646O+ApdgCJQ81sbyXNt044Ur7wlqH9+QxK1oIwiMlOrX6JCMm2fCf2kkE4KZ2YSSjxOr
WPA9mNcYOWcHXbpnA5NtYKiofUmAXBkUd3dTnL8Dw9EXjss0KJkzPDEfCWoCW/fTOpfnmVqPsX68
q1FDYPefQoMFwWUR+J63YOhd2pZoS61Pi6k5bkZ3P5Df9+56zUnl3Vvr/BpH0E5MOFQIle6vi6eI
kSXjDxVTOSezf/bcvL2Q8H6PQpDCVlfFUzbXLy6L/yPV13wuFnlPqROfYzNPTn6CkiDBCoZvyTCC
oraYuLaWi94IscUwiAuu6o5ZcCd30ch6zcCRqryK+oi7IrPYRWA6+Tk2RIxOjcGds4jHuQRJp4zq
hzKQJq55fEzR3HHjoAA2OJK/EOn9DEyl6AiZKLiPXGJA2tibjlns3Xsb2HXsgnkwCSfJGBvnxbPB
gt/O/fkitgfz95wyGizz5WRtPMc+dV5MRigHEAHfjXazkNcck4OodxT3UCY7Jq4GX2RUmXlRgOKX
UplB104Y+kfzgQrEPkyyI/VMyzZQ6FYDFHD1ycFc5/ZcXx50+R3aLwv6iE/l7w7QdKiq54Tso8xf
GBul+9muJ/Lp4ukyow1TPG3Mbgl79zDU0lYg6HAMxE/y3oyRi5uYKvTgoopb2ye45jS8sFzR6Mb1
/uv7zEd35ed16LGLvghMm+ffr795Q32XyVgEc+uGxajmEyU1h2sNOE8QmRLGJnSSX18ONXcjrGZE
kB7LBUTbRsv9ekB1tMtrwtCXluHgNOV6X6ISIsf64Iz5e90Vv5ua/FQI3DcyxPpLldI62k5BsvWw
4ofeUmalQoDfVX2YYHHFA+Idp7n9hQ+MWxQGsJHjWvA/1+jjH3z76slTjSLGMTyNJ5uHOF8Iq0sW
K7Q3HaZpKKxV4BPCL4D+1wMjXxwh7F9Cw1/GC4iq/BgN4y3fWJ7LbE37Opl+9onfHWIrf0E0Lcgt
IWwPdzh7CTxC0iQVpSonmoaRjpD9/2Gq8udqQZDmppUT6i0hcnAvTAfrA3LJ7rKW5W1DtR0pde3N
R1kt+5wmazdb+bQH5lAfjMr/icTldy3XY994r2tW/AHlfDBr+MQtKryAWxLMlH9ejERfhA1D1krM
t8j0RrR+SOSWcfnuYBbZYUenCiyOejYe9azEeWmm3aqQfgVJaVwWE4R5FM+asRsvRFt9M22yAAfT
3IJe5HBR8yPvXK7A2rn7ItF/JUhIHV3rCRqfyBpSIcucN08cv41ytL7Va0/oYe6dHA6Bs9diwY7x
2h7WZvnmF7Ydfu1IVl13VxJA+bvubyJdwKmpIf9UdQ8Qi+rD8TRic+G8JsZsIWXy7Auaozdrmt29
mfYGMUYOoj4g3rkB3NwZYvmxuOjSBSISAYjX3pS1TKwWkrlZn9DLuAqpE4FFumw2t+6MB6iO7V3L
nH7TTU7bw6LhWNNqPv/zvrRQ0y/MGUkMcr/JdLzrFu+19H87/VuXJs/GkpAKPrQ/MJRNTC58LFDE
AavS3NIB8r+zCcfGRwHtGkQQG4S77iypNou1sYkGXVjfEQqyWtqnpvKsC+GoD4lFHJDUG3Os6r3t
Mg5sRKJEG1uILiUzxIM70Lf/okzxXZtcDy3C1JC3qZDPTByDYsOHG8gulNV8N9ORD291HXMKYPdl
1o9rDIrIJ/HL8CBfMG74wLr+TiJmcl8Kd9gb0c3USPBJIqGptjCC6hfpEQ05MZZZxudGDZvAFVUd
KnUCp3h3D6EpEHfiav2WdyCWDPUt4UsvHvztyc7yk7OxqOeomU7TagTljIWwtTem43ApE4un2K3Q
HOqBjdBAxbsyIWsJXqmYaLNkDtw+1TtUGD3tYCsWbDpL/aTyWQQWm6QydKzSD2lYzR1pz6SEx8zu
YB7UafycWwSnDZXAzKDze4nmceUKX9KXmPET5Qv2FZ9rJ7anNUzskdXx6pvbSAOqBA7KZnHLvR7m
39kmx65OTdKHChU25w+QJBSlYbPY5blb5SnpHP8Y0xAJt59O9oKiOYnlCXErQbmbLtzM5GVoQaE5
yO9PnmEHMfwRzHbVaZw2Y3/b0ibZ/u8yMTCefnGUSwslmsfoi/lAYLgZTaXv36Wu90FBjHMNT7ja
sNngjrFRzY44xV0MT0PYUJYjrHcuv19kRFE7S8xnIzIzrCVDvNeA7qiUJnnxm7Y8rIt5GyM8StST
zPCwlsV2fVk3dFbZUlbPkIp27jyj3fLHA57et2b7bVGsufBaXh1tPFEhEHhbRA8m58/Xdff10Gxn
OyGL1T5z1GNrJtfZSvj5olrvOtm0F2CUL62DHCeObApibDXhCFSKs66lV7HoC4vxQuJZv323iHXm
IIlXPtpViQeaBhUZFzmgQ0zkNX+EH2OlGh6aHsSVm/NBz+vlh5oaYkjZo/VVR9O83dLbd/71b1Px
Y0zJ/fD0bAVzbXywwITaXpVv8xNQ8cDliSVCqj0sFL4N5QzjWQXDvsJJQyRRA3cjQ/zHfUWOfN8+
+3UmsbnhYXLMgSWAgOS+EhHoE34UjNn4bnnljyEmvT5dJnT4BeVvaVmSDtn+6W/VCZkENsezXbFU
U4j/DcpTUokFcXTeWJ27Cckm2IPjIKY3x+HO4Divd2uEuxKUQoeBCi982bRyXyiVBU6RxWHhkzOR
F4C24P34+Kmsv63EQE0oLZmO9vHr3maANZwN/cM2jVeZzg8wQMHj2tE1jt1TK+SzRodz9LQXBU2f
r0zL2CJ44wK/v5gxoh1m02U52bhHabdvy5gRgJZ193k/X20mQrhqk/1id/LZ7iBVZA3BsqU733gl
e4QA02s8Tg9Utk90aypUTtehhyREVqbVX0dwQNArh765WUvW4l3xSWoHGFYRNl3AWKf+PUdzeV71
4gUVFJTAjUeAUOYfPbVUTzX8Sk666JiinN9PUfTS0QKiTNfdAxPRLgIzrrU6RVaFyaxo5ss0zMei
QCPubYM52yPPLX9tM2MIqiR54pyIGCsyxnDYbIPnF43gZBSxPg8dEnKNdjrrPbVjeFs+1iWRX4Zr
HDu7jY5OrotTLFIvYGK3ediMw1A65tlU+lDFmnFBqT5Tsq/PpqCI8ZaHkZXItUsV0wQUN0M6PfQx
IgAKk6IbfkRZ9dPkJd65Cki8IwYdot+ABTO23yvX+m5kQWH3ztVsbMzI2c9KIGGplx61gDKm80xm
EIoRoYOKzjqA+0Ek2nNtTWc6HsEtuct8c4RdZ1t77scq9HPs1FClRkgU9psPIe8kht+mME5aWNHZ
xv1EkEWAZtt5zPD+hT3YgaMoyYSL2+z1y5eul+GUj5G4TM6fqEaKmciY8CkxBp1b9IFf/+3qqPjw
K8YrujxbOsm/+0dileIgo4I8TbKSuF2dPz7J5PtMkzLXLzum99E1BTu5c9dZBWPanG0t6j0/AAgi
lwGZdIhaVpUVsgAlBtf3oODNMAoj6b7xJgjkurEEdWPRHyEMiIE0bZv5yC9hZBbxyeqfzRHpjgGG
B1oSBZ6M+VAFlRn/wAFRbeuUX66f+6HJLyaiCtc0BobYY98cI/Tpudm5B2wYfMBLWCLuxIZIRDyd
U8yk6aXrsviMBGvB6SOBBWbjY+zpQ5Nbu9IXvxnfO49q8Epaqbt+RYA+xg0xzSnjukEzdC+KB0GD
7ZTwsHUcHzmgspOqGyeglf4oh3NTmL+jjnTq2J5Bj/k+miRUp8fIqY4RgyFOK6oUMwvh5QEkgQbp
AZMD80pOKgWIB0+u63QwS1RbuNHfbUtCXe6g0jjKXYPe8fqTZXt/xrt1j8mdnVwZjbtFShHUbsay
fA2JM2OBdogy+d3qXm0PsO8woVFIZxgL7K9Q/qD+2JvahfDEkKsmzdslshxxhTp44KlYKCNhKNUp
lwbXEQGCFgkjvrMOAVsZ2nh4W2O/TOwbJ9ZdlSQVdOvWUOgQRpV5RXx1zfrDmzHruDg6OAW9FkYW
NTXORta4zCw4NAzJsknn5U9/6hb4QXxjTuOD/1oAvpIhd0o1BMY0sX4r5sGteTWcudrHSf5aNK24
LgTg2a1BfzdCw2sxTRlcc1DCQ+RgHVmWCSimbgC10j7T5XFJmwXGhnTdC4zURTosZ1mgA+q02Dsk
siblhCljLZ+wPmahnY4/vc55WftuDBjzh02TnaMHV6EUFjZrI+aORFsPZxPmgALPdam1tXcXMz/1
A47BqCADKZrYHjokVEsb/3LOcxeL6dnoYj9IeHc0uXNhMVoEbdQcM2ngnwAU78wmxAagq2HsWcsu
1uIXq19w5Y1nhzqDKLJa86MJNZLYMDqc7uIQ4IbGJD1ItWIiISCVWN6eodf84dZ3sa879jfyJzG6
MLwmzwRswue8rMdPxD/ltqOLMDz6VxbBxrGAuK34LYcCGm5XzQOV3owMaftTJteUhxbKSCtROZFl
6DEKAhYFsdMtwUQXwI3Y37ihjJa/NWmOJ7tC2a78Cr4p6wh61dC2Ei7evJYHK04eMJ7uoqiXcBut
l7IYb3GlBOG45C1vRJCmbaYtxpNFM3uLEP06O2jESM1U7mMj/uysp6qv1m9NeUQ1v5cTpfVkWeIA
a7EJNLYSppMms15vMqHZ+Dd0YzbojW7elxhNIEF+VMUyBEoPCF3ml7jMaO6dLRYY9Fxgltu7QXts
4Qt4WOBYO6yre9PMXgdXvCvWR6Xsma8gE1WiTvjMfSP8fT0g0aBN5/2BiMzWT8S+JFfWVHcTwkOi
0+GV+5a4Kjd6J8cxCofeO2AWSa+u7C55icd5m+KTpokwZohBilH/r4SlE1lAotQyQauV5Hqiy3ps
m+Ih8oA7CsHbRskuQtwHubEt00tJ/OZ91yyf2f08yF92wcd1aapvTd+y5R397ykU9kPitzvoKGTJ
rGIbQ5bXYqW1qMaezwRqsJGELuwbsZ3tm/a6gRhSi3vZZxVGPZ++RQ6otcW24g3jcHZNp79M1fZJ
nKmhOftwcv7j3DSHsYda+E15Xn/+ChP6VwjNP7/0aJzcRbqhk+KLNJY2Z8hBrMlXns1XisrXg9jy
bv71y//HfytJUdr1NJ6rX8jwywL55S0cMxME6UyfubiDOKhOvRD2F5Bbt6A2wv7f5dMly/rp8vVv
yf/829cv/7f/9vUl//od/9uXSDnTLKTOEGopck6a1sLiBIY8gTO0j8WKw6juUeYtEdAczXgmWYFC
Jd03OcnfMVjSB8DTE1Sz3NvJVmHYxvvRuGZ1kMiRA5evkiMy0578KWolNETNRVkjA8GFtevQMy2c
xuzGO+/IEYt3aaEmGUg3fphIjOwTGJWVs5g7FKVsKhlzOKxqd3JIrzH/n1SA4YCOhbDrE8O26Pt3
rIM+xr+/nJlzUJscc6Awnb3b9kdH+mAHxQ+Cz4dwiSCrV1vCqsg4JQm7n+gJGb6LCxxi0M9QXiM3
rGb7e2NFjwtUkCNJ37SO1skYpp9W4wrS2HrgmSxBXY+50IKbK08eCDW2mRkSSz2OKIosV+2sraJ0
I+NtKP+a2i9fJvHZi+UPw9UkXM3oW9xihszt5WjrvrnUeQ64aEZXs3aWDDp1zBsCAaKJzn6a69/r
kpHcDjHBN/Ubemjm0itHwaKKe8qFvaIjwiPp5ftUDM9lFKjReEZFBPDHcr5N0LXp0lO+wgQtZKW/
NAMK+IHpfIAzVp6sTr1WRmLzUZuWUAxpD6x5fMAG8qmGCfsMhYPppFQ8JQydupEMW+L4qpLBPqbr
CsDWbp3LOCjnImv1WhhioOalo5tL4q4ZF5EeOy/qgJ/5vhigVrWQaYJocCcWw79bhw9u3/IH1to2
LvWcMch6ipnAth6AthruArvqHYfm0O0LLpowLaExLrVPAu5cPsGyfElw77Jet8aw2yCchpi9i1u2
9U4t2L21U8kzJkrk74xTcc0fc05Bvjtm6WW5HP3O5EDxrTNA/OK6+PW+z8vpJLceb6ybnP1BH8Hj
RCtB5B+Qwri0oNqt7zSKAK186Nj+lJyaqLvAsULzPcNX2X5+0T3YrscIZTbv2ZZfrHVx6bzLdy/P
H53ZfswmdG/JG27F/KpMklwj1ovo8J3nIaPesRg/ff1BvgM2hJ/JmBg5J65x6JkZjEnnntBtLLti
ZRbre+TTd1sMcE+obTn706lNRmi7C1Qbx1xYWm2RoPU1T52dXdxnVXapy4G/d2Smv+y82HMDw4ku
XmvwxqEeRuNK95/7B4q8zy6hF9xiAUo1jcHSUL4V8N2y9E454p346Sqw/eiHbsTNztxjX3i4aIqP
uRvRNILd8abo046SiC12NryMhKmbq5lchqSkq2FlJm2J5Ln4Ipt8iHYwDx64m6BNl094IQsbf+ZR
Y2bk+yiLeGEBjL3UTvvHxIfcJXn2PCBk2JmtG2RTcZxgOj1XCZutYS3ePOX5UAup12kf9h4bKVbT
Knso8+xkGlFyMGqZ4AtyfdCd0Pv8kqnLJG/17BsnPN1sHDsspBgd0HgnkJ8F7cwP1yryW7USXTDs
l9Z7nhnlxGwcG0QdB8ytT8XWRU1eXTOZQreg2Dywd8QdWkyvqmDOUQyZh/2LrUPd+D8z3AeouYZq
L1SxXKzt7dc7jOp9zdMeV6sOWC9fEwtQXpwz3TKpSEnH9VKcr/o+iV32Vk32njUkZYJwhALL+vWy
emQ8cG/HK6cfflZ8VNg4Y3TAoPgnRuFAKXwvgPDg09I4sEPQzLDbmT5HP50v9gBQ9evBb4gEmizm
Bk3a3VViHMEpu/fKRhRUtEQMrdkl6i2TNULzNAqHzBkWGl8PQ4NAxdlCvUcVvc357O7wHTTgONNh
b4/z79KsvUD5SJ3bAcLraalxo/Z23ocwml+rkkIR58S0GxlYX3DcMnbaHtZ6ZETYs1n8SkQTVvq2
wvpgjzByq7nWcLVIOFnL7reV5mC6tt+DAoDGajvTMBP+JdQHoEgq3yQkSTjOLLRbm53n2N0p9E2f
TcMGr0FoVgGZ7rYNNqC5jRZOJn1kJOdRNebDqFG/ewPUgjg13tArlmuUPiIy7oOZJAm6i1weJu1q
bs2ZPYCJ47VR1RAyjtvQVH8X5vV0EvLq6hQg1oYrqlbR/VHNvgoKZ4wDOQluFftjGlgUmyZiLGdS
6UMu2xvz8+KIIqOiLhvuiAE4d35VP0ee85M0mBcy7NdPo66vvjfNf0obUzQsqDX5BPFXQ4RzUjY4
hLZPKtMhW7s3CzhTtjrTYcyY4C9YBtaEJapvNemHNfif9uR0RKG/g70Dx2w+xr106ZYmJ5SV/Tfy
EKNmdQygtlNEwI8WvWGFYMvGixKKJE6YeUd/8lWio+7BCS3IAON6re4WD4loJ1b/xdsk4ATFq+94
aftGP/am8+y26QDwL87PWqmDKttvzKhYXBWbW6CEezYvP5zsUc5p8lp1gjF66oQpS30+GZxsXpv9
sIouvjoQEW99bw8Hquzm7MSISvK6fqnRyDWRqdEXa5N2toXFjGrft8d/bPWY7rvXJmkuGZXtzqme
3WUA20jqcbuAl81SEaEVQNi1tE2MA0ZgiuJ1dBOvOceKGay1/PEB+EL0O9YwLf9abXJWHZJvmnf3
kE48UT5o8ocBq+mZo3A4ShQWL3i+6HPxNP1x4pNYjea0UuGGXrwO1zhxcMwM4nEj5j/OHWtFz3Uh
DtfQeaf27isxZHCH5JhbCSNgxm13yjWfeuTSyJd1dRe3OdvVjGHqCBaSM30Qn9oiOjPNCcbxtjXF
10NJT3jJ36ekb+6qPGvgzqTuXmGk3v3zSwb5R93LheCT7G6R6/So+uQjWfB4QUezOVCt50wRx2X7
I3qqNm32BTksR6/zob8lfQAd0uO8m3O85yAQcxz7597TH1i081vsbM95w+RG5kLe2tz45gxwwJgD
VPs++Ss8d7silzfWQSM96ooeUqKWdlgHD/i7eXlQOeomR+RarBedONH9iB7ALqZLmiz5o3qZ3BwJ
EeALkjYGBBI+WLSuElsiBuwPo6QktiSzpAbTTM1hfDLKSu1VBFXv33yOj/84A/89Is35T0MzhkEH
P6OFbdDyMA/+R6DYkEQg0AHrnFxLY+JZtXU39uYlBTH/xNN1GJhNXXJpV/2Ouc3eBTXBLc7mf60w
pVBKIWYvlrRA0ZK9jRs4td7AqWmeGifkK2UZKLfMd1Nj/7cVyi4SK6g7r4DUqk/unGbg61Jq55wo
4r7wNd6PQVztHB1+LSyTQYK57pknJSeriT6/WErab7OzNdgPDUzsu389qLLSpyIeXmPRstciR6AZ
UcCZi+cC0xx0s29M8Tx4fvR/PI3yP+3BPI3KFuy7pKdsnsr/sDcDkBHsGPoYGJr3m/RX8Tl02Rjk
dqbgeRsuE44x/Vg/mgWC0ooXOmSM/1/sncd25Ma2bb8IGoiA76a3THoW2cEoloH3Hl//JkBJWYfS
ld7pn0blgElTzISJ2HutubR71I6gC+I42zd6rN3Tf60uFvEeaBYwsOgJ9heK3Q+cuJhxGutRHSpl
HznA+ijJ3fZRaK747qt1ZprfYJtVB8TB/p3Ehojkwn+LyxhNUT8mpMX06QooAoVT3beWyD/dG0s0
e5scqyOS0Nta4tPTq2Jf03dmfFaJZ1unf/7Ph5v22bzOFwSiiyGgNLHJWp8z4lKtcTMfXcCuke6q
hx2+Nt1qm3cZf24oB4aSRghLsKiPrYqU1W83IcfAttMA1lIevnEn/qNPh8IagJvPBrbQqIud4YGQ
SOg3Lr8beeJd7HXRj8NT0gc3vZrAiYnQMipu8gpWrn1QOv2Ihuef/zY+96/mW/44c/qHXJg4yP80
36YDLta0HZG9m3G8R15K+XTTZVrw5ucVFkgvKziV+CHoXukbCKf9IlcC5R2+I/eujEFwGec7PTTi
dWrTbKV/CuZtaNSn0jHIbygTSt0cVotqhPFF6aq6eJoV/7IUGT4YOa2+GRqibhQZ1d9aLpGmOqQv
JoyIDZT/qSWBK1fcjBkQWs9TrVc3T/aJTjcu7dVntQ5fA9kGT4xumm2MA2anA/e8jxGCL9AiIcTs
IGmOnvJC1cd8wCoRLZowILiIOccyyxywvPRNdgNUdFCJnDniKP3b0obtXXjCJj+pOiAtb5YdTPlT
7oBsYzLLBcHFS1mGvQsMPH1pK7P90dLscvX6LWuGAY07UlBp3NctOobIMgridmDi5tTyt3nSA3ti
Qg3OHCNpUiDns5rW/FL02UWUo/GDS+uO6qd7NKE+csN23UXdwD4IXR12vjDMG2x2OC6UZIfpEpI2
JsPQ33DfLjejgkWl21RjXr1ie0M4Xu05d/Hvdk59kiEuF73ldtSV+ZfUMp0FoShPaLH0Q+gbya7W
ymFr1Egx21AS2ZfV2jpmmOG7mXj956NQ++uVyLAsYVgatALVEp/PMBo8gQJ6JN45FEx3KtJljdLm
2Wpf4lbeBhPNTPdKc00xUR5jQGSU/ADKIqFnxm93NfFTEzdRle+JQZ2XaCdva6n0ydXBoNM7DET3
Ye+QFU6BZlLVj7W9sOoqAf5DDZJ4mbWWEaYLx+gVYRuiDaqjSz0Zz2rNM2O7M3Zww//l5Jvs9Z+M
76gpcL1Bl7A0oYpP4ZOKUShjIy1/N1rZJYgGeZFD4C3NWAluwAcek1QSXuOljxm0xIXeqs0jM5qL
0jVMMMuqua10PJatJen+GN5ZcWNzKlZqyGTwLOct6m8vaVEOTkLIsf8qcP8tNAUHoBeGT5xE+cqh
JxaV1Y2p+QeZGTvK0dEm7l3601ZhrGKZGJvC2Fb0v1Yj7ax/+QqE+defHiKBbjgmfg+qj58ZFVar
5jiCC3/Xyry9DLFnn5tSo18mv5hWXd+NoAYPhRd8s3S0G3qQv3SBuyotr9+YlkpBLnGIsooudSse
4iFCxZxI7TGxPH1RwGW0uYkcjaJsX5zg1UWmcNt27XvRq+pOFgM+N0VXn7WQoJza5EyrQvwqQ3ap
NRf5Pm1sP4ufUxpvlzEoXxSvDpaBG4UHOKLNg2MRf5Tmjw0VoVWRwAlpmuw2Bnl/KWkhn3pveLPV
qkVmmmyqfEAdbpjPFbDmSw2A7ML18gsROerKlILDlNzge/RDGmzE6kYWjcHUMMEe0innBlcRUCGd
5LFuzC8VrZpVPcjzrC3hmr2vYqb8rQqP2RiK8T43xL3d5NmxKcp7TZvYNQii7hMmg7kzojhGL7ml
13pUshzPSZ0GW7sxcFOMNmBY51irBa2CTg245Nl3hmiirWLW6oSk1Ym1RpCKTdHLdRToVm6fpFEp
iJaQv/RIyzbUP75b8BHXuKmjBRawFNhO7N4S0XGh4hBvwxaoVW6jJK5Sjxglpu9rVSRkcNkW4juh
RJtARumtGjQ7JKfI9wLm5e5IsdsQXrQY/S48oumuFqZC0dzwbXctCiG3eh1xKXhmcMX4D6wReV4Y
n6t3QxDmCeAGKdfYvqqWVm1HHxEKzkjGfg0Gxxx8M9UT5g3wd38ScXWLbvMskGxduoTiqI7DlHgy
DB9Mu27LuHHWpmVo6x667joAdEprPUULaKG2GAL1EZ95dhf7fbDsTF7puyZj9dF+Rim20CzmfShM
zRMZ6TR4cld5+ucLKrTUv15aLGnpprB1oZvO58xdXygUhlpLgbtOwXoyEV7I/naXKLrlYhj17y2T
6Ps0D93VIKp4TV5Aeuh88damlgc9gcKdApj5nDlOf1sp0t83Dre1hOgr4pyDXQmyYNPCzN1pmvlS
p0D68yE5G5kBNHZQkO4VbbXQ/Li+cQA5O4adMcG7BSPs307tvjsGpHgrhLTWQYrq16U5D0I03Npt
XS+g2PE6j3JKb6UxdyEtghGL+KE1umYFucY4G7C+Fn4mBJ3h7CttcyrVdnZuIGah7ud4DAxh3ci4
JpPUDKqN35UhSTFYt5Ohfkk6ad12UbDWcJtNPr1N4h8Spam+QbvbBwQyIbS8lfKd8kW7UzK65Rl8
aQYRNxYjXO4kXbcDHoL+xAS1zQV53bV8iidNg76UO+4007ut0xDJDVMwWnPDHu4FuSqTD96wjppJ
WS8GTrtLqNiQD9I5z9hoz9FQQKfQ79IRzRUDb+3gGw52wJrgEuzzYPY8R1vr2LAXI/SwS5QyNEeY
dEKHuRRKPjHskkMZo4zpsCYdzdRTN8jYJ1HbpIRAXI3exXgMcd5Q+YIW17poMcMoG3eOHRU3AXqQ
EWzFWvcw46GSDL0w+eZECAOcUJI/48qjJGZjNR+x/8P8/CvmR2jc9v8B80PS+/lHH3zL/hPxM7/s
d8QP0JzfprBoQ3M0FaqKekX8CNX5TTU0S3fgbunWzPH5A/FjTS9SGXqQdUsZb5pG/4H4EYCBMD4w
PXQsVTLa/W8QP7bz6WqkOiiThIEo1eAG7xifJxlFqMdjB3XnNAFAPKA4iG/yZkQFjMHTJhJnEoCX
Bx/CIR5eoCMLnxuBoiRQ1OiBrQvf+KYjDVxrxinrwGFXvtl9PKAO72Em2vpaSYa3RMjioFEROjhp
ge9mXkxtpxXrebFxUzC90/75IbLcAv8p4qEZ0EqeDSedVtwWSYNVz8ZAMj+Imdk6L+ZoZvZB8n0G
ozoTWXV+sP5cmlebRIPdLhQEJBNvdzSM36G7CNm4Jc783XrUyQtJLBDBSpEemgHY7lykva7OS6hr
lyhKx91MQPUmLean5qrR6PDcdeMYTVLLmZn6gdGdVjvFUIBHV6d5E3Hv/XLw0EQW7QBwGIs8j6YC
EmLRZtl9LJAWuC3aP4aben74WGQmRWok1628pLSuTcr3Qke9OD/Mq+GkcRSB8rNEydwdvYDSC3xl
grINJeyPFpi0mBrpwgATMubtd1xkt0oDCcMcAanS/zvXfnMpIRJuhqrdMpGk9o12ZUHyUr2N+/bR
9cOtICFsJ+zksfG5EuY+zhJE/FBpi7Wah94tzdUpsgheE0OGaalB8b9thfjqRtHa0pRgXXY6Gs4o
UiYjeLLOujFG2YW+osr2M/Z1/m2wgT3FY124I9RA/Xn+/byRol9U6XZZ3+oZpFu0rjZFoiZEv6Sj
ZAPr+KPGrEd1gIY8xzOF+GkJys/vS9dtGt0TrtR/7pmfc129vm7eBgtTixEmtOtyaPLd9Xn/8jaf
d89v60nf4Cef/mcf+6NjOSL5v36mMf/nruvXz/vvt5W5YyyjlP7k/Nr5ISnpMlxXr9vaGJCPAgYF
T+289fq1fHwF1/VPu+fVPg1pJTQIJedVvxP5lkyfA57N9BBM59f8kP65GlU+M8vr+ry7TEOgsPNr
5j0fT7q+EijUdqhJWkS8XWCj/+vbftp2/XhakRPM+W9ecn3O9X+T1gX+J1T4q+uH/93zru8HNtbZ
lJFzum66vvS67fq3XbdFlbyUpjlwhE/fCTy5p6xMIQJPMU+kGXFdxLQADVdwiSyl0ozLz4vSRuiu
DN4Fd5DYSLOoVEb1uEZMBr2gnHiP67t9Wp3fK7Km6tO8x+FkY0Q3ffiAUm5Xo/ecn/N3r5u3fbx4
fs78H/l4h+v69dWftmVJL/dRqZJR3/ntIXffmOIkCNdrE/9T4MS9+rEexGY/LuddvyxCDsg4wqbL
6OddebOjm4RQKODIw+aP9hLY/TIIsGFW0zW/nfaU8y3hlyd581PnfaCHE+aafzx1Xm1MnWisyLgJ
J6/DbHgA4oeEZHr4SAkTzE6RtVd387b5efMSjkFsUNf1+cXX1evbzHaQedWHSoRLCAPUOH07FEFa
JoYszQ94+iAL2OPkNPxzR13RVpr8R/CXEBv958Pfbasj7pGlt5gtNv18H5z+5NnNNm+Lxum8mfd4
ot+h6hTbvo4cpEuTTQe2sr0RaXDz+ckfr5u3KvNhDblgE8rY3wHUQzk0PTQtCExMMe3yauuavV3B
5IOal+YdIlLoEufZi1r27R6wSIWrigdpqchJ01Daa8PxvvTTV6VVo7/MJ7GGpxYdTDgieXWhISHo
uDgZU5P16hGYl+Ztfma8qymJNUx3x0M/xaPMGSmpwd+bttW+miLTosk0Ni+FhLm3epbvh0lZ0k0P
oq+HrYnlCvJupy5pLmIt0Mf70sXCOYQguOff/MPuM3l+4PJwS583NmJKmDPQYh3i40inltdrkkZT
agL2qDsEsPM3MX8xrk6FVaTW1h1VfBSNA5Z+WvKN8vclaqXZOmoy0KZwT0fED1we5KhPxuCC81rt
S9b9jOynSXBrD4RnyZ4Oa09v7IEvKjsYmmIsytyyllgkNLBDyIMJXSZJK/LJiugV1NnVGCDpRxS6
DpBzL6kg4HPB9G/3Cp4ETGcHfR69RdNobl6vrxvn9XnP/JCOjhKhq0JNqGWk23+sX/f/8qT5Teb1
OFbMjZT1+eNzRkaGgCdChC+K9mALPCi9UsOswJ6WH2Y33vww2SwxBWk7kexM4Rn72W45P2jTyGte
qjQgzIt5fX7R9Tm1orLn09OvzynNQkdUoRIxM2n15oexCbimzoscZej+8mm4+7f7wUqqVHzhh396
zvzs/49t81M+PmV+iRt03z2HWs/14+al65/a9h2+9yFx4PLwRc3f1vXP/bQ6/6GRQgTIHSFk2eH6
IKab0HXVm+4g7nTrERgwtbI3OWCnW0s2382uT5yXeivmvnZ9zXX3x9sGsZbuPm20qulb/fSx83P+
z22EsmZLLdY2pgrbRpYc6fND7ZW81efFeT1VxO9P+ry7MqYwjv97/y9v+vmpv6x/LP7y3r3sOeuU
xvx467/sn586BlC5KvH9l8/4+8W//6TrfzoaxOPg5OHml//BvHh9yi9vMe/5vD5v/OXlH/t/+e+g
AdErkRxQSMlfHuI/V5MsXOuFQkjptOm6/foCS1eRQIzx23UTfR55kEacaFPL5/c3bmJayvNzMgK8
DnA/5rSY+aGfgmLmtBhQDU28mBfnjfPuuM6ZDV+fOS/5Mb6wAbMUppo/dyPdZ7I87//l7TDwcE/q
cmJq5sV5/8cnzethOT6ONJ82FXIwsb6+fF765T2v/6X53efd/Nz3igB1IRIkWW0pn+dz5XpGzKu6
ZwJg/TgvzDZEtHd9lprkFjlajEK4nVJwbEumw2BbeOymsc71wU5rf+mkjbrEgaRzK3JEfYD89PuD
0o6Socy0noyRoeKLYdH5UTYGRWtnms8is+TiPw3P+mk4d11N+k0YHsAfg2qj5HeobP+NwQ4VhEFT
1nbV/Bga/TtYf2z7xRZjgLcywCcmaPmzpv1iUYQ7BhUBpbXQ3yZ5znqeW0e8TeYcnVpL1uX0183T
9+vDPMOnjeBTWuM2ozRpeMS0tSqRqu1qP9IOpsbN3KytZVSEJbPDZgs37mlCaRhGf6z0eqOqDL04
gESZxGubbiTypFVYRpfr3HUuRcyzWPrS3bowcS86XSs+4OL/K9j9e8FOWP9WsDv8KKsfw6eC3fSy
P5jc2m8OagK4HDqsXMpvdMV+Z3Jbxm+GwfZJ3cJxz47fy3U6NTkTX5YtDUdalqYj1/ijXGf/BkFo
ItXTP9VpJJr/TblO0Cf43D1QDeCytpiqgpYu7E+iACJUyNOlIbSrehIa/EE5jzUQSc8h3i8sYZVV
XqADwtPqdZH4j4TquSsFNvyBDIZVE7nFo+fU941XqKuwDhGBVl2+DDoq+xGgb+zr1QRZpaJe9Qi4
7cZ8gwPjIh5Xb8qsNzZiGLUDzoW9UElrLUi03Wpfwi4pj06VDcSBAztAmhvQumqTjd44CcaVAYlv
oA0PxVdXhO8llNu7SpfRWq+smzQZu1NWRs8yK7IlNM/iGFetS0vcyfEh4kH0kd5sgdbdcuGpb8C0
PNr5eB6MttqWPb5GD9ySoqrPDuyvtR85JKL2w88gLWmmLpuiQdae9/RuaZ/XSFIWBaqqrdcTVQAk
+rFJ9W9KF74VmpNtM9XGGRJGq7yos30NaAJBNlKfITpYUQptSZK3ci4Twn6kFpLrSshhpZYVNm8S
XqN+ykpDP7gv9fQRjpW1KXSyPyEZUYcCU+xQsN+WXvc0EFJMxN/Wdrt0KzvembSLDn4RRPqB7hCy
BxXQjPfFyxHWVqXzWJoSsIj1mBXEAiZdcEp86id0vYBtBVsTUUGCxBnNsXDQfOImD1v3kT4LzaIO
il7aEDssJGslw3N/EMvWcdjMl4junBDZ2EvbVVHJN3R24UIFMdQMeA2wM/IVkptU1YTQ2DHwWCo5
tUWau5Xz5rEbHWPNfK0dwoqBRJEKl91nasD3lrR08Uqyc1r6gnqCTBsjVkW/xVLWoUu2k429gs4F
25I+q1a1gViyHnaq5OsondwBg6wES0zXq7F8VpWeH8XfDzX/T40wuVXv6LuxAYLsT3OjkYtuaGnc
tK3yoSa1gV70WYyWebKj+tTBhN3og+yoegLm1ESLVwWHioz6tUIjixQ6vt42eZJWf++UOCHpsJHn
HTGDdaZhvqjXY8epkXPQYWM/UQOgQ+XuZi4N/eDMH59lz6FGJvuWY7jfMFVxlyTtMbE91ElYrz26
u/CDlmHv2IjSkH2OUyIozh3dEmRtZGh6rAZUWKcplwG6XTpeMnAjx7gI+qVVx0TU0DA0cJR2PbCP
CNXaougCjvm2ezfNL3ko2odGeTGIypx+1BGhscKPir03LEMazTVfUjT6X5qKtFPQAiOae8+EU8jw
KpEZaXoyey6saINey9z2QQesPeMnMIvU2GeifPA4FE42qYNLtWZe74blnXRVsD+i3ZpJfZeVpPa6
El9lrxPLbCX1eI7jCLOxSbJPqeDmJGTMAVonAtD2GXz2LZofMDocPMlab7HBKFKMuzLJT2DbEWz5
kCO0Hqw/os113ZirPHN2UORWpi3fRG3clRoXkqCMH7Ctw20pYVZ7oNSwQyNTrh5szcOojAReWG2M
h2cAlMZPulIZS5iZ66zgSHGwGDytlh0J94rpbF2Lnn7fPcZejGmrxxfoxn4F9tThskgLJBNtioM1
v+utLlv0U+moTeL3oPXNSbbyPfOiEJ9J8RhVbrxwDYzDo8rPG5a46fgVmpVVQTjFJKiAOVu2uE52
+k/PzgJ8M/zOpCTuhl7QBSzFwqDQdRrqSiM53o82ttUSS4VfItbIz2zLKdE0o3ttorUZbTHeRem6
6wj1VKMnb4R3KhRiCZIWN0tF2Y+6gFdkP+wMaoSbGkepMq7yg3eFkRiC3xgTXA5nDXPyQmbRe1kx
ewdkQguVbGELJoVa44WGReUsSxldspq2ke6jb2r7hJyYxt5EyDriEmuPOT2p91Dm9mm688ZEW9hF
TByAIVZ2ag5kRoX6OtzRjU7fEEFCx8SWQzGJCXLsJY92k2II1IaTo3EopACC9qnrkFsZ6Lh3raIB
jejcoKbGukhaKnrE3AWqYQWLLAB/FWcVxsnA+xGiOya/motq8N3z27OXFy0dLBWzNBbsyoaeldKh
WnVmQGBQr2/rVlfWkddw2VLgRKaZdxPBn1nAQjc2ZmD/DCxFnsxMtvDizNcqV81TISq5iVGjL2Bi
Y5kJiq2mg8ItE7xVCPjEyQ0oPTVaS5oD5elb9ERwpIBPemV+F1k6IPdWCU4p4jO/SjR1ISeswGjd
9bgVyQ9slRORv4eEcMq7ssoRqnNXUTKl2DJmde/aerhxtLA4GlYQbdLA/t4r2sFTpHsean9iEsif
owyNk5vwR6QyDhcyKKpzUdF2GyMuTTWnJy0VHKcBgQWIz49V1r9CbaLyPBrTYbBLfJQmPV2VpE2J
NZvuW+QjbhxUMcQE1EBaeN5QcK3D76P4nPeZeeObJKZpyHoWrv/O3b6dFPrKuk/ah7782qolzhFy
bEmugpQyqoSDNSUMFSsL7p2xjg5ec4aGVuIDI65OCfynqsA5nNSEEHgqdaX5ZBwhVUFyYsiOb6/P
pgwoSKl5RI683vbRlFS6NHvxGkvP2Zqxc2O5/bBxymdZKdayw5u2GGivZyWXGpW35ShGzBL0N02q
jjs4dN/o4aqoJ+nPaZ1NAaojExj57s7h+yRmC5yg1gb3tWKvTK1BqmQhgadahQUUaLJjfB2l/cht
iHCNGnnFYHfBqmn6fm3r2DyILmhXUUGaQoHRhYmO+MmNWRdioJY8kAdvNjdJSGx3RbcpqBGKkMv1
inyIA4OrbeTmp0pEAz5mTNfjIN5JhnjJMKmeXIaF061M89OaJLGe8AoGSEZXWKueuznG0XhFn3mb
aqZ7EDBGFl2dwoN1MOaSURGEr6CiinUawqyuG//RwfyvDYG/6RwiZHW+XOTuVJTHTMEbnusvuYJh
vVMyYxHYhgH/7VKOdXnOhLEhevag+j48wy5mbAI6jQsDcBAIt3FObMYKF69CsKCKnY7vOTSBTueU
iU6EgvGDNh3+TrNAY2E73Z6bYrmISee6QPN38ZENzv1gkyM46g9m7ra3wgixqIf2fZI+ZAhfFqYM
qmMkgu7YkT3jNDSsuTcn3Bvv01GbUGu1syvVWNt69Qaji0PykxXc5nqBiTcauaJ6k08YYvyU01ZO
iW0R0W3hlOEWZaehJ9Ot6Q/gw9rH+aEj9g3QYngDRKB9RKlrLrnhknw85cSZU2KcN5Idl5d4agLi
5IwpV66eEuYUouaMKXMuM0mf66YcunxKpHNzEJTDlFKnE1fHLZGE5ynBzmvJsvOnVDvVI98umpLu
7CnzLgWCt9emHLyaQDzSm521mDLyqqYT94yVF84UqTcHcNOI3ahztt68acrbS6fkvQGdruHX+mME
ohXLF/l8JCyqq6orQM5O6X3alOPX+CT6oW0iZX1K+TMS/gS/178Zgx8R4MyPK8FL5cW3ir7jSvYy
PacqrBUqEMGNk8hDaSxCHJCnCNn52EWcriBqOzVaNZ6xDNqCdqC6t61sXCv8bosTGRX2vRDAAXWz
fYrjGCUswtillpPELfU75NMXq+ncpTKC7EJjtEw94e0qwxzomNSPRCgtnaKqnjENWMsy2pupg1ao
waw+Nrm7ctPgOfZg6Ouyi5DbIITkFheQvkPOZJCJl04tF7rfFdtYMgNwm+yLGbnxWtG4lfitJIZ9
i7DNx32J1xD8JBWINJmqFsLZCyd9whrTbyPEbR5pO0ZjbhOTb0gwXNilpWxumHDcpV6zSQRxCIVD
InPDzY4w1IWq2+06zBtrA+Ve38CfpgHQggDr03jTBSWWuJr6iJFg3Quc4VBI8Y7GrF0lOhC0hEwA
ZE36EdH8AksZcIV0zDfpUsEd6xQCt8g4hl8CfJyklcCZ58JaACpSoZsBKxv6BhhaB0RV7dvv4Rtm
++SOsYgFR0TdAm08GdqjaTjV0bIMxJDTCKVV8lMpLdxwTnEpxnQL/vSdwXm91kcHXUlPsLnTvVdR
rt1xuTmWBRAKTGjAG+x6gsB45YnZVI9OlXGP1HawGutlYk7W0egnbFTAHyangFlEDyoRE9IY9jZj
k4XtgMvyNPuHYXJuqMwmE4BKqwoUvK3YGyXp7vqAiKFecur2KSZLekH6F8/Qz2SYVtvWNLMVFIm9
8AYg8Izi4K6EZAaKL8jP1BXkanPdYhvTbGStbuudsdAyXGzjB3zyp8nlbZtMVoK+emhTt1xVQ/2d
YJ3z2Fk27KgUL6wlv9gFE9QoN731iFhvUfl+tAta623ICWtqe9mAbiYSwdC9W1Opm5UToymz68hc
BiazCDXGpCUZSPDXeSA9ZNicgrFdeZ1iYTnbxJ6n3ReMTbgNojHsIE6j6/6Ze9lGVmO7LQJCdgsi
xHP/u2V1JMbFGQY5W/a70NThBfM/RlTBrduN/A4NYKouln3MNE33md5mlrXunC7BA+Y+RZ5tLduo
3PdkhDKD6pwjZGl2EZohuUk8TkpWV9XilY3td+cifO1yJz86Xn4yRVJfukx/taVGO8SXN3qWgcLO
POTHMfzbqj670BCWtMOtla5L6MqOlVyA6F2KnkmfI7KvDA++RRYmAsH8wTF3Vo+AzhrxC1nVoxcF
HY0X0OudrsAXiZp66RmCU17H/ZgaIGs4uUhi5XIRwC5c4LLmNgdKcwnAfB1GgotkhRtZ8apomeYB
AV1RAqFd+DhTrdo6j1Ke6XyBvC/fMVDXR/IWzlphk0jSMGyQuBNS2XTIG5Ni7wRcHxrQifsGrNOK
0lK3RPgUTPFHu0wyyovqs6kUZ5/70Z4j0uUIFWcX3+TKEua+ESh3Umh5i0HJOUcb50kAuVoxwPqR
hvn7qPTRnguwuZScsSu/ZRTW1YFcwu/BWOughi2+2SU+Hhem7I7oY2Q/RsIggf8caIltVpnltm2a
pclERh/p73mj+ipT4VDKxR1sdJrcgOIEadkwaiRgQjumenXryQbbRhm/wrWBVkdKapllG9NbSft+
aCoTh7qVkftDKhoBZghEfUwfhISgc67qRU1eCyzh8tC3oDN0+EnVEd2ku2QUJlTKhNDPZUmWT1cT
ecEEL66cLQmxHuMUMIVZJc7Y5MXdTTX0Wyauz9y5frYDf4ITOXdEXFCfhskeVpzcrtdQouqoU/V2
uqsyNJx1l0DFUvWHpCQgwdIZkuP3BuvXv8S+qm6but8KYkhWZZ0yYBh/6JIkAdLc31wG4CmYzC3D
ka9tnVVL0jPy1R3s+jejjWq49l6Cg53JhFHZXDVG/VvLPLwBVLLWzJxEDv9dF4lYSLqkq0ZhiGZn
fbzWqmAz1gwNmfqRKewlm7a5GFbzUJfZ0Yz7cCcYCq1CvarXiTBuxx4cdhhNDKgifA4q5jLoS+Wi
ASp8MMhhWWTW22ip5Wt0SXW4kG5W+qvYBKk5Kt8wp6TbynsTGm/gMM7Ho5utRIfV0tHGWyvFvtDC
yBhbZq+mNJkceOG4QU7OtIRyFmIoZ532hk7MCX+BGBk0aThTu15R1l4cviMTp5uoUooZMrjNZu0s
kwbSCPU1ymi5+zgYmGyHIHmZZ3Ekr5H8qt243My2ozdgpq1Xsc73PE8l7IqwspgRo1881aUKGiIj
VKrz+oM/3nWSso2SNcqyim2ufTS9q5FGd4j2ndEEJGloFvk07s/DkaOocI9MzwzCjzl9gXBqUw1N
HUsUt5RqEivNd5kaB5PxrVtXRQe/MjHbPf7R95B0NEAU6kH3mSOnMiOyI9lb8YMijC/lgOeYZqmz
TIuYWphcwfAOCKcoYeaonrcbE/PBqSNlFXU4wL2YFBlPLx4HG/51Eya35Mpw2/aROsCrz1dB7l5i
Jk7nNiPa2nO9b13c+Ae3ih/0ZoiPMgzvarM7Na0vT2XlNcuaifeaKsm4SKHoLp1o8h1owUsDS06b
phpxlR9JOLSPGbbb5ZAV3aYRDU6KPIbKiq5Pz/uHYLQhOyvfCI1OT6Rqw0YWxvF/kuMUk8jwrx0M
dTJg/ZPkuP36/VOi6PySP+TGQv9NRdZvmUw9dZO89T+7F7O/8I+GhURfbGuYD3RCRFXLxlf5R8PC
YJdhstXWpYR/8d81LAydVsqvTip1aoxYFKcdTXNgtRuf8oWZOPRtWubamcQMBvilsbZKDd8oacJg
kJt4GYBwXYYJ1Bz/a9OMIcepb5zAVIOok+WTSxT3ojUmU5HibtNalmtuVzn3k01tCoxhJfWfjBE4
lXp8VFg8fber1k1TiWWn49NV0Y+2yrjDHk7KQG89AX4jKCGkcOmI9NYl43cLxJJeX3VuB1C4mWFR
cc4HJk9BqHPuwwL1CdoK6wet6YsTqU6PlBUFNRWXhmvJtFDtWmsdStRHqD8OIjeyjWj66pkm96Oh
Nc9lrGYvmtNtMM/dOLZbEebXlSutnaa0SkhAo15cfIvx+GCU8drwxDdLcWAOTTklQWdB75EgGtQG
mD71NEv4pIzIxj42ZsFVM4zvFD2iipCUq1SqLw0haqEYjw5Ticz18tcsq24DdTiPOax98IvcX9Lu
YPsyXASlR2CTSt2wezWQnuLjAfZQUO2GTSzuHa/FIzG9wvQA02NXJZ7JToOVZTTknPlxsrSqkM/u
wbGVYTsNEW+NMci3dUb5SwPlG2wFHu5NVuh82fnPBsJ6manEgdUVkQ1BCi4xdTeO/t1UcmpiUExj
XzOPHeLvmyBbgi5CMGcQ6lAn6zS6IB8m/SUdehjG3U+r6l57Iyl2ijslThFK6aTdKmh6iwhGgEVl
OJVw07jaj66+MSL4shBR0iWURe7BRFgzNdWXMY0qVMI1WKh6k1bRWhK9dGibBBIhg9+FVqtkFIy4
jajV3uZlF521oQzXdumczRjik2KRmh5DOF+27cG99UKFuIWIwfv03WRjqDzW7iqPBQ2KLMk3YKQ4
D+yh2XpZSlqkJeP4NofU5xqEmlkPtsRD6VUZkOHmp1G27pmU0/c00MlPU9N2I0PHxPtIGoGbqy+e
TnCDZ3c6X497HFWHQLaOmozClKRtW+1GqyrUkR5ka8aG2dhpL1FubwLP2gWlER178GWx5WjHEFHT
EoDguBJ6yjwo8J4cE2QOXBEO21olTipRCRrsK2qUMlm7ooc9za+Ias3Z+gGStFaJ+hVFmphIDBj3
nUHZDxPnLf/rHT5nzvkuNojlpCcUR+kLmXXVyc7g6FbaI17+5rVo0geaUU9M1tpV1sb/j70zaXJU
W7Psf6lxkXbooSyrBhLq5W1EeLjHBPPo6PueX1/rHL/vur+wl1mV85xgICEkJASH79t7bfsIyqUL
1vkywyO+tLqGqi5uXe5zIXss+rQ+OQmZW3bUaq8kTdzoUwffinxU4r05h3jheNQ1bO6WSQszGSZk
RiRoEff01XCL6qYwUMCTZQ5P1U1tYo9ik5qyd40tHJ7ydCVBuGa7i6JVexG5ftMLb/gF4rW6uiK8
SlHZHnGsjVYijC+d4DtY0M4B3+urm0TzxAFb7oth1/BqqVntprmLaOJkzTn0eu5yFriLDNOB0flZ
d3TcJDwltZXfmAx4Ga6NgNzbbmTAo43YYTuDQXw1oB2ISfhtCU/RRu43hW7rhxb/epAWE0PWMHzq
ewvYXkEACkmv29FIrC2xxt65EhpDu269Zz/7xeSbIPdwQ2oK9Oi0uMa57bxN8jS9Ke3w1LnSr8lP
rjl0nXRaxXd0cH4hkLU/ZTSbA9XcqpfxMpRU6WyYYI1wvnFDYh28qLhw7ierzArbrab7YFSkDEZN
IOZ1QJQ6RJrvy2qOYiS3J6GHAuTt+UVKc9Syev598W1N9SB4Cbaknvowq56aqfnQudHv1SbUKurx
P7YIBg0HR2Z88V6VUFnJkT/ond9m/5XO+Q/h8ge5NAJTqRyT2rf/UOf8/gRJiFQRBjvcLkrwpt7r
X38CTYnl/hRYf9Bav73sg+La9KFs21l+UOLtPzetltUnUU//ua9vy3/sp3rNjIJ1O7ttu33f7vt6
dIA/4YCmSfCuG1cve9vB911/f4ma+3N19eCHvVPb+PBJ31/+9soPm1dfAS1NSex518zXoxHYXS7x
q39L5tVGLCWPV9v/8CHUU+pBNVf7FsRauwU8Or9E9mhQlETK+LbWbMHHoyxfYI4kSA9rPG8S2jdp
VQIUisBf0XEb9s1cPxRSCeVKJVRa5926nUtJTFePvj/Vt0Z+gMiHDZK13x9Xc0rlrrbw/uzbVjol
WvywRShgm7Q2oSU0WXOZCK4TCKnJeKCBrma1Bv/Q2/KS4FeM6SMFHx4syaE+ZdXXt1XUE+p1IYIC
KNvTXZglPucBzWnOuL8rYJjLyqmfCnDu+ZcmE/V56dDGq7nWQhZvDma3tfo8DYwCmvh6iyZjPrz/
RWt1KqgNAt8Ng++XNFNs0rJws24ZA5P8ye1d142/3O4XZ3KkL+XyLddqVOm6i654lZOlGv+agB/A
t/AvFt/XUy/j1wCJPJb0XN0B0219mUE5n6jNbxIxfy9l9kbbdgh9/TU2t5Y5vYTcv1Uhl/nEgfj6
rsRVemS12MyUkhxqBstEvJTpnL0cPbjwNefsuykpNDOFFhWloiYwWRijVYSUotMeo6NVRXwxAyoz
otfOQs6pRaDy+mH0KjImnfiiJhMMsi1xgnS0Rtln4QpcXrrcAT4nf1Ks4HAH5MQlYsaYQhfUHm4Z
peN/k/ljGKt1RGp1RSbKBpcTIpPZuW+nLrksJmnKizY3OItpd+UhbB56bJq9lifL8t11W2o2rUGn
yoJxZejYm2kbUIQ2zy6grLOGcRwNSyokoJKolpaUSTFRrnPG5kWvnRv6fw2XM36qFIMt1OFTXMe5
sYPiQ+JiA9EQQk54EibpkKt+9rVYP+vWxbUmvGlItwKVi5BKk52amxzM44hGjrH06M3GGG9yXRAW
y33LmdwhgyuW9tcc+BAGWcSKjDXgN/UbcGRDBUb8QB5NrhOcJb9/V06m3tNPTf6o0g64ua/PtMgR
BYa5eRRNJ7N9+AyLVMwDGEENrMTzajmHeCRT+o7KBGHIH8NuQq846mQz4UQxo61ynvjFXJzfJ9ES
e/Q4yNOZNCJhXTihfPPygLbpTaJlN5bxmMaw+P9Wl6sDUGm6/3hs6Yc8iOcISb48G/rEwjFm3H+Q
tiuZ94dlx41RYcgIkzKRimhHpjy87Y7cURUooXbZr4FBouyCyiMPLLV76oArlGHk7XeQz3jhyYrJ
5FEGGrXDau59oh6jLGLsJs98DqWbU0XrcP9YnrXewLvj/f0gxoURXEPXBGqn300FalFN1Heg5ria
MFzFwqRYDcoEEUn7g5q8Ly65eCEIA278Iu77BP7cVvlv3mZNa/YhAxL6skjThoG89Jyqo1pO/lis
OmuP/zQ8UGBqOZlNHycqM0c9Fhlec+CwOHuTSWcnm4xfvVjaXWmGhBLJSRwDn5pDfi9I3+HRsqgA
dcNvytHWTpmS1Pf3HxqV+rw8d0arn0LbgkBnO/sxA9MENd8IlsltL/hUjM1cp+TYT8SlbiiRdyil
QYvJ/bP4S9uVjrpCSO1Gx00gYFGDlCttMfhn4QI2NNmWonchjDsvdEkgHV0Hkx9cinUxhgCXSH6Z
zfQaJSlt8T7ZRV2d7/SWHr/aAaLHo5WqJCd0zyBfz0aC/PYv0EQwliO1eyrFwSThq4M7b9po0Y7q
6EDkm+0xUXxWHpC3X/qfHSaU9dKz9amk+0zAQiQCcsCxpeavs16ZaHiRxbhyonEzqDV9Riu2a9EM
y6uaPyVn0qHLyPdJFCTnMxHxfoyHp6H2tX0E7SZocjPcNGOMsAF6yDUZSKFQXIzeKoeD29UPMOBa
iP4uRWPiR5EQg6pfmmEIWiFI3fU4g4xuVe7IdM2OsUiOet2dzNQgoFFqjTJ5sugtTmUW8UsZqDOW
9ZCWOzU9oi+dITyXpRi36Eebre8xjCY4hMu+HEXDc+JOddBAqyQUC8bbvLAA6Xf+vYdaeeO17efJ
OdBxBtyotm4hzuR6G3rESvA+01qZ20ZcCbCDQtaCwEZ5qvc9Ix2q6UVHdjQZhPjdgBedY71CQ9Dr
11oXRGyrx9SzawrFp+36z/HANXRdoy9hmIf7tI8q1NTf6cZAEe0i/VIgI0vY3Ex03Dlpxi+QYKiO
FuQvDDm6RJGR4qk+WAkEklhv41r5aAKoC+wEZLSN9jvu2GjcjM/koi47ySQKo8nYkxYbb2YY3pE8
U6oJSYIRgT/il9XhH/OkloKePoF3UDXeFO651LIrQTua0P6spO8Y3ZyTO9653pzu0jgmqgJD1a6U
QYpvK/DvPWXOqzti/utT3DQjIR1QZbyjgJr7tm9xTSiqmCfSJaW7sZOTUarjR4osQT5wmlnWr2S6
P0WYlrjZXgkfd3W+Hid76mMn3y0ZfjnTTRZwsKUXmDVY0p6rg/p2IC0xJMK+ZuF+qii3TxguuNks
zmrO8xKE/u8P+vIZrSOPVBPxQT1uyLOsmnufqNWc99eqZbXVLCnjA8FjF7Xyh/XULApsWImO8/vt
teqxIp3IaBV01ewfmaCnBsiuCaaqjwI83FrQ2eknIr3WG3/Vs0eSzNZjOj2mMBh3plEaUhFGCU1b
9mZowpwlO8NeyCubCriqi7Fb88kLhlnGoa2ET60rJfDZqb9GCFcLT99RsgA5FtMowVxrbCCphgGd
+8tU5O2PcCbDgjblt6qg4VaB/abF27hbCx0FYTjUJDWREc0yrtrjasQ/9PQwe6b1rTM9OgLRFN65
cdTehLqmb8ssWV7dNrmuc+V8Mah9yf7qsNdHe/yWaRf1PMCziabiROxl2IafGn34gsV1frXiLt4m
Reje0s7tbsuOKElZcnmNjeqxRIx5jQhKJ5okgWG7TvZOPUmgjD4P2WvnZ/l+WJ36ROZg+aWN11u1
Vb41DvWEprefVNOdTV2YWCXerve0F/h6MMDr1jjbVpjtigWAK3zf9b4SOKZnf31p9Nndl6U9HBsS
sJ9Q15zUTiz9pG2rLjGvddeQMVvq/CEYr997TstpfimTTSja8MFdE/0yzPFCdY1dWakprL6TPRda
ux7cudcPOq2NZ2IEAvWphgV9V5w6xoVcXyBImUeuivp2orhHHpWY92O06NfSXKK3TS6udRxn23ha
yrQ/VgC4cVP300tBU1q9MsZRt0NjaZ47280+DeP8TT1Opwd1VxRC8l4KE5B5P20t+VZ6XN16uaDh
JGKcVnNLoJXmRK/29PYDWw2HU9J2zmmcgIMl2fqoNjjVdgErx+tvY0DUtzj54rcf0PbKL4aIO24L
sxx9zpCdUTARVSq/EtFd/NiYvhEW1+8zA+GxgUvgC0abq9rqKqEc6hAbQie8U4edeqHViB9Uo41H
SyzJJfbIf1Efv9QZXkJ6f0oAxeoFPTPQr9Ypdiv/IY0osPqLWf4o4QJbaWx8nb212XOjHJ2jtJ0f
olkjx0CuMUTkbjha+qwlVorCum3ONSekh06zCSsVRfWDDAwyXJLleUhKfxebzcr4jeqoXjlH0Idc
s+R2igWmrZXHL4y2jF2KYuOs+2F3v/QepU25HTshLmfSxpfcphKmuXbB+KGEA9hGgEvkGtiA4DeP
4Uvnu/UuqwsgWrGu31EmRpog36UlUBCXQv8tWgx+bmRR8C+K5k6Ecfu2DQcEe9Hb3re1cf0AC0R6
LSvq0HmM+EG9y0BgLi3b7tXrbBMettVfC7BSt3ZIg1O9y8w5gECCV2S5c4DE17x2Tlzful1rv23C
H48OQr6rWkHUQxdAi09u+t71b7hEwGuXu+NOmzpd3O/j4BRc010IRMDyOQR1sEZjl//I//pAlR4H
szWZN6gHqpuc9woycM/fqWu+fZ6GNMgBPeZtiB7lmiQISBrTyr8X2kW9k77WJvFKVX+L3ERchzAW
AUgv43W0vqoVaKMT+Csa65YggPpqkY8V9FEvbquBn2ccKVNrdfuTITmlyKkXj24U11zbIM0Wazk+
rh4xMaPuND870tLpMluvjVngeE7YRsPxeSn5jASrg6Am/vbxbWt+/Kn2KvsJTC0aZdPJLi4IxFsO
Jp9j3QtfPX4stWpmkrGE6aR5RDSHPA0Z1tGsKvuxkpJetUpZzWQhGe2r5U54Z7OmvTV0a7qQNGru
jLFuvhJyg7iG3eDf83kQbf9EaSXb9/wlzig0YoQpvsXIh+xXE20c8pH2p8lN7cbpHe1BXxbjyOBJ
O6yOmX5yI0rSJaP8nwVHpfBHDWeiBR8zyLUuuo3d2br0kTfjmebvZa3Wrfp6HMN7QhGbPNHHb/ZE
U+toNsv2bu40XIMWWTSr9VWtuQ6htRlGXX8gkN0/Tgt8tX5sLzOGl0+TS6tYrbZE+Q4d6ELWVt0F
49DbN5OI4iuiYnpkoRs/r0N2o/YFx8WzGAfzi0sW234FNX7OhBB3uovINqFs80Mf0aKw1w13cuhA
1vZh7KbslMTjcuizyP6UjHTW1SqhE+092lXfQnCNgWf4041raNU1tPRyZydd/4zI4aJWpVL3miAo
3JCkV13cMC8OujZXUo7nPaAtI/aqNq0fQ9HuDL/VXkCvhgE2k+5a2np8a6ekXTGI7L8X3sNCXtmP
WfLER9/V7sxCGGcEJOTLVOMAA325UdtCxvxbg571mf6Ce+jmYT4OK5duN8K2zqcmdDjxj/MS6s+E
N42QxOL5kq5ldFd0Faw9+XnURC0Oka/deoKDSZenJvUy+Xq1hhn9t7vv1/9Xb9ygt/if98a/t69d
9s/d8bcX/dUd9+1/A6NLzxu9NUBL4Hvv3XFB49ymOw3hjwKfIm79o1kuCV6m4QmHBrblWZIV+lez
HFrW//n3H/P/in5Vf8Gxuz+WP8KycfP9Sd/yLBuwpmWC8jIdm49G8/zH62NCmt7//h/6/8zNQRPg
0cdrOVr9jBasCYknkENzRadSc++T//pjynsKFJCx/X++GYR82r6KqqG1At0s0r16r6pxnL9eCZI8
5aY0sRbgvm2YP4Q5/9bcJ+rDNaZD47VI1ab2czw9VV5lnEgvdncjJ22qM/pLoRkntoUkySbxvCzb
r8UZnPM+xWe3sWj7a+UOAx0SPmdjOsN44KyxWc1xPUx+/Tn04ud6oJHaQubrNfMLQvRt0TXDvV17
iBArL9pObbWcw3K8ydPxySvbU563zo2fYqDp/dRGAOyeDLPFTRii+6srQa2BdD+xcPsfFU+u77xO
E3IfK5yJlSKaG9WaS+4DqI7M0F4KovMYGPj6aZDq/cH8qSMbKhDelbzPZsCEtLdmrcQ8UN34mlfB
5bfkaNcd7kQVjvs+WUlcxgFiLUSDpDoklm7vpt4A4M9C1FuXT0aKOtmxh5Oljb8nK7bQb5afMgGh
GUf4AHQ6L/Y2Ph4PoWpt5k8RPxRdZCDQIUpxc/KOczmS9HrUkk1ta9g8pvK2HLnkgjbclclM1sLy
M0R7xc2vX20s4G/71Y6uru09+RTst5XjNXiKPpeOAzoAZa4lRH/D8AZQZZXft3EDzgyJWFFC8DD9
r2Oqf1qdyt5bVn3oXBJtau9lrBpK+kC8qJKg3WgZTG/8Fm+2BihlzrQbLzVPZoP4HPwdZ9pmoSnK
cZDg2U59EirIDsK+4zyJyaz2VUk8scXleDO4iLcYoW7TIQ00NypRPt7CHbsS84m3Cg4o0jHkCUuz
zYAqznW5a4T/Ojo6O1/Hxl76FFrivgNd/GCoUlImftVchty5kIIqOMtLmzVXHKZFAGOtJ+SPrMQh
ZxCQVPVdTexnQJUBHKaO1hjAzd2Kpv9cwAN2zYIqfW+eBgnrHyev2kVO9VRW5NgPRt3AAh4n8le1
k1OYyMYwuzVNujVW+3FeiMeIEIdBv7E2po0ExSQVr25ahlUuMoyFPOgt4kj60I5Id8IgEjlal42O
eUh30gGLZE8uVuN+J4Lue9wMQWUh6Rot9zHt81800pdtbJ+GsnZ2jr1AgrJeS7JKyZZNuEE0MFhN
9qlb1p8pwUs7s3+wRtPYIksJuBXxHog63BhR/o3aEtSo+Tuw15cYhezRztZqU/eE3tdLukUBt9FM
8wvBCvZ2mPitNKOxd2l/0fzvs15/kudXUo0snx/NIqC1vPGbaSbPytl6IcoAMOriUJLHfOnD5LeT
FY+cHncrptkDOboVBiSEfA75eRM3u5tpZw3mZwPIb5txC62hYfyAg3EJti6srwn3FUGaGPdp6zxk
vYbdjyYY7fe13OiDJ86OccCLmty72XiY8MtsUJhf4NYM2zYiBKriP+Gmcxa0JXcq5XCTmtlnnEc/
Uv5dloY9DemcrT+iL9yYA8xqxpSXhoLEmny1137cYM5eN2kz5VsGUJecWkKQnKPVGPY2WSQod6bl
mpJUz778XKMR1Tkx1HMScmgYzXFoSBrp5/sG5I+E6LtHF8He1s2+0F1HO+PWZpD49k3ket/dRkxI
k46zJ5OBiNbZpI73WCVevscgXWymxt3ZA8k9tnknEPmhxSIlL8q8ZUdyEn+xtVseUNSWdyFZQaIP
aoFC0jHSF8sfz0VtFttIQykgig7WxWJvY6tGCu6F+85b442+/qoL++iMCCw6HLU7MMrf6nDedgPp
5Lu0ac2gtpC61MhwURPa91YChgqrQtLq5BbDaSWvyS5uzTZ51MEnNItnbr2hldhf7ftgcY+/1rrB
KBhkUx4mOGZHbOa159+XmDUwS5/ziphDyr/xBiL1Rsc1JFO21u04UAeMxd5Yyck2B8vcLmm4l3+t
eR2mK4oHou7Tn0YhZEH83FLB2epOOfKn03410/jMCYlH03HvD/q1iqufNVUSLgbXNvJoncacdGMr
f/BFjvWtuvrpUmFE+50YgDDKov0VO0Bh+xBtt9H/XsJlOHdZ/DlF/3QcCU2v9GhFzNb/TuceA6zn
Bb3nWtfEhv6OZDNzk5zLXjJQYcWcgdgE03Lo/V57HJVlbG+mbIxOXU/fp6BYAV54o/uI4YfcvsOy
6eAbpuawzHF1E1v692k2HluSQilLDSeG7iUR23uijrqNb+RPem/p5zIzx0Nf+pxqk+XeC8sv3PYQ
rZv6/HdIL7RXx9gvYcHtV12gqQ1xF9Fk9MhRDKfAzOx5R9iYuwuLX35SEuTaaIwdCIkRq3XxM/7L
uE5e+ikTGILN17AJtwiwmm3k0sPwcVMYVnKteme9rl3ysBRPnhFBg87vCbNotq7Iyc9enN92Tt3J
M/UN3asx4B6er8l2H9kk0jzSbOJJpMjeSo5OI7qSmKldR0KLRE2sJnAE/2hls9QOUjVeqCA1zXLx
+sepZpRBwT8YIYpui5zcOMH/CWyAjZKsGm+HhWxaSpu/mtHf+dKEMDn1c9HYmGDT8jdEUwrdojn0
DOm2q00ilU+Sx9h1S9AV43RZkmQrqFZurJaIl4wIO/DARZB1Op6IpsPdwIkNFMAliWT1HC4Dlsyd
wQfemtl4zziy29hznKB0ixck5MAnO8yZvTe/0n6eN17VufvRnH5FZ/QC7rErqfpUqJeQBCeHuXOH
C2MFByORVXOx9312xkRIPxMwnmfNdz2XQzyvP2LSz67QrKQd727BHr1dTSLth4joWEfTuesiBtzy
gS5GRX805wL6oui3HT8Wlk6a4J5VB2JJ6dWYFOb4/tJt6jW/UHkCu5cefjdx7YBzGXfvC/dyDVix
zdg088YytfTQS31WT4lOB2dGO1lwAM0pRk+z+OUuZnadubunniem5GfJL9msxsL4qphOLs24/ZT7
CO7ncLnS0jL3no0BxtZoPjk0E5eGbDl6GdG2jpBupuQY57yvP6E7Lxdy1YUgjLmbSlKiyS2v7Fk8
aJ1ZkxsZ9/gxdWwRqcR0tzg9tBp5IxAYnGjDDccAY5D81Kwi2zVRyOFZQl3vsp9rKr53rfspjMnn
qYm+3WTD8K2JUVQrTlybwmZduL7vbHv5ghiSGJ2ymG/a0Pzsr1NNPi/gBrAcdjj+pO+40/qYDLFh
7TYj3TDc/PGBaxiF44SKijn8IEHGvvNdUrJ8sz84tfa5KLz6gUyUJLRP5ISQDoQYch/53k2j/AM6
F/I1AslueoDDVzMarp2L9DYVzbbpXBmgnWiXHGhcnE/FnV2K6WC7+LCWCQNMuzKmRyc3ftZm+64i
MzHLY5KfTKs6ipywrJLrmgirfRyTJ9KHfXKbVo61XSuIPq7s4jtaMW5FTZM9rppBhivFgemgsEhL
gBA6XeyrSKORfmXzS/ioWLrUbC5qDhLuHUkx+smgegCndMJK7k4LowVMClE1fdWgApCut1wte7Ap
wfDHtpP+uKTLcJq4bG5Sj3ybVIzajkH67Vxk5sn15LDdJYuBO8f6aFQxzpAITzXy3iAdawJZyC9M
YRkduVCgs3f7Sx4uybEL14cFBsdxzkKADcKFGojcL5upf2LVe8zHmsByBJ0nPCPiqfDM+1S3IOzj
Rs8I+N0ZqQunmHDuRZiXoZ7TG9QBNwUnEkQwV3Aj4n5uCCTTl/g6SAJHYkcYA0OYFHP1uelW71LU
zSfbr4NVlO7RKB474a33q1gT5L1Fs/fKItz5flUeEuDU21SEiCo9kvAGR/sEpDBBymuF+3JMNkYu
CEo0djQjrE07FtPtZJTVXTldI8TW25UWGUlpcCY/wCYlivKPx2hs/kgiRhwhWolz7Y1cFqMhROCi
ybxY9agAQ4XNcjrWdTmfnTmcziIvswIn8D+WxyJJTo4h7x8MQau0WDAol9HvVBCMAHeJfqea4JNZ
JLzDQHlpviY9oVpOKcleWkM/1/cLOSvoib4t981rVMMyVGTJN6ikxbUWujMy4tht3pCTbwRKdLTa
GA3HgUja8cKJ3D5SiNq6czFBqJVaCEA4IFPV7FhE3m7Qu6+xlJ8oGcT7RClC1CJe2ofGIgB46NCm
U1mHWSP1FWobaiI4sXMD4h7eH3p7gxYUiD7G2pvaQm0t1GRrWM0qCYaa860EWxmBmu/SAMZa4UIe
I/31Fq7/KdKvRZXzb3hTWSiBhZpVzfUGugM+bo1QD9Q53HhoK22TGVoI9QPFv8QDWPB1aWRNg00R
W72JEC3gogeTLCGZVWgPG3eIhyBG6UKHWH7/8gtzcFPbsQGhhBFjKOjQSMwnDt32rObmwlz1XaLh
054jQLfABZVIQ83Vwh5XOjPu88AZHEcyLWPHRl9WATOvjosHPDD0xVGJNJTqKCtzhA3vog3GJ0QD
kDyhksGVQEPNWW02HG2SUJU0o/tbs5G3vbXrjflllFqOUAR9T1ABbJi/Dj41lyDJ4QCdy2Wrp3m2
VUdbxFhH36kd50eSByJ29NQ1wZjIPe7loTb49lwf6T0CZdGdQ5TFaA/kxJYEStAjzXmC/0MtFy+t
fGglqAYFj8k9cEmPXIqQFIpRKZN0oN1vgMvSqtvdbA4/8YX0eyz8D01v0vNWMqlUZU6/zcojdYmR
CGQ+bjSlUfIjlAl/qTMkRE09qMQaq2S12G2JI4g4wwLnP6I7sQ5XbuLCvTpwyFqwd3FYPMexA2Ou
lXugdkjty/w4VHp2RpeBGmBR5PN31mRqYEREkXJumrVDYOV2Z1zN5HV5VsqpxHi0SZjMN6ohr1rz
qkmf8UcJ2irVEajA8lWTTH5sNbcoQvj7snpQqAch1E07f+Ee+e/XOSIjNE4t94NRtM9q9v3Va2cW
J2QDcy0pvo3UNb7NWuTTcBaHC6QeTEcCs3Htc55/X5NWTgManomaUyuOUAO2VG8WWjwcEvh5d7Xt
FEe1JGBtg6+Vfw6zfW6IFdqppTaj1LaDXkHa8VrbQa1h00grzGSm1K+odZSS5Y9FmIAH3+GsMnnc
pG7eN2+aHW40q8Y7KMUO6mv1Pb5+tagm2MD7D4t/rBJXq30cS87otvwvUmbiMKz0UOw0MqOOLgVP
brOt4o4Qt4xrXzNRP4uQyXXy7ILDRKox5GyzGDeJmzp7Ik8qyF+Yu1F/kdjKAamw/p6apYyL97Xh
mkDEC7E4PDvIH/HDrALGey130rQtDmQbcJLkEs6UUGbrmFnpNpP0ZmSn3q7WxFcuffX5/eOrRSQ9
aLvkE2oS183LOg30kSRIV5Ma45FTFrLvv5dDklEI8kF6r3ZHTtRcyflzRpyPwElvA8PGlaoeVxPS
r4h0owYVTASQU6Gh9ifPL/yB4vaoZukuAix1vX6bd8CHC2NGniLn1OIcoRyGYpEO5z5/jSd9PKkU
WjUxuepzbiLjBBK0hqtj8+dBKI9JB9kjaQL8cDb1N9w81v2H41vNYnxD7zyBBlCLtYmAMkf58WE9
dWRDDrqlQ2LuPxz8ap3392h06JhlIbPY5fsmccT/qZwZwcL8+esDqpd0Tu2glnZcMCViWoNUQaRT
qShM5J88lnN/LKonkPi7b0lZ/81b/H+5FXXX+087MjdV2b+W/9yQeXvNP+yKsutiYFckUlY3TAJP
3hsyukNDRtdpjBCDaeiCd/pHQ4bcFMFZCJEQBBnL8T40ZKx/Mx3L5jpnMGJx4K3/Vxo0Bl7eP9yL
9IkcHbgjLEh6QnR//rlBU69VZoThEt85MNtDHRewyEBnlc06U2kRp5UK7z7NzUsxICDJx+Sb19E4
NWdH31RZvOXu/zJIx5a+RmkwlL+9Ot3kUFxeDEoNXIxTCqFWhw3YNhCQ5HDe/JK6n/vU2dVDMXH7
FhvRhouxJz5nS/99heFWuelKpAc3/1lrvsTZ/KM0uEJawBPybBEPMTabsrMAuYJey8OBcA8HiFFu
oSbpLRMhk06R5r5Z1yfNLr6ai5Ycqt/RVO2mpT203kLBZCB4KW6z9dDkM6ClMD9EvIwYUAdMSxI9
5/k4bBN3+TlbNMP59rZgBDAxQ0wUFleRBexINL7O3AQ/FH21G3ww8t3aplfXcC/aGFu0XEngzWE7
BesEdyjxk58NlkYaFtXetwVYqABioTgIDzDj7IPn94ddYcFdYI35QHzrprEzB6QQsYGxT7XV0q3A
9thzax6Ga0oXJELbSswj8tK6QP414eyzK6x8xnIf5/uS3Ke7piwCo85s7vMjb5uY/ieNHIDN2or7
nlYGY58SfFsWVxS7PnUcAzvs3CslqvxZb7t51xj5qz44FIA5Xe0px040rDk5haDvzbR78VP4lM5q
UvQaxNnwq+kKyHBPPNgu1V3K1DlW1sRp8QLyDeAsBw4xu9/0fHx0VsvC6weNoLSiBUIW0JNlpYlU
ectdM8XthfLu7zTTILMUnoVO7hT3YBEXqrC7NWuf3LqkLeFStEE+/xpRxTiaNi1qSpanPCMFVuRV
eMxl9GXszLeaCRmNcnRABTpj/ChoIc2ejgeSxpMjborV/65H6XBwMvcbaKFyW8URasalbzfiNm6i
dDuZ9WuB9SzQ+hJRXJfeNhDLAqdenf1sXk3DYbRP4dhv4Uh6VBO2OUnmIq5PcTE8iyRfd+2Mo9eT
CW4V40+zNQBCONGFFMCu+pFpPaDoEryHE3PnatEvueJwRhQXGw9+lZVB3I7lYxw/hbGfkzWDDZhb
44nPEwdaKseynT5vKPWkc/KIHkg4cbpr4BQ1hzJGGSPaOwQP1ET02tv0OqVq/t+uHthEw20yfP1x
y0374lVffVlpru0sKBIMWwSXZ4Fmua9AI372nMAoduratl2MvbwHQEJD0sBi/3LL+cYUJdtOJVYI
1e8G0iKHOhLs7djpdB65Xu+JIt2Mfk2kTIM2mKtgRO5bi4Mi1tPnxvbmE8X/FT+GDFEt+6Adm2hn
Fd6OobEOaa1qd2tZcNeSI8HxuXue3eggGmzSnie+oQEKKrcEQ2buOQNvCVz/yTdebvLe0C/ZBIiz
OrU6PY+xd8e9FoGzLi1gXkgko6MZog4vRWVcoKm85tSCqw4JhT0k6WZ1OtpWwiRjIimybT5W0yk1
6N/68a2o4K7Enjtux4pDLslqgRWFJF2vhI1aWTG812oH6jDaC6ucD5SCt9oQTntf8ztyjZ+jSucI
I5VVWq/vGrGJtXQ3tN1ymnWoGpa11cXY7w1Le/XM4pHi06tdJncQc+07zUXGPIVoxptoeUgHpCBf
YHjC01gCPe2JuxeoxKL+0ExdtRcwYg5GTPN4GcJja1FGqudAG06Dnbd3cWpkhJD0FLSGkSJCCbKV
e/0VPX9ScTeY+8iHiZrPD34kLu8PqTU6RI9YA95e8/acfOGHZSOO22BZa45RTxvPdNlIxJBz+mTe
r5rz08zCQxqb+kENP3UZ16BGqO9D0qx1APNE1u9+XKlING6Hqarz70gZZnCcEe3QzSj0Bm+K7rq1
o5qS0TEM6bA1sUXVfSXSFj/61jNc7TameCtW9OQJSmlM8+iA38bbalZNOuqgKEiljFRWEtREKQ46
Of5+f0zvZz0oY5jD2gzbUOcyOtHYohbAmTBd20czIc+moGEeGevn6v+ydybLbTNbtn6XO8cNINEP
akICbESqt2RJE4Qs2ej7Hk9/P6TOX3T5+lTUA9SEAZAUSZFAInPvtb7lFKz2S+dmMZdD1BILPhv0
0xVdu5I3lRmKKyOMjj2KtH3RrEtI88RxlZJ2Yd1ZYfi9C/L7dgo7L9QmZVOG1w6KwqMuo0GaihTP
JhV+t67qSSVE49iFj5NFz3kr72vXtX3WzONx7J7yjLqDU3hO2s4H6vMHSxDDM03Oe4cVplsLkUSU
/ypnVrqKYyV70La35lrB+YKQr0UOFeBxUS0wV5WiPLCwZVUkPtzBQgQMmjS0wsWrO3o64VoXkTcy
f63PV5us3NRIScfuUAJ41mf7oMALqDu4WPbkcgFP6Z5UBsYrS67W5fJHgs5J1kqvjHvbnB4NNadS
R+aPhXEiRl6OixHhcArGhJPzTcUaBV/ROsZjne9wPBGwOwgU460GQIwlGbmEmv91BOhqP207Y4i3
mjQlrHPvC1f9j/tE2GOIH7Ex5GOXq0Bj1jpZm9AlqcpkK7+lJq4qP4/rn/K7udwsq7nqsvu1leQN
Dij14bKoWbq5haDcgJpYiYRbg+rTZhWBVMZoTdU+Jxl+WO1YMrJN3ugBXXBbEy9FOmXycFjW9JjQ
0Cv0A+KXmAWZvpQp1SJYl8hx9APq/4cyrUasej28p/WQd1bF/GU3xzwIVmx9ZLKnZvHlQ7kU1CyS
rW/PafmvZ8jHGiwzxtDSI2lnAyX1Py+M2SUHnqdPyGN4NX09/eTW18t8vYV8n/Xmt7eRj/R5/+Tg
ktn98Tz5Ml8f5/JWl+fI+yjVUQlXnHCfJ/bbHw/+2135wB+v+fVRv95OPv51h/zOfvs3ftuUz8Kf
vTADmdLpnDVK+fV1Xl76t6f/9T/5++N/ferfPrSdG1QqnX5nZEzMa72NThNq6BNNmCnc1apG83Jp
DvKBYMa3+PWcPIxT+ODr0+VDZv7EScIpH5mPNktqGiQs0h3oalzU/7rZVkzxlDoR20ILUKG4GU3V
qQP9aZcs7RWR2epW/qnclzdaBGChCTRv0gatOVSZQwcfZSP9qlMxrv+EsaB7aoXqIVEiyGgYsL5k
Vg7QFvvLLGNnDC5EHk6YWzuvv1x25apF+81fF6tIyS77sjCsrEe+3JI3lz8px6w7DDiDpD9R3khH
ntwSaQLBI2EeIG1d8kXKvHTnrdwcApIVwYnz9ihouVdu/nbv6gYs1mgIWZCfXbhdTlm/goRhMMby
A1NLycDmQXWi6YhJZMLYD6H5PRQW66D19JI30l9IbTaiq+YmvpizH8UsrtyEZGgCek/UvwQxiP2X
d1SbBO0bWFFO1XlRCaFlPR317jMflfx4qarLrQCouWPYR4uInWV0ya5czSNS3Zdaj0E9AuqVA4K8
T34NjL32kb+7fD6xXjGHGRPu5Vus8jV3Xcpdcic3vcBEfSTr4MyUXqi662ShrIFJ8inS8djo2Us1
aaavNqvPXHo2YarXe/hSxznQH6YGz4qpTV4XA7Fe+x5fzs2+pp0Za8ThZHTwvS8PXtrdNHqq7+Tr
y88VWPF07MQtLBeyMAz9/uuJq3lV/p5yt+hRzkCP3UxlCRW5XOP85LvIUrK0IH+lgcn9r4wwQpiq
Mp2BDdJU97Ucad5sdsV43auYOi4hazI4i2PhVxXl+dfvK5saskD9xw9DffpnNgA4wRDnmSsG1aht
eoyy/u0MQe1FXEuR2L3IX0Ye1jgL9K3J8mL1JMr/Rj4mb+Z15L3syke/Duj1x/7brnzy5Yu5/O0f
LwXtfmLucS1POXmsyQ8jd39r01zOyK874Q+i1Ant7Ov3CkkLOqgLjJI1Qky+LWtNzmS5OclT7WtT
nt/y0zDz++cETGU/6PKRw6pwthPzRMXtv8m+kuwZREpANVP2uCiblHRcZuONqMJq76KQOZRQLVVf
Pv1rM1i/NZqMssz7hzdX7v5x37zkxm7WBFwXAInreSf/ncsNQfOr1G39H8nS/qeF9fXpq2W6NZPr
qeyy3cA2NpBlZ01g+Lf1mjBqGT8c+UEMyu2OQAm0voE0Gcuty3d/uc8ue1bmoYky5j+fLN/9snv5
W7l1+RkvD1xe74+/jYunPlXaFf1JsON609tRQ8zVuinPPL7xtDvJ/a8Pj0KKQooy4qz/z1/6cmy5
y3uoKMVRHmMxDqKZU4nfIOp7pjLyMP37pnyJr6FqKuf2ADDCk43Hi71d7spRRd532ZX3/eET/x88
Tz5lDD7AAhRH+f7y8w3yAJWb8s5Aapu/DmZ5ryuKfiE89p/z7rdnyc0/93971a/X+vd/+tvjitbE
2876pi1q8tU7lZcROeDIV5Rbf9x32ZWPCjkLlJuXG/l7XHbllvy7f/uqFbwDULzr7yhv5BP/eKu/
3ffHq/7xTpCSoXOrfrM2auU521FJ0Id62V/6g3JrcWD/bmUX+49HLvctec6yQe7/f+1G+eKXp369
xqURGRB2vtHWvo48ogklRoh9OVF+2//alOfVb/fKffl8eZ796y8Rdk2I6vp00SjpMTmuP/DDWEI1
7rIltVg8dTsTxQlGfYpv7viUToW+JTNCfWI4QSY0VfY9deFyYy99/VSl7dGoYfYvmjW/FkZxgICl
PAktcO8Gcm08IjEe06SKdytg3leTNDoiAptUy3wopgTVqQ6nvWyz6rzMRMDYYZcccyM/L3ZMuZE6
yTaawUY5A/xozD30+idr9wU/+PMf/hpOFvBdIKoQ8+TYb/KRL01eXuWF9XLjyrbJZf+3WM6/Pf2P
++SlW9739Q7ydf54ztc7wHI7W+2ejKwvj7E0Bf/mOb6YhCdK5/8yIktX8Lge2F93yv0/H5d/eflz
y+xmz17bQmCSGdTkn+eOXSS38knohtqdmOp7+QDwTc6dv2/GYQanKys/tLjBIlmCzm/ncZuNmCMx
O4bbZIw+bBreSsUPXT6TZQFOrXhJ88zYxW1zoGBn06DXsy3rqKvB6YzntorvtMY6O5N7oxfDe+wk
1Zuj0Dhsc/PV7M2HYMKvCSsI+LBq+4T5ZIdRw03QLujnieYZN0uxtGgRsOiBUWm9uu3bbW3mmQeG
i7rmSrztlP7UvFlhZO5EyMywVpyOt7gLMzU8BCNOsWwum028dAAU6NHu4qw94LZErGGmJxKeaDRX
/CeWWLy4RKGnKMGz1fevYTQp2zDLISdBigCyrlDlG6iCUQjf1M5agQ/mBiY3oBl7mqD5BvPNEMGZ
UyxiMAo1L3dBiuQuoGgxV2yZPZaLcFzAVxAYYxCX4hdG+Qkp7NZQwCgtg9St/YImP/u4SGK/ivjk
mfkMwJzUVgpzdVXad0OUvEdQ5QA968TrgU4og+/AEe+dnADThETPzOJbHbJ4K37obtGh4oQHRU7f
zkzMnd0Elp/lxefsVEfUE9WGCIlpxyK59+e0uKtL1b1l3fdhu5FypZa2c7AhZC+C+jUmbeOYDVG1
hd61aYtqRygerQ6LzMSgQDXtZEhrlcxn2UblvI02dVlYh4w0VgUN9i6f1GYHsIfpJ00E18HkoVV4
OGHXQX9T9mlI2UKDpaF3VDyVQn8c4U6czLk2PLsovKZun9wlAAhth+6ajfCIjHjepirS2cTsEVwk
+5RUwG+lS1wUETHflLJA1i5cA9g8TDAg0lDLkQH2IUSESh+3M7jpU9GYaB4GFMf9CMnNrd/n3ASV
t6TCqyYg2bOVt2dba8e9pRSvvXODbnLGxdAhEE8VCuWa/YSs853VJ6tKI9MgKw6HCT87/+5E0bmg
zNQr5TbXhh/WmAGfN+icE9p6rnVQmXZFxgijf6Svox71Jm8qtlnRU5PNinPTE5RiaP2xG0EdYyhR
CW1BM/lqYJvcgdcr6r455LcGOmfWufQqXK15XfT2M3fN1s8065sR0OZpi0+70qIfs67+SKqpeGyG
NLkq4DB6Vql5HHIanDxq5fRbAIGPJ3eJnUcyAM72yCIsMKpdOYbnqSnaw2hyXSnpsPViZTX1P0M7
Lu7SMf0kbfYQI5D2k6akOddZNzPcX2GNj6JXfyxWIa4ZKVIqCAAFuAy9ptPck1vG8N/U9UuWmLjJ
MdHA0Y5ZHCZHEyA68tHofemwVbl6xlw1S/wmMF6AupeI8lKrfbNGWgnJ/BKO9owXQZytUbwpTu/6
5DohnRh8tX2Yqw+cqtF9ouZwq1DZ7UK0u5MZKdtBb5qz7TQd0svxVdgWBwk1YhTMJBcq9gfIQ9gx
Sp7eWuYa+Qwn0S61aqur9rc5NHKPVJzSLwP0rqBhtm7LiCFUjtlERSK89hLRGtfbqnI/sWr+yqdx
XwXzcs6i4t6u0xPl2Mm3CbSwWGtq2Xc35mo4ALFqOPyURnl0Qt7DbRC1Ufcknmdv6Om9cDJr08Q3
XP4IdAUrVdvHkN8R0e9jqTbiA+tQNZTfxyIKPHQFKlLhADw0X6SiZacxIdSk4e28cH4W5vAd/7iy
y+bZnwSDPxPMuxz3+TgxkOoKFhijyiPESKggULAgVDYgrNi2+TyYpLjVwfdloX2U2b6et88G8x10
IZi7g0WcnEZJKYIExGjFftmQm+H0HVwdaPVNthbJkaecmlK7dvr4YDTVdIPJDMKY0XKFmLku5WEN
B21qZrTQKI+G5pdRGtahhnDVRfF2CSpnP+gEgWCuok4LoKtrGhDYY18ca4MVoSWMnoYmZ3lYgsHP
BGyyjh91rsfxmrgRIhRoMu8qmjaxWzUHyKqI1fqc+ko8cAb2cJ4I1el3SK0YXWzi/xCSd57jvlYd
PVPR0AoK1fCXEnYf4YJIr9Pvh1EnlaTEN240YjcZaUpUSM7vF4XX+iKeTLWqydpJU1By+pU+v9dt
pdxkICozOGDXo6L0WyNPhiNNOaTZAySPxNhnNYMlQ8PGzocADmseb7qmPTmhbW56osC/Mz6eLDcP
EVVxoBYzBmqdwUqAFPV1O32gGu91aE/3Kt+Yl8JL3Otp9JZo5U3ilNomxe3MS65Jf6G4Fspwt3TJ
yW0Y3sAu/GDFvG9rirVufE1TXGCVsGaE8FyNgNNeCwunQF87N1B1CBFq0MDj36ZbZU33JhrTfQWF
dmsQVoBwzz1BEaYXjIltOqnKU6bx7aIlV0GxIZiG2q22o+Nn70FAV19Z+mw3JcyxYzSp8YyHnGDw
ATlplsZk4Fr306zvacylUajvKB6RxCVtX5ziteP6Lb43As/6N7rbnKABL1QaOTylTNuaufaUzlF3
HwZAOwRuCbCzR0xxuVcwuDTulJw0tXY3SuA31XmcWvchjMORDERyuPLFFxacDxtI6ZiX4Pbd8ZCo
81VKRzmD2pKE5t1sxQPDOLBErlBXIifja8yYjw9m6hcCBHDV5ZMfxKTkDUv82Iu53sy5xWy6JpBg
Lly8cLjqfaFYTNLq+inQ7vC33aTjgLziTXeXdDvrA6UtUft6tEy+ak1r4cc06UVhTwBPsR62gPL6
uD9Bc1S3VXoylJd5TMlL00fO+gxk0xC3CL3UDWam5ds0K3cxTj6vAE204SARHtcuIrSwxIyO+Tqj
1Jjy6jQqIPuzSWk3OCSyAxarZ6eNDppd1McOmgYmP1DEEeE+dg0uxYn6o7uGo7khE+Y4sjeTchf1
yOWZN1Vu6OlatTwkOoB6aPAKOJ9QvbGVYLoJxnrnpjSfoAPjlZ3fqbQRQ29Gn1WxnCfdDvw1/WLW
Y20XHUsb7lsZD7dLrnqV/ohKwtlgCERD3HFBzaxmE6bk2tTVgi6zpxPc15yC8bwJ8vZlQH3hhWb1
6iDGc3tb26z5dq4b/crn9BWliUpQ3BCem6J7ELPu7iITiTRhcD+iPP1mEk/lI4jB8490bYd/k2mS
Zj5G9ndYGgXtaNgVTYZfUatIujSvbeUNpES9j3vKwbNyUsZlxNVBr2om4r0tmbeEHVMxRlN4ytFD
PJA+Uy720Q5CuvZR58czg3INy8ybNZuuL1RjrQeNlN/Bw0qO49g/O7Pzq6ktHBa5pW/dAe19NIMB
dJDZoLQHvTLvQXiM0YJ8Ie2rY6zcucIixNHiWuyIhqD4vmJx2iubcLKOBA+YZxYXrBnygery1cRP
dcic0tgpL8UomKiDqjqJmGZ67hy5GhqPMaOD7RwZ0Z/yBbYiZaqT2tylE3poMl8+lt74BRN82MRI
gGKiq7a5cd1lUeItFf4vZXB3Nb5Ni+QIBkZ3Po5BcKO2aEDD+mivvcKYfueyYpALPHmeGikWACwV
i4i+jkAMfno73pGFc4UOlsgRNdtjDOw8vkiOe3dkEo5rS5mw6wHFPkxJbtzni4fohUZodADF+FrM
zU0LjvmmK2akJFGj3GahtmuqgjiIqrrpWEBrjlrcrFpyo1uXJmNNSpnzluekerTkcG0rjMgc/c5T
ZNXezAwAW+hDYs/7UjP2xtBlXq9PFcXYNiG1Ag9fgZeRtqSXWEB+au3TXsLMq0zCmmOQErvK1PNt
Bs6bZcNLXXaobNAcZKrVbpV0BJQ1cvnUlvrgFs1+6lESuLaPbJuI0KV/GhEtXBXJXa/q6wydbCK8
E+9Fbp9hkyVb061T0C+oLHrNHE4o060Njrys5ygcRbfcENfzOPXOh+mY40vpuN9JRgGApGefcaJY
REdpqG2wl0w6x1dm3DQpqCIyFL+3KHtokGp+F1rZ1YIjKSqIZlW6dtypE7qkoMZeUyTPFSalR4hG
ppdDZJ8WxE7AVJ6KZI53rYoRnbhzX3Woohfa8t2KmtpXp2wXgadWLDPhyCGBNWzmxQdCGu1Wn2Ez
l5XnIEwjjPYKd5Y3kMAx6uMIGyur9gCfMb8TTKoMxPaKTNuHtjsfrCXBeIhBncg6hODQVjZimkZC
dlTsXk1COHl4L7je7BR7pA+TcclN0XxpmGEpbyJW0WBziXBXmkHP5awLCONpMUijiN30kZ36I9XP
jKv/FTiPw5hWHad+FW/m1YqQOWcI79j0AJ18z1kuJSGt/BJV2tZssAcGSNiWoUYEo3b5QY9NddPQ
Fpsa3MpWAmY7D1GPMQ++7RLPmjIWH4xkWdpemfZs7qI8C1gmzgGe1BFsXbRYG8tglTw47T6PGTXz
fCakL7nPLeJtInc6clLDLSI+GaOafVsE6OGdSVdIMFK3dtUM90lOik6AeCuy1xTxBnWa6pKbxeqc
E44jcKfFjP4hTtCryNVBmczZs5roDPNctOCgKnvXjuiOOFFw1ZQP09g+O/FDZHTPSQdXvQ9TYATO
bigSKHUjyoHWwsm5JV6AH89wFoyHBBBa/Uq5J0BXJ90EPrH7HFVt5NP3vsc8aZEBRAqMDanA1IhH
BhOBRnABrqThS8RUvTqAGyEQKvuzHf3K+C63tTK7e5CUP+PRIuxr2K8f8ZhY/ZtJlWsTWNlTM0Hp
S+buYHbh3s0TAlMCcpvH/kUE7W6w3TORqyEJClhIO/P0q66VlDySkP/Adh4ES5CNHibVzsBCRASK
jjOVn7Qyhx3rig2e1uimL6EEmdOQeBSG0eA1wNNFDzqrf8mBVt6UfHu33dLcqFO8dgSQB2tmAVOw
z4BWN/pj4qw9WMsOibReaxDzbV+Xza7VdNWL66naFLoW+nafZCdH6zb/m4TyP6K9AKwX/x3t5Tpu
gbA08X9Jcv/6o3+Jix1kwi6hoLawTEtcYtyhwNi2K1zL+T3CXf2/lqZh7he2g3ZYX9/8n0QUhMiq
QbmNJxCa4qIB/gPy8t9BX4QQa0R7mc0kORw//+P/mKpr0yg1KKg7jm7rjHv/VVPcwGyo+zqMrlhN
bh0jvK+0oqPMgxgmi0R3NaeZuTeReMk9eWNFmg8bFGP/nFbHQfs016a9vHFoyCwYGdlXGxzYBE5z
Yc29wIgWWHiZdWDt8taBOEPdVhCjt5hgl/OfTC22hG8013CKwf+TTTLnLuteQg358+QcTKEXEpU3
WL12G+QUuiYrrM+rm7pAdQjjsk+wtlACQaTxOMxauq+W5dT3DIxWarlHvE0mRcF89LSSMiXs8ZbL
itdwMVx71eltmvrWaF/VAL2/qxP1GsqrPVnHsKuPzHF+tJVleWFJxoLLtRJDr9XSqSXvLvfKOKXM
58yIsTQBL6OfuFCbeJ/JKkLeqsCqAV+iH6LjAF1gM9b0tB3ijIQS4xqEMRm3RLdkbgqrIyTMSwS3
Uxi9k0rNEgAbLv4c9acuvrmtNlM/KYTfKnPqt1w4N8LEpLw4gCLBbIR+luQH5l5PlZpH2y4wG5+l
1a4vT5VepfCfk19Yax7SWogjjCwyywxAXbp9hzH2Dm7GsdPQQbBcww1Vl+iV2pMm+mHvLP7KVbgN
0S7HPmFpwsvn8lQXceVZq+N+DJi7oA0PYCvYd7iiMDp1Xc7MtL1tMG57sYbUfEj5xNREmQQH6beF
Fdsm1sbhirwuFGAPidYv7wQXT/X4c6K+fswDtWSwoy48N5nXZqrpZ2X2aI6YxJ2aSym6cgRqpO26
YaSSQV5O/mIzQDoNSIW8Q3hF+3E6RgrTlel+dorokFWAUEk4/ubmDU65TjkaA07WpgKGktgnWGXa
iTH+57Dk44ZIHc0bNX5exWR9NfAxTY1FnrafuGRvGnTnB7tpcQL1NmEi6ZAcAjDwXlip+FDDghlv
Ocd+2mj3lF3sbYn49Juj2Cz3i3YrCDIh6JAJUd51yq0q+DLTNDya6vA69ebs6So2loxIzAIABHJ4
T4zMCoBCcQVWsnI/1FOEg6z4jLP7OYKsE6bqfIt+nTgbxXwaSpdPL8wrwB6w13UV/uTUHck0p+yh
Nw9WmOj8aDXZN5xnDmHFR+KD54cKqknvGJ8Z3Zy3qD22yBh7A0bSTEAeyuCzoS1iYzvfwqV41Ype
8wBgGIcoDhZWPw9hxTSvNCjio9mm3N/PR2EZG6HPyERjVtpRqu9zonHIiPHqCHhjpw6R50ZlsKEu
t9Oi/jTEATEgWXVTgtztiFimzNrily63Q7Pvl/COxsyOUsIO3O2yzQcmAF0Bjr0Wkbrv8uRQ2WLa
1uW8iyCHgFZHzjw2IcwbeJe9QWqQ7h7NLEqvhRbfiqkqfWPFnI83+fzUtcqyNyuIN4qDU1kJH3We
fp04yQ1BVa/24BzbEVKGptjnMjfuppwDOc/JGqiE+QOCPtOlsqK4zm98jiuW/UD4C0TkqnsM46d4
bEEnp8RGh/lq4+g92BJbnGYjpJay22LQoLLMmmkf5IT0ASeZQTzegmx4wanwPTHSYNMa5ewvxN9C
v3J2Ja8Bt/BHk1D0Uy0wSpnjC6g8flhQxVdc9T3UCHitt0HO3M8ImBi1Xf4rAhrfu9VnkM7BjcCc
uRnJZ9uYKWyJZrItsFNL5BHK7myC2UBR1kDVIa516ImhMQyFPNXKabaZPV5DBDmYS2IjTyMhiQRM
nRTPfWmhn0z79gf1G1zwrvszro2Xvk5YnRYxM2NR3WqUACi4LfRUhVrtddhZGwPJfsHQhnjSOq5L
2N08z++zMetMUxdiOu32QPuGgnEcEY2qn8Yh1LkSTecy7sWW2Opu56Q5xPPh0GYQdxoBISo4JLZa
7qsurOiehTtRhfMNIRTd8gwBkeVLq6IkXZzPEeVwKbhEaEF/JlP3roaJe0jK7LMe4o8EL+cpgLK9
KRW8NNH83e5SpO4zFk+k8GywTDDM5b2JG86XZrWpahaTT0LeSWJITarB2XhI1fHXjPTI11LjemwJ
Noc/6WUJQQZDsSgkFjb1kUvLPdGPNfjIT3skWyh76ew0fRxxdmzoHDBGQ4PfZur4s3Pz4b5IhofA
tBwqntPMXNA9tYtQQG+jsm/Oo5NeJ0VAy2iirgJ+Ch4NxULiCiwArGvIRBaErmczmdy4Fd9SNwwf
ufk9zMPwUY0KVDMto0p+M7tC36tEe28nV33W2/teZzFvIb3DONMDgyefdoM7w1nQC842Xadx2M+x
/qiWeYq5L2JgrtNDhw9gR+g3Dpmw5fQj0zQs6zfAPgumaUEqoDsGO3Wg9ZIFpe7jCnmyouUlNqqK
3NTY05C1ryWOt5KMVp/IrNcOg9Z2sZiTd5o9brssYW5c7mx9Kjj5LVgleJ+2WkRe+hy3HW2Y+EW3
RXIyLQUbMkX01KTY1yT6QjGeOjPL6fomnhVixMMgvh6x0Joj0mTwWnelNuZH1nSkNdWkmBYWat/E
Xv0lwrfSdoBRvMBEg8EBC8wkUpnJRlbTMghbFey+ltziyLpyKnBiRLJFV6rIjgpIN28K3epc2Q22
BLM91E1YrD5Qa2eX6nOvDi96rHIJaQufNo26mdLIwt+lf9Bz9KzGvFHayqAElO6LSsvo6zCeVwXl
p155sJzhbuQwgjpFKaflNI5b5cNNtroxKt9cNbkNdXKDodnfQF3KuqW7cuN49qOYmHmoXC9pxclr
CCifYZjM0ETaF646WHNgYBNaysUMDTQLO3VRNt2C5VUnSoNhM7wtwUa14JoDu8UE20yssUvoPl1G
9UApWGBBgoaJ+xYsZcx6344J4dZ+xh3zjGApKArUCXQPtK6YdpEMOurRDKnomjkFjtopStaPmnan
rd5+xcyeJo1os8VOQRFD+bhpRooynQucz7aX9JxisvWoPXfb6EXR9Bc+5byFF81YrSkhfjcwUba7
N0Jb3/fYKayG1Wtlq5Gf5mZyxelFeVsdc6IHliNIiGBrcrUGqZMzgjn62ciDmGZFzFWwCpVtH6fM
SEeR3pcV6OqUFGnVAiqQaztqDCHzUAvLQOdjBzIP7aBrB1YXN4kbi5M6BZk3msZn47jlwcIyspjM
WHrzG8enQFykwjvBE+4ZJWq6IXfQxvfakYs3R4aOwUSEne+4TsHUDM2MGp1ITcWH1ZPV1yjiZ5jq
LSmt1pvRGbU3UWRd6fbHOpy8sBjw143GvKvScsc1B7SvEpo+xvjWj/k+57Ld9OE6dGY2NXe1vdUr
420SHCux0Zyw+iRenppvhQOLarbJnQdQrXqi5/Iod+uhoPWWcDbSTuYK4rp3Sc/kFOXRsePk8PoE
pniSlY9qgwcwt+PlDGaA8TtzHag11bC3rYZwgLF8qHVz0wmY4ukw1M/UTq4gqpu+WYPjZTqSnIDo
AKNnwm6aESbH2qvre0WFZJMVdkQaH+kzMcuU1qqTk1XYdxprjC2U4tjX+cnzhJE7r+KAg7B8Hurc
ul6CGKrr8r1SjJaLsGKctNELhVc7bXlwRtg3tmUqMNvIcAkoQLllkJwXkf6YkmXNFQQiaU1j7mWu
OBkgHM9MRLBYDq2vuUCNLYTGOr0UhyyPaysWy21bn6nl1n7a6rB1QNhY+KFYc7Tfl2xiVp1npxlo
+rFRy0ea2oGvRTp+tbE4dRCuz2NKt6FNSZm1eXEzJQlMPEyif21j9ygi+xVhb7RVUwg3fWnqwKhW
YQnD6KQR4IMIeTdUkbdgLeSTXjfKkt6o4NIyZ8m3ZrhwmLUtlfS3qJrnK9q0ScAKhoXDSwMcYd8S
BrMV3YBfr/2IG0q1mUYgW+4S+7iUR72j7k5Z1royzOoQXkWtHeyJ6fygreYA6I77bYC5M5mN4BGp
wmfmwkWC0dl5sfIwhE33jMsm38fRZ6tM6q6vm+lMcvwpU8RJzFeLMdW0qF9dM6fLEN2qC40xG49/
OYCDZu5KkbChMlcvLwO/2vuc6DRh0uJXSE1ouOY3n3GSaf3erZfbqrM5pyOn3ohBiF02LbG3uHSj
fQ4l84ifB4FyI8JjY8WHyulDnx/cQgPrfAiCQzejIgxKToyM9dA+hVWbHMwKUxAnaVQ0rkff0wsX
98GO+nMRAtBMgE0camrxpaHNe8NpHxQ1wf00ucZ7nph+iVWN6m3xKZJ4aw2glJqqrpnhEiu8iq6w
07h+OKY30zydwzC+bTqRfess2u69yf9faUqDT3igMy6CY6ZQ0GsQyNBjIsVBcHaD7aGsuWRauU/t
ranO7W2FXqCHW7Au93HzqcM5SCf90OZcVueyu53G5VWv8rtJFf15MAash6JjPtuScFkW68SqpbkC
htrkmgw0Ak1TBPVPDGg+CjV7zu2GyGYW95MhrF1jwiIq7OE4DZW1iw1z2tP3hS5lie+dHqfgPMbx
qGSCdoj20TpOxnmaY0etd1GTxNfaMNxi+oaNJ1KEQoloj0MwfHNTzTo1Rrd4Uco1nr4UloO2OxcC
2WqWE7Kkk+BwHPBqVVX7s7IUyy/p4NBBf4x7vuxER0wD60L15ooKgFtU9XWdkKI8Ns8N4G3fZRyg
q4xmADsgvfNm02DI3A41QLuOpO4psw3AbeombuPvjYWUc1HIlFVU8Rh1qM/awb6aKU974KyY6yhM
sWzadyGfjZ9t+NnG2hOeMuOIZ01vwpMaGKhBK5Ywqo/JWSFIe2Awqdze3PcifSC+4iSMuSayss3p
UsYdceqryXoqypNKcdmee/plKfCHuNRqOhIzV74O17BJJkAZ/1wEL5frM8tjnZN/yn4w830XApAX
EK0zaSbE5JScbWqO+ROdgHHjhrw8829rtq1NweSttntOB5t/oQgDsJ21+h1sF7IlJGHDXOFUb24V
51s8pjA7Md4QrdnfyYAsmY3FOGXTobeEuFp6UnLklryh0Br0RX/lWO0aQ39fowTwZCSXvKnNGnTf
eiN3GbyhuAmAmAWhsFj9uAElBmKta6Iby8I2J3DKMGtz76wgDY7y3do1nkveVHrdXpGUcvkQakfk
jJkJUmztYOExbuTW33bbsdmUBaJqSRtTc1O9au33Ui20o9yRd090LPx0aH6qjVZ4TEFYeq85Y/IT
yy19iG8zpvm7fgpA7sj7FNK3OOzp+6xfkkwVk9+PnhT4UoWGmKlPnCur6wfmIroNZyvCZ2tQn+mE
AQVP7Q59A7N2pdyU643ccqnPfW01/EzyGR0TAOGLJog9ayRRidlsB8MDEotOzvdmUEvszv0QEhCT
jP2V/v/YO5PlyJEsy/5KS+2RjUGhAES6emEDYAPNONOd3EDc6XTMo2L++j6wyIzIzE1XLXrXIiEW
NA5O0gio6nvv3nPXr5smRQHKn0msGCTU5AxK4XUtK6Xr9oCaxWNm+Oc7B3YUrhL05NS6D3/xuW5v
eS24rr/eh3dVO5SgU264LmKZR9yxPOTa0OIRSV4mubbbHOMpWgO2bk6VIR5x5fUDHM/Vv/rXg7Fy
VThkEyPqdePO1SFTjoD8jwaGJa9DDXu4UZtu1g+HMzoXNGw40ZJMVRZEOnHwQkexPmVUiWOlR/Ym
1g5hWsgRlpSYj4Z8v0Xs6Qb8pCZOmI7jsR3Wh9v7/0jdy5IBy6i7MAHryvUE/Gf4XpN7PddzBqtt
Kd6N9DKuGJVsshFSrvbtk4ZbfDuOWG/VCr366yFfCS2ZnCeiqMvH2/v5/ikQKPR/aAuYg/+DIFWX
hA7TrbM282zUJAU7J8vO6m1ax/22uOFe/nwo128KgRCP2O0jD9ZKQbuxt24gqht6i1h43L+35602
E1OUO+02bKsXPMucVQUDTG1KSHVimVxZy5ZOmQS6C2pvBFIv7t68ETJz4sFojoE1Dyu1Oc1G+iKL
/DRXorMD2nkE8RyCeoayA/M5nCF5k4EJehG3D9JFRfxJ+O461WMUA1HUB9vvwUg34KTnlSsdFr6W
pHFQNcA7Z6RYwmi6S9wJfVuApU61ZxiHDdIKeJgScDXponfWSrLuOa1vvJVuXcy/ipV27XIfFyv/
OjXza64J24cLrR/GlZJdUjQciKU1d4TiaiYk7coCqb2ytQE5EpRT+N1K3VYFEkTR5s9V7Vo7QJe/
OdKtPnBOpVr2RuJaw+iQ9VIPhny2d8LmEpRru5zJAGnPWJlhJvX3acU/665k8AVEuLWywovVAZa2
JVHOI8EZ6McmMMAdgPEcuCzrCDKOFPi4WCnk1coj73A/WSuhfFhZ5RJouZa/qcJhAN9KbeNBT8D4
Um96mYFzH52jWtnnBHshXlp56E7ZHrN0ePMApQ8rMb1Z2emC32yTrzx1BVhdAVhvVgTqSlzH1vat
ssoXra+WwO3WKrMcAkML7Y0YkLDZcNvfB6/omF87fg7/r/2WrIx3evf0NsC+O+Df4RNmG4d0+H1V
TuYxGhlNju0LnSz0Z2OQrRR5TI5r2Zk/ThH566pMfXD96bbxoHc7Rv99sF2Oew0NqE7+YGCT/5RD
/146zGcNJ/7ZIZUn2UmD4Y3eFEZjPwGULn/ygoNwIqk7d3xMQeRDWlUQDeavoRiekzECSo4+LQof
ltCZd1NP39Mz7IDcrG1OW2IzySkJWifkpC9cVvCePTitvD3td/CHh1Cf5M4eQj2wKicLPDGmIK3a
OMAr/mVlCBzxr2+YLazdteFxaQiiN0zEVk1PZafXzsao8rtZpM3OUt4rFcK0maHnjgAJZKI+6BV8
jIjb0NpM65gdzY6y2EripHqYGbTR5VD6wQKVbM7x69CiqILSSaOK/upWlfG5MB7ap8XkF8/c8cIR
HAkskhtZzwYF6UAjtGHQXY0Xy8rSvQ1TedteuLW4umxxTeeiJ/zPfhdFUhzK/qkqJJh+a3rTDcxY
0dB9hBohkpqtI0B3uMxUGtO5IEgbdjKYz/I94g9DHW7vqigmE7DTadtQMSo3PbYlqGISYnMggesQ
qghfCAesN6HtVr7hpDAN7fjCzbVZRxmopzvkzXO+HQrUg2gQ/DwBRu0UffokHuoiyXeWE8E85OWm
F2Od9Mb9EbmVfkf6R0l5bt/XZs20PQ1BO9Pqm6UWnZv0YxauRpC6DWh2Zj6erDCR3HiEU/ZdptkH
je1yE0YVsq76WLtGdGZt3ZdVF3CI28dtJ/fgTnGlSLg6MdSGnr03sLsElZpJIgKDFUqTX5rG/0kX
RxI4aSgSCTdTuiV9N9c+bQFL2Rn03y3C3XGZjDcImIsfm16242z0IscxZqo20CkIs37vCA/dOF4B
uEH0nz2WYc7T4caj0Q0XpajvYR3k5XyqY/k6Zp35oB9UgyaeKy+sG/tYVbhJMk3CuKteyynfZQ5e
gIxQHj9ym0Nji5IYK3vYJTM0ooWF3cyjdF/CsbQittNkZAXv48FHE3VnWvaVBQstX0JxYwJt3+S0
Jikur3H+Zg+JvZVt82YuaXjSrMFvoGzQn01ICiO1dkcME521xT62JnlYs0WL1vRrq50PuZHcicR7
y5BBb3HSmoEBiYJ+CKDhObkMWWRQdMGwzeu9E88/8UNgTwon4goH+cLB85seWxptrClwPPb/Km4B
IOFSyIvoQma82uveN+iXKHi63OCeGd/isKab7JyIHqAYqT0jcGbneRTGfgHgJpCybVLmMRR8dk2p
XP2o8uFbs6qtjBgniYOnoxrJomuNJzUBme9MBDyEemyLKhrvBr2/V0X+RTNQIFqNV0jZIFb4XEgf
F8tCcrwxy24fuD3cmGXFilZA3flGXzP14xUHcntoGg6nPYuuWwBStecyOhBKcB1ntYFq+lTAjAgi
hDwNJ7GhxXuwusdvD6HOceX21gwyGneRkcBxxz1eT3sXLWdSm4xWem04zxiwApfBhGsshBvo0T6h
J8mYTiCdbqJmEzLyi1CtnhyhpkMeZpciZ+MBankfwxkKvNRwCb0bCQVF4HokUmjmhJ9Mp8kbG5bX
2tz9GzVQOpDzUjyZt/c3BFERQIil3XUfG9r3+6VnPJlkT2PYSV+HSA2sz+NgPWynzk5OtdnTKSR7
luZPkULw5SAkFcyMvLPHfYn5AQm6Xu9nPS/O1uLm58XoizMuFDoilFfRnNSY1Va6SwMxaetJZjPS
VOleRDDpbmC621u3hzFdMaK3N8s1W7oiDFRH0JTQGJoyC+VnanzVPYTO2eXezkHgU1klgKwi9Sta
IY63XNEbl/H2lFKPTDqtO0Adof+x/smcMPn7X8uB5hKItL1rJqdZY5W0LUitbOc6eDmB4iNDo/jb
Juu3ElNJ7xyp+8LLkUbjo14kWmAJMJIpYIdi5pz514NVgmlV5ooqur15+8gsGz80qReyLC7OcUci
61Am1zKu32+hkrMOznibJe1FK0fH/6f3dVJdBmNJuVGp/OTS4bEzBwaqXPE3KsjtLebRHbkUeKck
YKN6sk7FEHEnrMZk9AzCA6d4e0APuSJOBVTTOOx2kJfozaCzO3krbPH21u2BwDzMdCPCNbUGVZuD
FqQlfWqUkiib6OeRaRmUoYpOmCno5VmTszXrxqXb7DCZE10YbUyn5Rpbj/q3ByfpPWxUzrVYyzoy
O7+qmS4p2/pxxRL2VgzChCNcmXDtVOsx3ImUQ9mCoP0GOGFgh7bwBjfpSRPHSTFLTASQX/568Fw9
PxgRJeyNfcrrWiDS1H6LFe2qpTGlzPrg/fmW1Xg23EeuUbuLXR8Q+jVbg4H/UIv0zT7PZH3YzfEC
KmJE9nLokI0Pa41YrNWiZ1vUMxF93NsfIlpxr/ktmhlAucQxRZ895pDGEJ8jeV0h+ndbInEbyzij
MmxpUGIpCm5gnyhFScn9foidlbgZ1dUQ9CBMbuyZog6fQs8r/dv3Gf8wgt54m0qFwg+t8bFzF8Y5
Ts9ZPaxo/IqOH3YQB9fst+NaxtSaTZZQVn1HAwj09yZ1gXa9vUWNpytrdt3gT8360dtToOZdYHnd
kVgDyjo+Yxdaug4WVbBQWmst6MVNws7RU4GohclQzOAJvtpZWP1Pac5P6ZJiFFyr0Bu1NCe0gFVp
fT5FAz3PNuG1GCqSX2CYHWvaCjcJznTjaNzerNbrs1VWe2B6sLv96HHzHa1we7z9pFVOc3hrmd3F
UfwJ/yCG3uChiJQZziJ845tU+mwhDT7c/sm5Jy/4j290e65ngLDX782oqjndHky1Imj/ej4MloIe
tzxqffaB+j+QiFkDNaz2IXO9urhCDGjuC2r/aV1c1ve1QjYbhynE7vYbC6cvYY+s9NZUU98XYoV3
6TRt9PXliO9KxDgnZ42y75TaVmNm/XFv3n7EgVzjjZwb5nRrWd4W7k9ss6/5GrqumjkK5NpKWZ9B
Tf81TAVZxCsyKWR8uBXoe7fGjfyz/li3++X29PZwQwKNq0F5AG9PPcKnIMpvfMsy7zxlX/GcoS7h
r5vestdtcLM1PqKEInAg+2IoiuwkLW55ogO3dNC/s4NpxKZAXYa6+qjlft7Uz1bvWgf03lejNCgf
onBTUtPsJnotm85rL1jSHzhB0Ixk5cL9lsNig/iXgBnbWJL2dYNZkwv5ZFa8qmY9fNb0NcHNFk9u
bX5PO/kuc5cYRMPbUVGKwKtLwatt3+XpsgR1mrKd693JrolGdmpsongvG1t/0tYgiILcl5tfb6OK
j8gzl20/mMU+r5Mt7qaVb62Tl+BmQZOI134+W014qXLKSRMmXmL213TMP3Aes86KSz8WuGcysiel
rZ4GepUDWu2WZNanPNQPHecxN2o6rEflEbMCqnCXIOM2lxfa9ORH4yuB6eWE056ol5nNPbmfck7G
CSFBe5J/9tZqmOSQykGlG491W31yRy6bUONQZibQUUwdMapKzXYLxlFumRaU57mx5Wa04BZg6ftZ
6Q+2E5K/F7Yzo4l1xAOQs4exvnNH/S0S2r1H4wK2YpYd5dj9NjzO9U08PKIjtoj/1Dz/djPSdO4P
aZoyfGv1AHxtcFtFvNaEGHN7E844sWXzERkC69rcGfdGvmi+F5feaSoIrf//Ws//mtZT/N+0nmX5
paru30iyt6/6S+wpXMvirhCeZUihyz9Jsp7zN9NyGe66UieLCS3oP5NkLbRbtiNs5EQmY60/VZ/C
+puAGWR7KC9cm3as/d9RffJt/l30aXAvIC7FVmsZOjzbfxV9wkSmSSJKbLW6VsVEW+Coa60zcaXC
2jNa78KzrDvrK5zihXxS18npybQhiveXJjWL6DcSkdH+pUNP115FKBv3baTvq34DWcmrH4tjDdqv
Aa1yC/kM2vdiAfHDPjZQkjWuK41mU00O+qGqlrl6btGzmzvdVuotMWmH7VNFV/FAQw+RSBy1CDhw
Ig/hpx33E2oXaUbmuY6H/D7TAD4Q0abFhMxU0Dg3QscTeNd7XnPTJybGRncJN77ntByy3+SubQZI
GpGX8ZtEyU5HWf2hu66GXIF6XbKA2JLJmkTMi+I9Eoke5FpnfJnzlBHYi/RyAjcTFXhrmqmT2yEU
mN6JdlXybs77bIjv+1KYk7YfO2aUiu+Wzro6wiZd8adpbifGD9ApCP1oP9NW0BE2Ohh6Mxwu5JaM
bRDG4kmMstygQiHKiGGH0W0tmhEaxsYw+4lFBae6Jrw8vnQcADg75E5otgcdQ2cRFAt2cSi40gvf
ywLmoU9iEMYChe2EtKnEmE/eOFkpOxUjh42Qzuw9kILjjK+0IRvrmU9EFSbjKX6NvDH/hDy1qEBl
jcp2adtCjuhsYfNP2Vb3IeOsJ6cNpc4VrxzBcSYBMSW9EpQUdhntm5REbcQx8DZhV0CsyoQpHkuZ
03vAqldhuDWwSW1VEzqvvVND2CyHupsevR4fB0LGdVU0zVk3Tm3Lr4rxAnpgvzMUEbR7seA4flgm
RShRImd6Iy32TLmbLRMPAYacVQLYx4tCTqgN5YOHL9P9bZPHotDFLTg2NuusodyA9SqmDYQLJ4L1
m0QEyxSRtOZdYUp97UrWi1vvSjk4iCM9NTqbwcSwEKTw7OxNneeaTZAI/dlrVPek76ZM10xfMpvX
r3U9GM8p6K6UxBd7bC640qPoouENd95KW/PMw9x4rnsCQiQsgUtC0ubYJzpxETEtPqyeVzlyJMVr
mO6lOSRgOCPtey2K+XlwLOsJ5EGEr5PmhsrE+ABMJ7rjDkgZ3Nn2PRxz4LBTl0P0FWb2orXU4mNp
xoFtjsnPZpBRMGnkTxe6WyPyEiSxuEUZmPXU7R2Nl3lxZVVviG5p93HeWWSMGM0lidjtl7K07mmm
axhNtemFvq4ZjIlbnTkLOHcT5WfghWgcIsORp7ARhDnZ0fgsySLatZ09Q/cy0kPEMeKoh5H9ps9N
GG9iL7GvarG+RDHOP3qVt1ehDeKx6sfwkWD7FUZnlI91OUS8HqTQMzlSj24V9T+H3KiPvY7YLF6p
A5w+nfji0gHdy7yRxMGNxveCyISD1aTsyTO3CnnumU98R3XIXKQt5MiR4aeSKDtoHjogBMzRHdLv
xAWWYKRPOSvkPQls5Uc5CXC9vRc9SNk6QY/seO/YTucnZeJStk3tQbWmOoi+Lh89OrC7xOnai8Wl
GAz0h3yxZPbDIELtB15G6M0IY94GDigPLsIXvy21mUFVimCBhgv6ZPxveNy7rW0n4kG3OzD5diyK
a+ZqsMDSVP9d6CnQgL5QVwMHHEUl2n8SQfXCPAq1aN/0elEXIn9yOnvzLGn0x1n9EFu58+gNDDvm
GaW9aSHPjSwM+QWxY/u0MsVCaxqdkAXRlnYIt3kPPPVpkQ1C+JDqTY7hjIGSGfghjEwX8MLoAXpw
4eApW9sYBWkaGKGoOEd7IandQHLHoYXlVu/j56Fq5RVFmLpWTVwxdAFfYCa1fUQBOx3NutN8gWLL
r2PLOjWJMR0y4KagZJChaIxT2K3mkolA1PO1nrMrQ9v5bEcYDNnSJHe6lc7+KvHeO6ZVB6NbyZ2V
EPFGK6m9AhTAKjTX8Wuo8vkSQ2rZMy1JfbDquCJTqL70bqyTjeZvm4JX3koh6RNxKwV9LJwLHiwX
F20Pss5N7XNHHOWlywY9MJdxegwLfXUgatBNrTKFfjFWVeDpOmkYtSEPVKLm3gtdMyCu3kNys9S+
XoCaLnE1wTo2sMabFVRghpZXZ0Y/Z+dzf4rJMtnEuT36HesmgkvH2unVYBwWOYSX3ogGf0bXiEo3
d4OJOxpXErVHU9OJD4WeXbq5NX/l0diSWQ1rpXbscVO6VRG4Olb9OqPLrxWL2rouAnotS+CDL326
7QHLYk/v+YvP84CyfrQPkJ1LyhzLIJ6NcygdcO+b4xTyNWtd814Liathw3SCEfg4qvxOnEKNoR23
N4toN2Ni69gtajuegZVY7u9Y6NHZSHRceYvWPrkuLQrd7o19OqL3NwajYfK1WLtsYVxUzJLoW0RE
J0KzW1Kw+vHe1ejBan0xXA1WjmAJUyAzjgxxldMLT4UF1yUhFbIgFca3tZgSrLISspXQPm6JQ05P
g6rVpfbyZFcY+L1iKt3d5IE1sSoUnV4/gG9e8nE5R5XM1w1X3zd0dXeFHKq9bUi6k+kY7uViYGtD
hLpzvJSoG4M7oxAlLo7iprPzuIaTtvW7FJeHLMdsW6d6H8RjsW4gjKBm9rudEREnOtUGV2mRktnO
lJ/cRfRLwIK6dJ8OxKHVrZ7fJXPfP2laquGTRzG5oPk6dnPS+do6rwkpPrdRyzKjLE87OBSle9uj
PEoQiQeApmDniDlTP6q2bnYkj4kAGYclNjD3MaVqTR0/DjKvj7mLdY40YdV+q5nE+RaEiKvIqd38
TAjT2dHfG01fZTRVLlMi8FDoAIx6PzbIUDhMBsqgO5cXKd/SsZPdywQNNPY5X7bdDr3IeGFTz0kS
Idi2OkPWyUnka8w+8ZkKGw0GZcQHdlgzHem1Wb/rHVf8hOaA97Hc/T+pgoKv6vqj+FL/a43p+Kzq
uU2iuPvf//oUY9bfUzx2P7of//Jkf6tMHvuvdn76Un3Ol/4R5L1+5n/1g//jv5RcbtBOJjfif/7z
d/j7V66/wn/+B78LU6V/qW7+/jX/qG70v7lCN/CyUTkIKhbqlPFLdf/5H5pr/03q3mpPc6QlHWMN
w/h7ToZFDfIPD5v+t7XKQWFou45BlMV/p5gxHXO1qP2ThY3Gmsdw2bMJx+DysuVa7fxTbrlnVqUb
Vm6O9Kz+AvxRbJYeRHjzm+D1E+cawh697DUp8ItZgHBi1jc3HnpajMZlVsyC8UHsI5cOSjFlOp1r
JplAF6PDqKX1tmB5Dds1jFd5zKNH45HknCs9bWsTVRYrp2v9bme93lnC+WJDPOlS884pohw/jwdA
aqm4akRg7ZTAo2xMRutT+pR+GzdXppzAfwpWK+5kmqyKER4dnmthfh+By3d2Dn85TcVGVvZDrUEn
6jPcuNJSF41Nx0eCSQeuI6XQTkF8jCjVEHtpmzgzf5WTHe1SlklFDaWDWoAtfi0r8YHSueQfBAOT
EoMwp/oPkccPYY6PX6HMLrziOC9jxxLTEzpUufdDhzg/k87WMdbGyUhyrGOTwyDQC6cxuzfGgyas
aMp6JFS0ifvpQXEwSQXd65wpdp1C3UYwGcbA1H5CkcePW7/23TDeLdm5KhdwxGQOUKmozUKrn36R
KGAkjPjeo37ciSV+1OT8Bfn4Lo04Q9kWRwv8G+USJJPhj6ko2Qvr8WjhTeY/sLmPmUQfvjTHpjAW
zGrug14tb5yIUlp7zE36pd1CFRz2bcfYd9Q7NGlUG0zcWbAlevqCKKO543CImvlXMSTY4LXf5hDu
Ou1U6bBY1tPzYn96JpEVZfmNaSTXA+Fovf2ZOdGILb6+n/m1wqV9cPruW1iIO7JetwltfXxeHN1S
VtBtw8gebevjos35Li3cp7ET7xooT9FWzEfusGX+qh20vV3PdDC9m80FeR3IL6nW85hn7hFU3gni
qvcN016IZ4E2J19dPvuuQ4R3nGVPHHp+hQNqdpHsES4Tdzovhwq5OJ4pNI9THu1m04zOozfvXZfO
X0ekk++imiHHITqvJbodGluhz5+W/UUGAfCrWPfWYOmNEQl9n6G5w5jeJbg5ugvug/o4o4vZhGN+
qd0K9hguE78oiZVRlKWEwtLTjtMCNF0Yw85Nj3To+udc7dwuaw4sLMXj2Jw7cwIomkwvbNv5QUuR
QysNcWlkh0d2ru9Ll2tbd7ZNBhp0R2OCOlJE2C6nQjrNQIkIsuV0Q6SLk+bMislhrhIy+9wYWT1Z
DrRMNZBIMaScHgqV3nP5zqF6UUyTj3HczLi0xw9GE2FU7rOucbcpUR0OXY+LyvSPUou8I2qo13Sy
DFSZiFSt9NSMy3KXakQGU6wAwJZLYAzLe0yxvY+H9q7s0NMrsqilxkitE+K+yjBROSM4H2/qD2GY
aHtm+bHfO+pxcBP9YPzS5tpbHZv2zjAnzvMJkepVTJk2Z/JcdusvXU8Pbpli0AeFgN+gIRSgIYmc
TiI+Ny8YDUOj2aE4mscj9WzW4Jo1IMdYMS+NF/9MNPrl9dQ8T7MLQYvJKFVYfmodu350jIEjBk3m
Hdm057HjRJ8SAe9L53umecbVrnvAF+laQ9nEfkefivMvHUzzbWwTeagQWm3iVfnWRL1AEwOz2qKh
tnPV6PqF1WznonI3/dCMOGWZwk9m/Z73ju2D3evPUBmmtjI5vX2KpUhebCLQF6OlEh6HYjMZkD/E
qoq3XSyW6I/uRo0Bm1w0fp8IfAfUKs05D01dYLb4FTptu28MOezrwcMPMDh8tZlCISDEb9TFlpM7
SXCZfOsEamBmRP7QmPNGmZk/dXH7VEXGMco8uD31ytIbJUoP6ZxVU6KeruPmXrbGQUXlK9D10J89
J7DQtABqB8sZJx9soAVti/ApYaplGs70qDfQuxfL22eAgO5GoRygE4ncaGSmvHVl+cPRp0s6ifHe
IKR063rhZ4GMYK8TZeOWbXwBGKelmA0ZHtV7aYPtcA3jlSHxW9GScKbK5IxIk3MfEmNKjzHn5Fvf
k7aBNwgtytjWW5qPBmOdYd7Fw2owXvVN5tyf3SlCyxYimNQavcYf8a65pvkwox2NZ1343sBExaNb
EERqeo+dvroSnvFGCM9pBOq8idB17erUJXzKcBOYR9qTvQBXbCP9HqnIUzyi6/ekGr8LUy1X0TpP
Q2WTKQARFoEFecWWM8Y7w22Xo6WS5bXS9Ae3KSbm2W6GJ7wpgtpbdlWKU7FLhul7XBsXNjQKyNZK
TnP9UFawj+ZMGKTXhOose14RM5422RKqwB1KdR9XR+CIGStp5jGQra4Q7n70HDiPhZvvwXK17/YI
3SYukXlboFWQiIx3PUCH+xALoRnVKN3sAXkeJkz2GvkN9NjrbL7k3TCd8zYpIUd5z0OJ+sp022/Z
kn8OVuidsB1QaGfeYXGhPYw7JiYEy9GVC1rd+aXAVdOdk99TpDer6ug6esy4RlS7yxDEljdvZqFl
d1BCtpxJFzQSe2vUhqdySCeGP969G6/hyUCxAs7NoPPZjPOiz65uKi5x0XgnlmqTk8h81UuPRCog
di86NzTi0u49dZzMF2StB22VdTvdnS1e2ChiPwZV5YH930cLzC4ns9pNX5Nvb9elRwnUxqc+jRVb
1nFObfMC0AS1hxaEXFXHdmEPHAjBusIpAg3H/HHxOGawnZiU4+dpdWLI96JCVppV9bvu5f3VXB9m
vfnhpotvhGT2MVQfzKxGh48Wo6hNavIVYdhq6Lnp+m1BZxKMjTt3W3k4gRek3cQAph+gIFlIyCxk
X8oJqnJ7XK4eIBfYau0plainwoXVUtd13Moq/ha1b338W3UfM83Nne6pAQFe8xLRWn9Ku7MXA2+b
WqcIqoqDhBlD3yCobO2uEDdQyyi7FwiEJNYNQoE5yE0WkjKOIrqurv2QDhSwE9M4ssUNAbq4pT90
JhXwRxylPT7F9W+c5TXCsOekzc8hXrsNdgiaIpA89w7h1HtZ518ch7xTFwHh1DPMV1nLi7GkBpvm
Yn5r6anj8re7nQWrzu86bhVh7lr6HhgF7GNdJScdqfVvEzOG4RwGpHrfRTEZgSwSsamHhTMWmmd0
QQPeZnuY6AWg5k8E52wzHGu/N+t2l5Xqk4E3iUyI1w5mTxo1/JmETilh9eMlH6/UfDP+hMJ9XC+Z
GrLE4zQ8jY1WkAGdtTuSMTFOlkuzh2Z88rjY0Dgm8uSZOCEJNXpCutntY063fkv/FNUJK+hEDgpT
BBpSjhaQYpJs4CP59IPKh7ZMd5mrHnWnUw/QnKr7VRKAwMaG7GO9uFb/kkngke1cY9dH9seM15nI
pqMxYXspRDKUZHvDaa0tuhjYr7JiZtdLh0ug/tlFVXaeJDLfMeHTbEgeexFn+7o0zXtPfhRx5+zC
2swPTtGU21hNREbVd3NhvturDrMbY6xtA3bQrCu2KMvdrTazSQ89pgTIM2LPZBbgml6cDHe6r4pS
J3rB+Rhmb2vURRbgbrqPmPAOBkQtu+3BhJVHgElHDf1wmXhPGVRfWamjFoPY6efwotXll16Q59K8
NYb302kJ6in7oMdxl43MwsfqK4bbayfvntvfz8lMhB7lxlvr2TiifyCeO0JODCbM1ontXTib3mu6
OIbhOgbB8TONhxZ/X+QgbOwQXlscInpr2bjwrtpZkdUMzzHBZIXwRVvoe2hdgPn9zZ7oxgNH2OlW
XCIX83bGshyEZT9ZKgT66Dg/CZbfuVF3N6n6mU8kA2WIfRSUj24hX9hpu02SfA0cvDe0Z7+FyvKh
hePu7MNz1oyB2bkOr3gWbeAVXGrs8s3b+klk7b0ycSNeojqRgfbUiPCOEAvab8J4roz2zJQBn7qB
3Tpp2GlxVOezfKxm98SV/bu3sVVFtASz2q+hQdLPircI6/AaJ5tmEb7b1s9dFX0b20c8vQFX7EsX
Pdip7msGHeIFyaclvqR4UEheMTe0PFcHiNqbyVvOMNrO9gDEGEX5WyOILeD7UlBvMkNdRoc9XiOw
sBLP7ayBWDQQtmiEVruTdDYYG/GCWDAV3HBfjLLdlo2+3iAXSZLZiKFIzsnZQbNRVR4FMR7juU4O
M81QSo9jRMbLptExGizCQz8K/dhMLgQedp9ETiSua2/KzHsbJgKrSuN9Uur72Kq7qfcno/mh2uEV
h5zKnpzQMK+1VvuzPX1qMOAW90M4zrcwpodUFy9lnzyVmfpQYrpqnK6BNN7FbR2IKT7UqvppzfoD
HruLbDmw9GAqSMhDFTU/kwX4IufSCsjr/s7k7iJn65CC4EVKXcBG6jnicKAnhwUn42jNjJmcvV3m
L/aQH+L7umVzhUjqa1iZdlqLpoQwAiqyfBvRQuN8S9JwUrvcDWnnh+0DqvwHFXKl1CbHQ72meHBs
GAGTd1+c4Hnt1wAGssQ7xHvYJeW2skdtgzWxXm9I86FBVSLx5EYsEX2VXVBUkh1BwnETPali5MXo
pufCnV8w7N05KjnJDFpuZ/p2b1/HsjvRJLvXm/m+NR3ocZV26Nzm2jjw1ynDVje81Ow7WgPfBtvZ
aITixaPNCFGgY1PJe5/pj/jQndkodg4yPhi+T1Lrv6tsOLMIQShVX6SfwpksL57E17ZMV37TO8Eu
DX13g8T6Y3asqza7V1s0X9n00hrFQ6MjFVXmKVpeO10FLVhizncb4bq/6ggZuWU8eDJ61Rx1JDJ5
56GPrHD0zoMBlbChDxryCrCnwip7aCf3EFmoy8vMpUk9v8PRvi2ZJRBzlat3pekY2OMfONNliHDQ
7j8xle91aT0XlTrPY/WTobs/az2qF/VCTz3O8ns8376OZl7Ag+6K4uiK5JGB41owvvKz/jbs8JHY
+Q8dQ487fThd8xaxwNEQ3VekKiAo+dXFuLoW030dCvGqG+oXzp+fUTefSnLOK+LWQVvcpZCF5PgZ
mUWgp3iO14slstP3Kq1/dLBDxlhcoQYwA46/2+FLqVbOnk7E6UCWYRNd/g9157EcubJl2V9p6zme
QbhDDHoSWjCCQS0mMGaShBYODXx9L0Q+q8y6/ey+qkENehJJBplkMCD8+Dl7ry2K8lh2PY7A3qsW
k+SyHwGEFJaLe278NsF4whnQX/JhVtrLuQIGgO0Yr03jPuGyhgrknQeKibyUr72Fl3sEqlR25zax
1mX61mrxR84x8b3koS3CdezpaP0LjBNevm3BsGg6e3TZPnDDCBaBZqw0BLjof0isHi52gmw4C7e1
pXZ6A8qFjYUVG9CD/Yc4DvexgLlnjvjSObXJNJLtZWCsCtewBHnmxGyJcKhxW9w5nVqHIIjwktdH
Tbw7ZxqNt65JNUJzDDZlhLx8jJ4jBeyyTFtwPW34iZt2ozpxGyW+YNtOtCpxqchguGEC4cE5a6Of
S+4Vd1ekxozIPHM5asNnlsIjxAG6DVzciEmc0yPp70Y0eQuVaI8VyyYM0fLEOOSgdAsbt/M8lZzV
Y5lt80jfVCN4UsM+N95dGau7RDI5rsv8rbbAStDUT+zpMgn4NsTbkqt933s0nSy1iezqxRuKO2VV
isZXzs5UoMFKq5IuO9mUWt/vAoxqBbM1vJROS3cCp3GHTKJvtkAV32nf3+GumHLjnEfpbdZke1vT
t0bT3+addpvJDPEuXvGErdGgVjJ5wgb/lNvlcXS6m5YB/2hg4K7zV2+cHkkbfRDlwAxzPGFNwT+A
YmDBEBQAM87uupDrcWhX0BRYufxpW7ANBN7ccDOxY39l2sWWds4K2ohlOjcqa15DaztArg0GcS+t
/lI5+WuY3WpRfowFKy67P90bDmOf7CqvWrbWq5G2lMniWHOOQEvYKDCkcVi96l38iJyiElAbUSUM
zonW45noLC77on6GeLKusJ64dnCiAKbSYlBSQ8vt7DtZ+Q1TSXuT6+NNSJciH20yACPtzsSk6hSf
zAjWsXU98Z0+2FE4cVRSqH5SfCG8BtTXftcmQM16HigVpKaPL4nR33X8dS0LhZEfZ62wqytICfBD
RhMAlJxeKpWfBgvII06H1uoYAGP5UVo5UuJnyziEMzEMN/PxYqj71tnds2c271mdnhslYZumeFLW
hGHdm+UMGtRn69dYnfKREX3wHeF2anSAyo6B65qMV1TG7b2fsBUGKRKt/Nrs5xpxacQWFE6+e2QX
BQyJit7ybwPNeciZlBsm2W5x7BAvq5jgFsVDUz0wBZINhpsUyQuM2BzLY03UfI7mN9rUdLIXdYAZ
V7Z4PvKS9mSVzqYyupuT2tBQiZZKtiffIADLy5nCskFH3PBey/6WnSsFU1pQsY136bR3vPyhqBNu
Vx0QAByNZMaVWz0I1tLOic603xqT7K2h6RBsZJ9EWR4GOPUqn2/gz/gmxMrCtsUpm2575tE0e+ib
qnbC5BOrI+yjcNm6ICTgexI5ALuGyey5Ff3CIC35UtTdqeBcPqSEBzQJZB0n6tyDYNSpAUI60XWm
qoOk1CubrAa62ySB7YqY+shy3e+0IbckbMwdXJBu3Wq+fjNx/7QNKiOgjBthhd4FJyB9OzTFhCyg
w1Fs4TdJiS7TkwRKt9gguKuNe3YAC3fVNQynvbTBQ1TXD0NhVuveDcK1RIPY2uge6jB4ZEfwYwpF
slE1qJW2o2UepICPKtBMlhtGJzMcE0SE4jG2vYvPQGzbC+uC+fa2rpDbepb2rLxUchiDx0kbLiQL
PDMQx1XdJDXZfa22ChsldnGZDNs0LTAjmAZ1c47VYrY5OV64hk3gLpO+fsYe5a300XkxC99C1zCQ
xAvPWdivkoDmRc1WL6KWw3kRaGuh7qWmI6wt42aFygpqM6GYWQDEs6rZT7lmXsDQIHy7c72tUjXv
UDRuaLM354VfOh4UMAXSqrOeivQnQ4aPqj/PhK9WOE9V2WLQitxd7nAIM3+tmxpoI+5oY7KFnmrf
eI6kEppnOIHHZjz3oiVNg2TphBDAg4JQjhJ1By6yvSTEh/qtxAKSQpeNM7W3UuWuAk1fN+Bpb+Kx
dTgaLR7O2gWPH/vvsqc8JY8wWmp1Jbehw55z4FSyEDQtCjTi1FAEuMgB1X5nZ0dZJA/Ygr/ibiIB
0as3aMoiztSGRc2+hNXwnbkuy90LJHJ2AESUpdaTFovnAhDWEvb1Qz2fyVXFWKRxoWWNBsHkKaij
deviPArQ0JMNOy0qZxMmnGzV1MuFz/KUYedjpwrFft2n1SWOrceBUJgQHpi4gJg9ksR9S2zaOjE4
ZWVHWkLt92+j4X5OYmu72c5OQyR62GWp/vdTkX61Oh3emaZrEH6MybVYJEP+XPYSz6Ic960pjuD5
f7DEnfQehZxBMv1CVDjAgro6FYZJCf7T2HqmuKCj+pGZxMa4Ggw1Qpww9CKL8Ot79tdor5r0uXXm
1mFpAJEKPaRD1mdaMg9LrRBbJQk1EUWCBF5drsEer8BGA+qxFg2HIOMCzjxzT1o3zWOIcYPz2Inu
zQcxg01xMZXJXthybwfGkx+RDGNqxp4lG5Oiis6YNY0FA8OdCR3L74dPtlWMrtr0A4DcKimwIZO1
kUFHAHznQYEinbzXjfs+jj71Hmw4mQ5A9X6Y1XgCfkKtlQ8/9UGiK+qfLTBKCGCQpNRPes/q41U/
teLFAl63h3O8qrGpoNewLrSkESPSsNtwNuJzoS8rF4bL7kIRBiJZFdE227MZ94cTgAyIy3ss00ua
IIuwG84MuV7s2aM42cNXGFZ38DfT3r1nhrJSOjwtiDYsF9VDMKSPZtbeGr5P5REirkqPsvHB5jf6
ng5zxy4R2yD96hyaHAwpzT6MGMUpeao9zelPu/F3yJIP7JJWZIssKq9vuBLMk+rSj4D6fil8edcn
/XboSBrVsVjpxn6w+6/UTt6k37zqurxtNCi4wIwfgoiYkPhzzL+CmIZGTt0oGtrpjjw6mXHSPHtt
WtrCsqZgQSDJuTI8DLYT1rxq+EDnhFZ7dDDgRtDw9DjFFuc+1PgnhVN+WANbLU+fqGNSTjqSnjk5
T0HfIUAjlsHTjWGbleWXFlWHkZliNZlneEd3UeO8eZ33BB8Yf0mKB7mArKz3FCM49gYtu7ga0ARs
LM+BYqQYd1v1FGTDbQwmEP9TCIMac0M7FF8piH0gG5cuH8lSapjKigDagjH749CCo7Ehk51EnhXQ
9e5wfbiSDX5/+pt28Pu5v3zLX/7bbyqCH9XkUViMniBE1Zn9EMWFQaYob2GlQFhck7u82bmCc0ww
Yp7uc1L7sDNi9zPnh+tHvx/+C88NV4ONT1sEA3/yKzoQExCOnhn6ZsyuI6CDxa+H66fQapu9Mz2h
Cuua46/wvl85mCTGk5GQmQvdL1MyQGejzTXrUwwZeNLrh7+SSK8fTujjfeEOm185edfMuevD75hL
rfY5WX17Z6Ves9VLtf8VW0hSAC/pGr94zTW8fl6OM0eJloUzZ4tTwlVYb4rq0Br9Px+uz10/vX7B
cQOwYb+/XM/f6KQJQBkUmstCYAWmZ8mTZf4shq5hoonBjAlaeWjEzOzD9QnQE6MV41QFkJWPfj9c
n8s0pZF38MMtu4uv9Z8pFpi9XRWQ6N0EcwTtOMeKfkyMb86Wk4wUAHP4QB/kK7FLPOwKGKifU7xI
IMPpVZn9V9K4MDDnB5d9D1mU6lga47jyyKwdJ26Tlsz9VTZU1TJJDH8fuPktgkVwT2LcGZXOzXXs
zkk1YIKVzrDMuX4G2EZGwCLIbhndt3zRMfwcyNM4xZMszk6G59XEBLSeCi/ZBjYUn+Rbd9TBGlxx
8Np+PLvDdI8NLDmYwm+ORN0e0InCuwzVrsv9hL31Iq77/Fyrsj03QnncUe0jUwbs7hVGf3IhHEUO
ywBCdz2ZpGVpCQezyLJ4EzC5pCZ1WKpcDQXiSMB1Vmd0Pkx9T3rlndUb9bmTFRAqVCMToqrSBFhF
Hb54sv00PelAGYK8sc6daVnnsQm4+q0BlZtNAm357WQJSWHm1J4zCXQuF6cqiuwtyL9L1AwuUALL
v0lMJFWltfK14d3waKNgx/mqzSY75QX1+8TwBc5t4/Bv7A4+3YKRdxVKyqoLK+7UXv3RDxWUQqvI
b5GW5rdT9F20kqiMagIaS3cRoRi0X5ujImufEhc48zpJsvwcotY76xr4v3I4ySmoMI6njFRot+Uo
2DZkOAPOb0ykjnSkT/RI4Zjm92agHFpZaryxd3gGvy1aBBMjNiKOcOzn5hSs6OQ1K1xm+JgIN8XT
zVaCPkC2NiCzjWE2IlNlIExoyk00vxJmTxrTOcobQyflCq56ux3sgKPSDsAay6xiJfIIU+nMV9Y7
HShn+UgBstbng8hECaUJA5WMmRzfFeacWYmyLfylPPfry9evyMyBeNAWvDHHKdrl5Ywq6bMXgNuf
rT2BdVXUrnHxIKqBFlp1RnaL3cx/GgaQFMOHrawvvY0fR7zbSQY9yVJEMBmPUYN6vBE45q1EITAv
3x0TrIMx0ZVV030/de0xS62V0PQb2VApkmR1UzCA2WnOUqn0UFrRTU3o3CJWm5Zk90VE6BU+L8Sz
sEmWhdO9iMLcdQnBTKluguj067UXQmyzfepUR/PuVZAOeD9DsczdjgmK0T16rFXa4N71ETYwnLwX
ZdTIuYEdsZm1BjKE3EY+935/csfkrSfHpbLZeBJIcTEypDNGdUh3jLYpS0iM9CWhBn1ci4W0ytvM
OTWMUTsLO4HJLCWJHoDkrdKWtlXnAAOwcii2NL9/9ooizMn097YkRM7J4FYUVrfSjKPrQkT0J+tb
srdbKENACQ6Gex/yAQCKgk5fgMWC2sGwL34XOEtPRhvNLIYjrkXSf7PutbWtezHd42JAC1QFl5Zg
8pvYQ7OBXhJTQrIou+KoRVDGSG/SswbdYy9m9kWxVJ32QjZVyPguZ7abFLsKfKvvczklHQJUQ6z7
+F7i4SuqR6/J6Q47+dNYZStttG6UMrJ1K+071wj3ZRP/FMYFji6GA1jkq8Jt3nMUH0lhj5sRTyq1
wFdeFt6+YkJy0YbQWZUtIzXdNI8YXSw7KHcT6SEryT4PDUh8O026WGU9b0M6bgdp3ugxFWVt7lsG
YUNOckyN9bYv8pLwLZcDyibHigxOymJCmqFjqIz6UxEcHaq4VVTr4IWzRK1pUJhLK1NfTiB+OA4U
lZZZpQ7LdVvF3sNYI4kNpQlLjriHowo+utAwX1pJw0Xi1nacYE8AF5DeRHsxtLOiPiPks9+ISn2m
yuA23R2KMvw2DO77jo7VvUovQGzKzuzYGQdoxTT8OY5P7kXBBloLwZxUxD2F9YRDBSyDpR9HycjO
dKJibVeojquBTkQ01h+x29CpL3POG8m2DMT+Ivh0azs/EkOIVG2O8MK/UYBSZ+ttjmQkAmvfsdvN
76u6fEIx9QPawVfcflpCyk1HgMXKngLihNmjZLxZmaSpl5vI9djxMw8YntwyGlcpQFt6Z02z+dBl
3m4U7WXszMAwr0S3Zrg1wqFdK5vho/LRBSaJJW/kR6hZE+zrlp5te1sSMPTmgzdV4XRrR6jzc7ty
1/GAPZYJ/aIKPX0NgIlru6FXaJuUzTQ9MDIFTDRbMA6NT0iHVaIYD0XL66kRH0+cXWDx71K2nmvN
JM0p95nPVM649rT6p9nlW7jh06M2xXvuSOEBdfmZbMFoG+jGQyipmc2MFBW0Pd3SadUubES68NP8
ayCXBifkyHaYOxstXfsUSyQ68PB1V5xFUKJ880g7k3UlmJ2h/ZKhi9y+em9H3dvaZXVHW9YDDmPc
4k1fVDK8TxMYqRaTirWnB/fMrHd0htxz4Ghw65pS38dhOS0QhmVAVClcXDnnCKVFtsTEcbCs9ttW
03MGQImfbR+kbd7M/IzntL0NBTyDoXtUaA8o1CoQRTqJYJBx2ti/0GVxN+Ai6D6TTcndRmw7amOw
KsaPShv6RWbMuwVlfxV0gEkQdfo5bW9D7tGnjpobhLjWU//oP30FnNEiLEfkwiXgAI1jltKe8K8B
hOR5qnyf8JctK8y569E1/KMWfJHFirzOTawVgzHzGLHubpKBeVMSau6JGBz3NKbayuiFs9QnX6yL
LEp2Oi45RsUwRHSnblegUUCj53p/gKMEC5WD6NQnE2ESdI7uTPcFAuLMeNP7yl8rlfxI21Y7kGpq
gw9HytVNJaEimR1XK6fh1SeArpAeBNmhL16AwkTHX8/MT0/VvAsIHy2LvzDX25nF6WG7qBRLVVDW
wwaEzcuvT9GcbCth9LvR7/HUz2EH4Vz8jQETiyQ8Xj+yaSLvOklogyQpJko9JJzXDyfMgIssDbKV
lRvP+YSZ5vr89cHp/GIT5+0rnzU7vQ/RaOjpsQ6QRoTzRxHRNXaTWfuRfiqXYL7H8JIfS+I7VpFW
eYvcn9jaN/Zsfnbscm3CBlg4krmwM0zvYxbm3LYUNt8KxETuxIR4mjclf/2xmh+Uhj0tlNrL9akk
dH3yuYBskgcjkn1fZ9FeYQSza9PbuQGefcesj9eHrodsMpQyXjheu8MWpq2cCoufn8f6oU9h16e0
QRD3m7SquhgSkQSX4mCngWl0dHO+IY6Jr2imoDymHZEOaEsU9N0y57zOfhhBBTM8SXZt5J7bamC4
SJbrQiiMHAlYxyNyR33VVkgFMrzGK6mjxIuCITpaQRHxGuOfbFs5H1CRHnu2J8sZQL6MK3eRGgMN
E2KMj6UYyyO9hfLY6C2KjhIIjmXNzjAvUceu1NWK7gIBGbgtj+bQu9uiCW4aPCNHYJ3VMZe1uTTq
YL67BAxCrk86cb7ilKIJHnkADnWH0Ioc26MzhsfEFfR2rr8wouOm5AFHQnHs5jchGBgYtHV0UoHX
7qtIX11fe0z76Xj9qCGvbkUSDm3VsZrTjqK7quNKM6qfZqBPe4+ZLxly1bbonH1T6MNGV/0xFHB1
VUk9Q5DhbZPxAiJ9eDUZwa+UW91AvHZxwnUgNdvuXdl0wGolExQplHOjaX/wRm+mvk1PjLXJrALP
j04oIEBi6bh0k2wMVoYfQCLve8CszOGjSo824k7c+z213uiRLBfa71ZXP5Nnlq3BKm+yEsllN+Wc
tTUNc2hU3/8jRodT9LMq6uK7+c/WhquZ4Lfv4f8jO4Qlqav+zg7x/FVlRd78mezzz//zTzuEY/xD
YLH0bEuHtOyBKvkPO4SDbRvVv+7YwqA6ZQH6DzuEkP/QcYYbrpCObhlzItA/3RHC/AfaMYNkH4lg
VZfC+e/YI3Ca/+mNMPFY0AVzeIGIVYWYrR9/eiNcAzVRVOC6CWzvp0tP24ruJqOnngmUtfjjjbn8
clz8r7zNLkWUN/X/+d/W/MP+NGJg3Lb4S4VHMBFD979mCfkIeE2rCPzdyIxgY7otqNJusJaGsiK2
P6gmPutap2xdK308ebn7qrRhn2YzB7LL3tkSHFjeyUfoa/qq4DbJHUZumAQoxnOCM1z9EWoT/jvb
OkapJAXGVD33tHrJhIxtwEAAayxRXgfurq91c611Y7HutOry93+o4/yLP1TauqtTVhp4Xf7yrobs
JAcrcb0dscK7oXGpt2PUqC20/gXhIqT1AtiPzJ9CT7/TyNqVQ3XRI+K3Gz8v1/g7N4CFcGVk31zg
N6TIQBZNfDqWlVwnuclc147U2mSYYxY1I4DMeEnasDiYW1gqYm+61p7Z2BwxA3q1aKzTrH9J49Ja
6NbaaCHiaqaOad6Jn2FwzU6XEKoQm5t+iYUSb0EKFbiiva45Hq9U8LKbzk3p99IL8hJyTJ2geR0V
886Q5IvQNZ6gqqJdyUOUah4JfbNbxqMamFvE30Y8soXuLx0yR4p3CkTcMuP0xW7/kpC2i9sBZ8e8
MWznDJsBDHhBQOcokrdCMX7yve4DfwjxkXbar/7NsfqrO2g+KR3BcZKeLrlC56//4Q6CG19aWTN5
u5DiirGZ/xhbyTtizkWXs0DmSU41mlPRBCKWq06RI1RU0JZtQPwaGxe/bbZGGu6CxHLRuob6rnLs
td+TL2dGPVC7HOGrcl+HGhGiKQiAor21mN0NSx9fdVXSQahSkFPueGe8dHoqV3AHvmXsIU+PaAEr
xwrZXnDesw9dV33vrZFc/UhDMRzQDrymYX4jCvTxWoT3Bxj8IpTJMTPLZ1LwLgjnk5UzUDuO3U1k
JMxh84tfI7Zjrez6PSvSyjTSc+xrt63Z3EiHDXF2sBDdLBu0SfOSBSSQowgPQqKd9O50RrsYSWhM
Yym+9bxx5Yj0caiTb7dKDhyo+zm0/N/cPP7VJYW+18Mz5grom39BUlCRtu3o9N4ussoeVzDGJjeQ
42aeeTXmQyOS178/MYx/+RtdBEHClUj8Zq/anyeG7Az8Yga/0RqsY2nbDKYiMqDni8HO25cyys8W
XcJ5G/+ajJzBEV7PJdlX6LdyhMxR8F0TWELmZde+/f1r+1fnrKdjWzS5mcLoYN3486WZRp3nmZZ6
O2dmBxXh1gl5aaxkzPakI6Hz290yJ8Xhv/1rMfYhq3RcCySl+MsxADZDWHlP6FEm0+9Buo96yf3A
LeJvcKz+OhiSbVK7j3//Sw19/rF/WTakydOOPS9T/88aFQeGCSTddtEVGfhvg9uATibqtfTGL3VK
xVklJ+h4LQUObecRazLh4ogy6IbpNBe8Y9ZN3ZI4BO7+YQaiE/JHzE3G15NxG/FjUsPb4sNA+xmP
yM10JreMYBMsK9lF1FG0TMfoJa+0u1zYh7zjrR4dhmWJXawVv3edDhjCUmFvYqQ5nJsX+go9Kroa
iXqaEZDMAkAIEYgLcljeg9Fk4JEHdFhxgi8BSIENoL9ou9XPRn9KyqQnZBWxhK98wjYHojuV894Q
XZ5IXhkhzwmNUjwSCLUgSbvie2jl0fBN4BtR07HhAIuYpO1iJutC4BrnGw8RBDciYDHQBeTBkcNW
qg3mn2ARDTZwtnR8BBD21Brz97K0LrxxvHca1hyldTpTeO+RTTwvDNX1Qirr1YarmCAjWMqRzniv
FDoRbwNLBTVPxja8ZRw5CObAKTlZ/+aMMAU1038+JVxdNwxORCA1tufJ+dr946btEzkAtKMadjR2
yOq22PR1t+0IgUrzCT3qvDuQdogzjBJULFMqpNanqZ9gfapgPw7CW3XrFNTaIgRZgVUZDxXqUVCb
UBUw1z+U1CpLCvBl32bw/fQ2uClM46mNa4MWSKKWmF64oa+als1JKHBGQ3tCzSl/RiDWsCtNJNBk
hKpjoiHkttEXhQP/Y/YfAXFkBQlC8lnH74Y4C8dkayKk96PQ91XY33sF0dhRB76rqJutmQjm45P4
TLRaLtG9Pw6lry24ZyFGYadOdF45PVh6eJPK/N4l6IYdBPamsiCOBE/4q9cSoGMKZyOz3AFl4dHj
j7WVZLIGl54SKzCyfTOR09ESH6jltKxC+p02NOAB58fWzayneirefIYFqDTkC0Jtnx14hKxPmx1b
S2X7Gqmqzo2bwotk53pWU7sfSLhB0OLc8XtrQrIRO7bVvkHBulBh/2DFeAC6COFUhjI16U/VGLcE
JNKaS3mrxHPTw6AYFG4VJb9HFRVbCA0IjubMrNJDde7wun3G0iGF9dKRDeaJxNgkHp5caPf833Bc
Dr7J6jQNK96rVToWyVJno7UQ0QQJgog3LaD4YuQ/EHa+lPzfpWmPH5RmbOG8bIFMc8b9WsZGGP5q
9OMOd0BIehazNiAs3W1dA7sh5p38JdokKraK/YA8hrOBUwL0X8jpLyIcqKguLCsraQrFaMoS80jP
VMdZweJsobFw07l/JUhPSYyM7gUBvIMKn4mFfoilOkZxuY/tkOSyZAwg14a7jO5bqix4tOWmd1Cb
CE6GMcffgcyYIndgkIR9RidZwXeLFuCyd+cFNnZlrXsIauUhd66eMi7XRWdYd2HvaPuuTo5Qc6YP
wPt2wo9hKbG3pS+epZJnG6XMujZCjduQtUVXgphpAP6XAFva6iFyMzmuZBE95clwjI0Oi0uhkxGT
lk+DqQgI8VK6lUNhIT8BVJuZ1U4krKWQKgjyAn+xCZFdIR+jlocJ2+NwXHaTc8s8/TiF1u3YtWss
zh9ZMdxRtCIPThymH+aMfMsQOfvdW2fm92BJ+SMrXT9KIK41vAmzo0KVVCuFxOGXt9qD5XNnnnJu
sSLIAbmEyzSO7uJZI4qY577W4ErTCwsXQjNvpqqGqGpwVRPItRsTghMgwb5ZXDYka2WL0h9NxJrx
KQFEBHgb2VLxVlkkH9URtkGbBPhF4ZckQ6fWh9cc/LD9VNxt9lXPdewNgJOkf06Veshdub/b9F54
KkfkRzBbTvpQbWy0UqUTPidZ94WcOyIywUd3WJ7r4dja6q1RLdGf5nsiDomaDmo0I1LWinidjPiC
G0wuy8npX1JMWW3jU3Q35LWq8zQ0E2+Cg3kATOpiRMpUhtlTlXbO7A37SFwotBC+H1IPPUXmMEGy
MhuBXkdeMbf6HKPfbVOl02rsmF4FCaLgBE8Q0TXJhsnQyknTG4avj72GnYAZ0rmrGVPhd3mLc96d
UDyXaGJusoohrGaX+pLS9sUzWU20WE/uSs3Ld05Ro7o21J0IbBjx7A6SONxpQ5Ot2hFihUX0jQP+
IzTh0Kai4efr/RPme4yXVnevkMTFgou5LOj/K9E8oTi8m53XiUVmNvOvVdy3HvIpd61QLi/ryXly
2N/ssVbibMJstpwmRmFZ5pPR5LZ7t8EOC/uAUIww/vCjx6r2Gsxc3DRD6y4PSG6ZSLWwrW0ziHBr
hPEjXanFEFf2IfFwSUSlj++rwEndJGjJOlWspCMghrYW8VJuBcy3fyq9EXmeiRAe2Dwagj2sj7nT
Tatp4Fgxmv+hRe9c5fXaj3tiBT3vua29u8FgrQ6AGdQlIU6DweHXUabf6VUW7O062yYqctZWOCIB
KJGjlF0LTEanR8/OjzoSZlhL42myXktPvLnMN0qGDW7BuhkxmUSUyQAy+AnSsUuDn5kgnzRTWG2o
pp6aMiNXJi3hwcn+QCL2C07BnzTVdnY5C7Z97RkpNCPIOWAXNK9aFwPdSF28dtX4mHF7WYypy2Sc
TIPGSXeoalYIDDmp0kPrOd9xbOoLSQrpsu6Klx4V44IQ5HWfh+fCCl/94LU2j2keNqivREHujrc1
Svz5TQgrZf6//RiRaMvyViOFHUE9LiyP0qA3gEyFkkFfgrU/6F9Ce2Ziay55MwBEcdwJd1e10xPo
+E3E4G6Xeym0F74+h02MTfItOzTRaDf6nTEaL8UUBgipiDxXkLh1UR8m7nH0IghRxRdzHCrve5h/
2eQyuTeD9DksG5KecIyMKngKTbZrVoxUqH9rNEQgvvNqMg561aq7ONLvs36q1prTIM7VJm/ZC27x
eZVlbwkWSoM1tx+hCKFtQmNfpujIPeMrjHVUKONH3tiXHmrFyqGLsEe+T1ok/Vc67B1JlV6ugaOQ
2hOedSwHOpFsfYmmloJnbYgJSb2S6ap1xCUpj2aT78U1toSdK+IQ35b6VtdC8m5m8cv1Af4BpNMi
m8H98o5yddoUljUs3WTMlu2k0dcZyG/VTSTx/LntYZgDXq4f/X5AxtjO4Wot7vSuX/zKyXHhdOSQ
i+wZ83qNX7EV9XczFWcwfNMhVM1EgkoUk9SAW+7601wECki2h62SwU643jFwM5rXaXMODa/i3pk/
V24WbZD+N4fIR9xh9qiJQwepYxIbWxBkp1LqJz23VnlvIkhvzFNshpyh2ROnOMuuSFAZBnY4h94R
SdDhIdCyZKWbzXFyYcnPlo5AS77aKrr0Uwae3c2/pJGenPCO2SGV/hhcfH84USYNS7LeL31RP+V1
8qCS6Ji1xVfVD8eIAB7DNT/cllC+gztvPzsPiElWfAG+v5iNvjRM1IaF45DTwpyeKuPUtfDz2/Zp
QHFKDYXdfS5TRAjIZ2LpoxnmouwmpDTEZQj1Lm34LSiW5br0snf2feOBkcB46GForMlX5afaRoY6
FA9RY+Zi32kwqRncDzM1u9VUfrDxXuLzKIglhY99lUklHOiklscg4xLVoiJa1aPrH64PeZ9qBz1K
ztTd/oZAbriQEI8FJC/mRUicKp3sjWWUVeQ5kgMTJw0cAWqV69G9fnQ9V6JJGkQB+NTZVtCG26ty
LUSrdrh+5IrWos1jQ1sgk6WuvEfbrNwVRKQfZpEZSAzDPR33tyCm+9N3SKNdf5vPDQ09Tr7jzicf
SO7AWEIfySX8jeAJ7X2Eh9fj9epyFw2sboSjoVFpg4M70t8Jmp6Na0eCOhfBPs4o4iJSwpaK0m0p
LBAEeg5syZw+xQhpdu5hNrHrLjpAk0ENw6LAGFZGcjNV7Su7NsojHe2nPZ1s0rFivmBx31z3NtsT
n7enauLvTtCQk1L7GroYDV/FH4C7fiHLAWvVBORDUGIeHLaXBIZwIY4jEhT7G2KmeTu3/q6bRJ8E
ndLGrSmyZucWwkCDxJZ76vjZBjzFRYYwrTQzdzXMvy7yrScDBZXnolWcW3jXNpeWeY9KT98VQgUS
eCBj6mn8s/aTb8EYCvzV3h74++LqHOqatezRp4DWJUozavT72HRnqS3f5Iy3Wkf+iVewutooU4CN
kXPa4mAsIwP8RDBtWjQOXQPRhUDdcGWbF7/pIpZnSrg4Kj8Alz4ghd0REugsKyvZAYL+yOwRyUBn
7lNa5DdmdIMo211lCKY7NzeXoW0ik6Of2nzUBTuo+YwZptBeqbmPaUNny0IUUHQPqibDcC6HlajG
aBlAaqWNwKF0fY5+TGTdfpBc4+3cVuwL4HsoiP8ve+ex3DyWddlX6RdABbyZ9IBw9BQlyk4QsvDe
4+l7QVnVlWW6/v6nHR2RqRA/ORIELs49Z++1r53RfAU6HYFinJHShdTrA40KPWmfAxND6Mzh1sTy
Seoxjat1QA8jHQ+NKiOh6bhrjw3jX4WiiZ574eQNTLcUU7cLlP9uGnbY3noIr+7v2xOx0sTRb6Bb
8tbxRriMjJ5kkVsZAOK3USsvibWG0ZLt5DDJvF9Uht3BUnF5pFj7FPMqajROCOLl71nmPfIMuJEW
XYmOo0KcEgMzPX6N+/gK1s3846xL4fzkkoiPbKI6GSeSkSTxZ1moH8j5/W2EpACSNosC/j+g48j8
QYScb96yBGZ0sn6NXVvNCYUCk8gY/pRCJPmmXDsxyDCuTaN+IgCnxwP0i0bSdyyI50J9iIaS7NPI
8n4PaZzUJGgTdUSjcg65RrUCdcn628r0ndqWrJVliI5GvvZxya7cgOZEATl0gFrTh3yazgkSGnco
2cvhe0eoI2Zg/pYF9RLy46xKtwXNhs2KvHYXTnh8K7yvv83tgmYcne1x140xAZp0eAQd1XSZ9jJW
cxhu9Zi48kRjuKzUeCt1WUfTKaVtlGu7vhvrfTknb6FKF0YSjuQ3YrFIgODnDAXNOvVo33M7joxD
PUrRGhvR4Bw3PYtRLlypotviwotakBlRsHDRxjRrmm3Rlyv/psTqOLJTWKxpJ8XzrhG0l5DRA7uC
yq2Jg+7C9GMkvH6XkszNGHqBIvnYrSewFtFYE6z0jYgVwmggRC2QM/2Uvhlaz+tYGX6u0J0TE9pK
i4ZShV1lu5549C80QlsOvzOZTEh+aK/wNo9k+mXyOVu0axtw2lJAtVkOZBSuoQwUnskm59iiFpBz
MKVJQY2MaiC9W+zrawuEexOVaEMXVtoejiZL5UZEPeMEs0Y3TCLpU1YFh4a9mNe+LMeWTaalk4PY
tUcBKFE6pBAveeussv0MggAlZvgTpMeunu+jIXwWcy7qSZcFZD5AUYZ27aNRBYdkvuuBFjkz1zOv
sP2ugbLD0o0OmlQV7EqI7E1UGqRWMm4F1hQ7ihaJ/gOjNjK7WrTxVeCO8T2Ml3cE13tusQ4e1x0b
/qOFdmsj0jHciAZV4sQ2p1XnANO6cAmtLZLzXVlvG1HG01nC2CNIparKHZOCZ+h6V7EdtyUdKZia
uFTNmAhmth2+VOCU5uaM5xWiLMP/UX9tsODZYTY/6ouxlXLjfTCFz6ZbA5clQbVlKrha2THhxxiV
xLSioPw2K99WTp6rDH1WPOOQXY3N7ZDuBiU7EmHMvqaQBvK+hmgz6O05gGerdfKtxpRgLvFZrLOz
MsfXvhRjaGfxcbEIqg8gd1gNpMe61D+knmDzkM1iDNXCGkSohhnnoyGSlSAuYNNi7UUKltAb2xqR
qFr7tGwhiC6J5Qgi97quH6iE0/IwzZQpeneFThbCq+m3M0gxV9aAWS8yakARDKJLnxnHEvI4yP58
CMUa+cHfHzcWbc2aYBuhLc1DU0uNrwjhfcMz2Et5NtsGUDyb4KSZeHUNTg9ODzjbNEQXUSTYR0FZ
PeuNuP99bEXBBbsRjpnezOkuKsUxYCC7jKS9Sr3hijQL8KbIoVuMoq+PGRF7giLtO4RjnBHrp5UW
yvvfz34/pClCqJh7N+TMWd7/fgj6LGKPi46yi0hA+PsXFgIF6flPbog0DwaGSeyc8hD2CE2JnK3H
GoaGkIJXArDbbwsih2JapmyN2x3IbFM7iBZ/qOSu/YdW5Vew8vtBs4iEVVS4xL+SGXwQ+99G8F8p
iH+dKINF/DM08Z8e/s9bmfPff5Qb/D8nSqBuZyL0f0Y0Yusqvj+7+LPv/qxL+OPH/i5LMODMSzpI
W8RU5gq1/yulEVmCISM7EBUmTLj5dOvvsgT5LyKKAQV8oyqjGlCZbP9NlyD+xTKxqJmKphmSjFv6
v6NLMEHW/1OLn2GPJYuySs9XE8V/HvhpMgW1XsbDtkHGHQHFY5GqSdgySL9YCsvWuu6lE37SRrk3
RQRRVUnAdNFPFq1Y5tJEiqNfEuCZUcU9V6V6ETvzZg5mug+LKmD/w9iEBpVJiWEI+jkm4YR7xS4j
a567DASyeXVcWyHCU2RlE8Y6eKezSVKFDra+WB5jq6e6kJYzPdFrZQlQcRXjvZ1Smkwy2dUK97Nw
PKlCg6r5TnQ1qlhHZv2Wali/ocSTZNt+HEdyZaT3RKJ0pUHtiNNjYJIzL8fq1ZrvCYS8Nbho8VPd
miX6iRr9rGvJRz9al1aPToj3jlNX7FMowqnE7bjqSGfrex3y5NC8LFF1i4Lyfgjq15V1O4tgvsQO
H3dgPGFQveuN9GdoePK6Vr1kJZ6AsFM2U8lhZgp71Svt0GjSkR0ewKaQ5xwazYtaulUceUou+wH6
8gRnxapfZHbom5p6HqzkBRy/H0oj1ejSQnwpvnCSu01j7mJ08YDXqcwUfoRwp2ozWAwPUeWtPRRX
0WdUiuAGdJ13FaaJqaoIH/PaFmueQzZUqBiSbCsCIwplGgKRDoZSNHcw3t4Co/sk42ut5xf2sJBu
yzE/oKzQ7ChgOqr/nikCTUV9eQO956DdR/EVZUz1J1pkNWSLIVWvi4GHqFLk7fqLE5Wq+/fdDlrh
S62ew5njUGVK59aT+Zz0K/0tmXCHlhkhqfVeqymSc7JH9ZGuXVVoO7yhzjhgQFORuMfg2vuCfFhl
Kdy+hvSrVEwbxSV8TFsL/oDRm45VFj/MiiwiuYptGYfneL3187+PnAQltsFWryuN56Yzh4NFNy7I
BIlur3VLjKZw4vAUYqdukfoTEo42V0zgk+XgsVSanXh45zthkD7l5lNKY+FebgNHyugIhH0Fwixy
EGtjAw+AioBZbgwj3qIbHU0GS0rLcx01dkSBsYuGwv69WEhNmmwxGih8JdVexJ/KGERHmpVrDqIQ
ZQ9bwCl8JrHrnOJQTinWc1G7DnEj27IUXuuuiL10DjJHRZ2e1AUvs/LCRI2gK1bgrLLPCX9OVRWD
oxfyvdXRMgvvxbHvbNEyzmzdmUDU7K4y6xvLP/Pw+0pG7FLMPqaPH3xcE4aG9cKr010WocXLEexP
c/ozWXRtmGyzXZHLZ23cRhjUAzXlShCfJRK7OEcnpiQg1NXmqI6cIsZQMmTIea/CosE0OoYv0rrd
7da5u1i3FoOy5oWgMNyiuxwP1GbIuMQELjpATn5d5cdA4XSIlZth4SIY2DuE0rJf0o+0Dgkhpg6o
OdY9z0KUwh+1kZwe4fwS3+Jl8qRUujOjqIJPzkXTDBXJ6Dm5SmW+q9UJvGseHDoMXW4W8XXdTD4U
iR0iayMIijp4gQk4b3veQhrPNzB4NBjU3uUrFKpWzOCKYHuG36ynShGwk40wZmpQAS2jfUHhwozP
qDHw9JMftfPRZPWE/kqCMCy9ihUob03JqwmqAOGVfwgsZHbS1bucxBDIpLlllwxcZOjSEGBEdvoM
K0kK8ZpMuie9iG5yWPfbHNsqaWcjjqVmZmcnr9dsX9Ekjo3zlLBYlk3zLpfWjzxlKZbrzGkJ3HDW
HUGZVoFfqsLBxIvjd6Fyl0bLvonYl5EoFNtW9NS2LEcpYg17HpVjPLLrZTvUOjWhsuQ2q16TxKRw
AkJXOBAbLTdPYXAQY9AqFtEBCMPdCcoI9au6USVAK2tzSCnzgECKYo3Vg8mzUiYH5CJ2QV4DaiKa
B9FsPorgxUq8ILaEouck5ninSK8tN2Let45lMCATc4zaBmCKkPG0j5dAtad0cOE3QfhKCeWl6XtH
yQhh4CLkvBVCUBzlKvhMZcMOJYnA4yr5IgbrQRl5t1JwL90I9dhYG7BVg7N+rj6qVOQ1t9pt4ObL
bCfi0ssYzgoyBA+V02VdS8JWvs5Nmjih1d0bWfQgNv3X1E+PjU5qlNl1LBZ6eGekX79n+WRtuxSz
fwKmpdP9UcWnlrczpmyjRNYfe8wZWG4LFaqfAjrp94aFwHvNtOeJllgu7QFQJtIGSOtI9T6UgXjQ
uXuHQ/FDkoEPZB5NGKcBCvwvABGxnSudZYdAdXJV1twYWE7Q0jMxLWJLMzFC6mHVh6klAHnS/JrV
fg569l3xvAlk/byMxmkksDhg5OSIAfC/GmwqQj2X4oj71CJ+i3r3ZC4h3Lhsvi5KPrPJrelxLMam
CrkZCRI6a2XtYBk61/IyrEYFNTsLLXyBpaBZZyT5uzimz00l7iVyNuOJ+ySVeEWrQlOjhA7R9Eay
KJ3klWmnh++qikxjqI7a+Bp1JSFda/sOlANm/on2Lo0+7hCpvrN6ftrousJDEgTRFSUB4khbyPBK
G6HUuX3F4sNw99YOC0uFGeJi6OXr0EMW7qfJA2ox+/pEy3oA1YA8EBRDNhzqCVEKUXlrM4r+WU+/
JwEL69M322QSZlHe10zsvNxgN/J7O+TiYdhLxZGt1RfNNqJPJX+IWRCFUCAqt3uhMZ/up7LHeIZq
vNHUqyggX5DEyMPEuWwi5aR1sMbShLJB0KoHEDitHVknpZVgFhIE5kTgJo+rqqoUovNaupD9SSJd
yyxIls7zIr78njmWgoPTBCpjCvM+KgTdNSahpAGQWZ5a6Ckee0zZjdBexiF4jpN8S5+u3oRny1BS
TiQCZbXJ6KAYB3cygfNOl0BvicSAPlkVoaik2REX3+Yo1XvAEpWHb/69w0zpDgMhu3CYN8amrI2n
vKRUSgXKLD31QBIzPmXzrldD4nWSes8hL9D661CM5RVlvH6o57I7NONAf2om6LxpXH0aSA2VgJF2
lbSlAn+Nap27BGatts1/i+OR7BuLYViZPWfi5ERCu/62ey0y3kOCqT2zokkLg2OR9mHLhz8eiy2e
IWCgJDxWS7CPyuwCTHxyekV8YKxAluFM7KZERtC+NLwO/wERkuzkR5VAVq0XCc6OiZD8ffj7oV+/
ANM2bFEQqB+jRIKjAdtrr9dEgugzCfN9LCPbz80LRmDNS1tQY5aJJaBJJN0WlPYAzNH0BEKfzVHe
LqRWTq16lvJI8sUYTQokCxg32BYkm5mQ5edy4bdqR1foN1W+4BASd5Y9ao2VeUx8+UKdcsp1cUPM
SE1u6NJJ4X7uXRjJ6/sJsNRKg2UXt6iI+ybF1nGe004EyRrKhAFK4dHQu2PVAxxtMmiDTd6Gx6DL
jkIpk6QdKfreXPMELbKxIl2dtrReUYwWD4H2rU9F8ECQBQWYNXyWZTMcI0Mcjss1i/QzrSMQX0RO
7fkrj3r0VpmhvlcCWIKYw3dZB5W6ppe/MVtxYoASQC/9/TQ1ZEocPfv5fUQCbErFDw6BDNOHJNfH
fSIhfvj9LANVWRjY1VZ/RgJJ3Jtk47XAu+DUnKxIgPQXclZajwacsh/X3oAuKmhf/v5YJlkO7Gb0
BTaPNkM8GbRFfz9VUxUpXErtGPB3hKaS96St68RNRdYhH1tARAodtXgy4UXl8rEuB+HQJGq1J+zK
/n1EwBDbKaQphT2ZA9RWsKuH3w/t+s1/PBwr6BhB4OllZwAwpq1Q5t146KxOcuWxosFo6APpRPT6
MYFMoEbj8QgvBzm7jEtvbsJzvoiI5ExLO9R5of/xWQBO2FE7Qdn8/tvvt9DTgPVEH0dPVPf3X5T1
h7AKcfE21QS0UDyhTDsFYzJ8VzzZahKb17QJCsfURP08runIg9UPh7Ee9dMsAKVfqMIXdXyIO8RR
HRAk5ofTplbG7FAbvXQTWsC4cokc+PehtkRnJY+wyI/UZtUoQgqOE+nYLhPG2oHoi1nKCRSHXAfT
WBnfqiX0jclIoY8Rmt2k02veG/lT1VuaC1ZC2aSFRnmuR7bSc7QjQ/8vRZr/ultXdZLbsfmIuvkv
itTMEuRFLZt+25Ev68t46dirxulsYtMyb31DVaPQrAMgzSwp5u71p/7GXxtBf7YWSP+iEaUXsdol
RHSgokE86j8KAq1ZReHUVf22NSaoffW5MSgm2QgqcfpFsS+3CCZ7PWIGuPj/+W//ixh3/dNIDXRk
ipaIkf0f/zTFv4CerOi32cw+cd0wtr11m7KZOZu6AnLErRiRYP7/e1//V/mLCtu5P71BawLKP+ST
nL/H/7F9z6s2ipvvP7e/5D9+8m/9L/EvuiRBFCbfSqb39Lfel/wXTTN1xdJkXUFC+KeEEiw5iqhL
aGkMRULmvRp5/tb7kv+Cs4d+GqGOEnxVUfnv9L405V8uJoPfpJsqKlfT5Hr6xzNKhacY1qaxbBn+
+mmsn1gMXDN2hcf6CC1YtxfZq409UfRl7fS37l39DG/dE0r4onBmyw9mb1qYYT13FbY+X9JhqfgV
LTPAPuIW7WQuOEW6iR4x3mNAJfSYjCJH9op3QrgUNs3JJg+c6FH6qg+WQzw6U6L/Qkr+by5YXqNl
ctg0Kmnd+icJe4MwU2JuvGzFxXjqJek+6he/NpW7ZFQ/+6b/EQRhZAMZv5KHeP+nE+LfrBYou//N
EVZ5pwxNFQ1R+2cBPfu0qabNvWzNR2s8iD/lfXOh1SC+UdL+AP5gse9/jAf1viQ4/oBOIH0QPPNk
PZiGvVxq5ldXCd7Hsd7L7/l52bHyAmg6x81mvPaV3brxeX5HPwWjU3swEp+UzHI7fcLYOip3ol+Z
36G2ssSt5Sn9TkdXv1NfW2csNyyPCz+DAITt2gY95KZ/qx/zR+SUgrLTuPEaLhg0mMkSbn4woLWN
qK490kf0xC/aFMq2MzZm7RSGI6Qg5ZqH+gwkUjpQPu4VJ38rH9mpRJ/JjZfjTc/FD5rp+yX24lOw
ZZuaMvZ+X/1Rx/6SuCLTgO95i9rOWaASUYVXmx/5ULd2h+woEXYi7sYPVF04xwQn/1h51ASD7Zq3
gRE61vJHk2IAHZnsIqUJbyXje0T6fpZc57uFzeop1O3GvJXX9BvJDJ584VTeNH+5Z9tSPOfjTWR3
nDgcjvA4vxTvugfbEVu49pMgnT/p+m6Q9imjkcQOMVqYHpptbLKs+IrBbor67YUMCEU5LYwhM8kt
xKsqenO/Ma7N23jQP8q74NKVZ/lhVBiho7gg5ctGmmHdx75wxut8DvcA2sI7/YAaY3YYZAJjqt6z
fc0EGHnQtXSUn8QNPRnpeMPefTN+kLqVDkDXwJo4iLZf5BbywV1860gaPBBUbYx0ke3EpWF9WHzV
i1zMWhbVNQb5V+krOFVUnqflZTVROfklsLO36CSflJBDi2dUKKCR079ie7pJfFIUJZwL/nwwny1E
aaqDvC/7bq7IKKYzYlBa368gKrX7cMdwci2KYhKV7VGyrdvAkUC12hHZc4TFgVTuHa+snV/kewTo
5mP4oZ/79oDaLH4OHs0rKGFO7VVk4fQI6Hb6Ob+MO6RiuXI0rq3qCplbbYsPQjorO9kiUn4B1p1s
sFf1dnKy7qynpabf4YMbnNzOzrk6Ntn3cF7n6Qc5uSXgNi7lTr+0mcfsTOyZVpPyvB9f5PVNU+HC
kb4M0MDJ3O5d38YOyBgJxIm9uChlMLVdtT0KzIiYGZtKVBt3EhzNjf7JOHZ9gaBAXZqX8CoXDuRG
Gv3khIsai76xwYd/Xqehuwg1L8Z/1kAFPo0IuY/wTrvXHfIkQ6QvX9lj5GZbhbpvk/nyZt5Odymz
fn+Gb7xLHru32dnO2+hRFcn82AB5DC/sJ0PAkLfgvf0R2j3wHPk0DLv5mSBwF0+xdUXKgmARSn2z
E+PNBEfdbumyXJT+0boOp+41IoFgY7zO9+IzbmaMBxvxXrrQQPrP6+O/jF6YBmko4AxJkrjNaatp
9E/uCjlbTG3U5XrbssUsrMWXc+PZRErwn//MvyzC65+Bs2tYIjc7Wf+nwqlphLkXaWpsNWkENGc8
W/O0m8Ppe2mRxM+kKRLSxS3+fw/C/s3SLzO5/ee1Hx4LmhaNepH5FiOwf3x1CikI+kTw7lYSAPrM
MRq1qUjwYIaMdXRFeJPotWTsHoPqKQmtVWv3Xiojk2b4e6D39J1azbeSsANiOWQutYyMu36VwcWK
eEz7CaSIQHvFbFpPUmZihkTSEU1yorxGlipvWcoR60x77iaWjIwtuAXzVlSy5FIsCiOuca2aE2Of
6l5Qt+2TXOG8AB9bo/zuLTsrSsFVzOWewX3gcZbDw5i3sjJsZrN87DSjfwjx0Z/AbdD8IuAjTw1h
0zDu3lkdBHajQKwWciMDPgK7DpS7RqZ9bniZ9tmHo10XCF0bHW/H1MOEzb2y7vZinkq+gimeRhxR
JKuLQS2IktKDHgkSSuJ1/jWOzFGkYriLGZQ5vO0dy4EJZ7P1avQD5GIxxVnxg3LVCE5jLZUjNfFP
33TpWYYOjyhOfEj1QD3FQ02K1ULzqJRRWiJK3afmvNXq5qpnMS6OOfcmgPsbVSvowJXmj3yLJGIG
kiKaiEkB5x1m5HFosCE36GRVX61z05vEAiwQnj0lEcEStYCEVTIBDcYIm9RQL3Oj0A0T6FxYk3q2
OhfGF22THjnyMCCeEzut3aX0n6YxuVNK4dOSeWaFttw0+T3k+SK1zL+aUg22WoVHYVrkSzJ0p0iA
xcxwQPPkWH+iu7i4KtpJRDMYRMD60nyjRmsgPS+6/gBh60GsUPCk0hlD1VaYtTtp+qon7X6pBAWW
5fw86dVTNWXv0aUXo9xtp/Z+ioqHJAhvctx+gQCrV3r90wL0GpzX8/q5OroS0bvuEgsJbiAFMjMh
b5oo8BJTdUvvcyys3tUWXVmNqo4q572bQwe1myQ8R5X2GMvLSVgBrkRLY/yT92WC6FjIVGHblAzz
Bvp1Sioy2OzHp6LCkmiOJVQLcCrC9D1zqosCTtFKJmUJKSmUbRY+PBSEAAtpDxoZixA3Cv0O7yNq
aO4MHcw01gK8BRlHJ1tOElizqgq9fnyAcUc+CbFyON+qnvb1HOFLgUPKT4iB4E3ZN4Mxz1B7nHaa
MxYGu1Kkama9Ve90VDm5ZoGgAliyhkyj0TDznhiiAI0aRDXQug3dZfRagfSmDdAZGoaEFF6F9p1E
78v0sAzAjVG+k1J1tJRoZxqip4J/pc0O7JeZICXaMMU6QbaNDkYjVP04zy8zIB2gKIGB5NZYbxpN
rxyBeJg9s9UzgXxkUo87/EyoMisN8nEh1TtZL+ZtkrO/hW9ebTRp6g9F3dwL2Ol9taSJNeFAQr0d
/bXDV7HybSrFJDJtkMMtoV97qQfJlQbgrhijuaYkxuA6iWRrBXn/+0En5W2fxaigwbZ3kV935iqg
LOxC0Ij2ktoGNLlCGCGpzYdJBbdn6O9JGlC0/v5TbD4XQ17syzjPDr//okUWeWDrtw/yJ1cEpBit
0NbWNCrAWiVWsaFBF3V419ARZvQge/m7DiHBy6s57G61Xm7Ey3LfjphYbEqAams67am80qGKfbiU
lIzBq/y4bOXXpHJbpzllp+kkvdMSaw9tauswg+8WATGfnb7OD1z7NanT9vTT+JI7UCEclbP5uimv
EVKxV8bO6iV6b4+qN5E7twnOBDYdKNmR0mK2f+E90l/MQ/sQbVUnhgwDlc28GOg0V+otwkYnVzlQ
ttg5o+oAHjDO4p0FjZnyNHUafU85O4RMEiBg76Sr6VDgi9DUXqWWRtoRSxE/ZlAg2jqE7Q/zzvwy
d/V3PLxG0PESmlUk3vCDw0+tuBDZjnIP0RxlE1o6qh6bHKbsbPnGU3mjkA/vzM30ZPiGL15i3yBE
jpsYzpWr8pO9LYmP/OpjeaPLb/h165ZQihE0cG/iloe18dBtpZqtijeAatmDVMwGFlCiQJIzqQYQ
jnUJvJobyt48bifTU6iuEFi2B8wDePVnrjbyjwJbPDENYi3VUGyqsFBQzLkrZQ0bpLoREC3faZI9
8fKuNWvTASaxG5sePjNjZEHgfmKjE4NfT2pTWLnhM/6lymFWYZ5Nnjl9pR0s2+ZFrnx8egXozBmD
wSbTbAxc2kXem/GOD6eCl4e1CH2m6ZnMEp3xhWOccn3NPmLSRtnKHA99TSiBnZ5EKD9drFsdwTEu
gRAcLarLby2wlebQfBBYx9uzxnu48L1py5EjgcOHGUK41Yv7cdhN1qtwZgmzzpq2118FlKMYmNl6
7zjEqIXz8ME4q194BKAusiXrqn2D6qwjUIWa0bwZZ2RWbXI244P+pbnCdXkKLuyf2tcG511x391g
6/O3wzdK35fiWO2Gr9UKgkr4GxD3WT/l731pM13tnsfHeEKNYFtnLhv8n+XWHMkTtsvHymseIrZa
3YapAoJ5CM3kdxMZZPcYrzq2m3b9WIcu5o9z+qhRqoLIlQ46IceVS0L7M26xcEQmsen2PF+xP+F5
45qkhBKYkIJ129wAohLtZ9R+/YhceA53vEx+9TDcldILg5rC3JjmkezCOHWTFCDjxmAjCSTU1o4S
GLpDsDfZgQKEKHmnPH5HjdUZ9wIDu6c+fQoXHwuhnvpZfxA+1MKN70NpCxVcY9JJIXa2LnPuAsLO
p9O0G47IakvGJy4bzkDY1H5z6Inu23d7gKNEoqIb+SJCKXkRrSMW82LL3hYxREGxXezKD6KmAnZz
m4jaBEHGC+fVvNgTtjzmAzjZtjJrRv+RuOq2wAN4xC9EJqTppC8ZWUY2xQAbMHhhT4zI0kvnQ9oU
IJkoKCYh3EEiJJDHHk1OETvU3fFYsyEvnOVkcdawRaUv4GZv6yxjtCdULVd25Kh/0tvgU+VZN9Oy
+2ecXMrkm7aya23pRfJkX3/MfJo5rzk6a24fO4TgnvJY0FdwjeOhlNzlYczd6Y6BfH2XXdnPvHZe
ssP7rp5SlrHQqRyLhfsLwna4zc8qv3d4YYz5xmu4stM1i220J7V+AffFq85yZ3EtooOc6RKSF9fY
ouExGBfPwX1XbzrmQIhZ7BHVyaa7by/Ca33QHnoevJhX5JVv0a49BDRSKBOuZFBbPZttxLoPJLWb
Pt7TYGd51gfi+yduod1dEW2k4+SV5/DcfDLphMEnn4gisC44CoDvqY/VB1CrEyuselPO8WN6wARE
Lo2yV2fiNCEAbmZxm6XHCkMDDv6rejIeyifEKBSY6KWL0IG5CFix+WJrwPD+0OykF0Zby4Ut3Zk7
DK0Q9ojxR4efUGaigepx0xqO0dsZ3HEMYMGe45476kt9wMRXqW7zIikutr/0QmZOh8TWI6JswNwp
EILt8T4FkcdrKdOrOB1LdScnsKo3Ax2F3itOtFXGkmLhyK5S+mrrD6oKq3bK7qheoxscbGQ+nnmV
fetBQtCDJ1/fhCIaXhrwduzio252mM2UfjMd4y0ZhKZ1pm9OlI96rnVb4qr8GRpH2XHahc/I9c+/
y5zqhvv8je4K0gzpLQ/RHW/w092RcLdPr2HMpPKD1L/EvCJ+izEVOEw5lmbfIQvoiCHFZa8Trgfg
EVzxIRhvhNETqfSzGWrfBMWb3LH+QB9gC3aDJvIwu9Gn9CxYDjsCUuJe6UCQFHKhATLg47lkOyTJ
V6nboODIr+Eb9yUWAwWr7eD1p+FS3sdMUj8h6rR2/ow907QctHEWB2CEmHbmxUFQl7gPYybMHqfq
McT7rSOa8C3uLQA3JU9itXvFMWHY6YUh/XydXoLgAbIfdvdup3DGkjimNU7vEngXvOHhSNNNIbnV
R/1YvsFAxOoa3yd3ZnWwtK22TV7XwlPw4veJaQihYLHTkD2zB+WpbInoHJ6lbeUBLwMkgKDdrrei
3+3YnvanGG1H49ey13+bmtMVG5ZNQJkiw41X80FczsEDrlk3eO2/u2pTUQXcsMwAZFAI4MuYcItu
/migd7grr6od3ldHhOHYH9JN/aN4/VtFf+Nn3ufvMsqt2G7Z1C0cdoZZICEowh+458VXxJF3g+hr
8Q6nnDu/qQwTH1nViXEr+K30xs7poXkYqj13EWVrPum0KfMNgZOP4bviid88kDR/DHcTfWZarJPP
yDypXSKWgxsy9uKg3Vc0S6AkZNf8WyHbbXDzb82Ax3NdrANGfwEKnKcY5xBwK2ShXcBtcRbfVNot
mfoxLAitE/h24cui506TcoPCKMOYk0svZmM7qqx0qzyxb5yMEqiOGzbqGA0Y1SbMhX0iCdQTvt7s
pShsjADKT9t8NpHT3PGaZu5RAER24Tc1THEhLCi+KshWQpvE4XJvdOvc3krt6jVBxUPZ/B3wNhZ7
DTY4p/4jWb6cx9FtOA5fxuf4FuiIK+3loybogUQJB/9G8NPqHkGWKLZsc08vWXsO0ZutdyEb//x+
Oc0OgngfK4jkjPpmPKeUGQ2RB6pfCp40OFD4hk19jl1sVzMIgy9xR4kY+wA5woN6qrc0/Fheajc8
Z6/FLvHJtm4/esaOtDVv9aFsQYFsuFNcTL8+41wV/el7+DbPnJVCaOe35RSdik9UQpfuhI9T/bB2
8VNzHDgLkI88TQBtix9pucPMTPYtW6852RHwEYNM/TRMv2JMgYeEMZnJiS60zhTnCnLdEK057rPD
Iqsc56nWQox1KR5dQzwgM5cI3Fm/IIndacg7wRfB97ldxt22X7/6++H3+34/+/0xon1YyNO0ZVHu
pYM1xdLKRuS7S2OpiPy+y8JuO+bgJFpRckINbK1iYmjDpLHp6lZ1TBGXiSFzvHBAr1kAOvnoU04t
j1tII2gxmriwc6hJQINiPN3pNbaiA2oNnpvV0blVc9EbBO4giyHi/SoI4+yAvRAGkub0j/AM9Xrp
wQygosLf6wWz6LaGia6vEWlGWdoKOYhC6B3dq4RL0a37dnxAGbGJ8wKtg0yHnWjEwO4YbIGWTSZ2
ws1D2yomGWTmuxyp3LgERP0zWTiAdB2wmECqLICKxIDQNJeD3FPiKXqKY0+rVdUWEkPy4rBrbOJo
G6/WwMnU5JQ6YLm6+5rqyEQr+r/YO4/txpX2ir6L5/gXQiENPBFzlKgsTbDUCUABKKRCfHpv6Nr+
g+038ISrpdtXTZFE4Qvn7BOGEjnPiOQoH4mwwm5yEkhtWN7MDFICkIkyxw+2mL5NK7oAAPuAh4tX
iPNBdllyUBOTTGHIxwpPRVD5J5+bU5RAjHTQkM54oWAoL5656Jan0adwsvaI55RhPe5FD7kg7ba7
zbPtEIPct/3ykMUn+usHXZn52l6sy9NiYp7Sgk5koqgotDjEQ/iSwPleSUQRCbk/LV5otKbvZHnY
B4LW2JPhl47kV941zTHCRy0WQ7W7WKv7xWRt4rZeBiCyE/mHIH6KOQrC8TmoAPDOGpt2ND7O8a1Q
yn0vuvd2sXPjq/5QHQJvC7KjjJ6hm1hGRdIWRvA+QUYxLN7wAZN4rXx4HKCODANdrKl4DsVkoTkG
N20H5MAV85uB/HevRzgItZn8mZGOEHy96LyAAS9edWwfW5jZL/XiYu8WP3u9ONvjxePuYXafln/M
tulOrWlFVhtMi8UZ3yxpUYkGexIaq1Tinm+x0ZuLnz7FWD8vDvts8do39qmb34hofesx4nvcQ/vF
md9g0UeVNvz1/xbS/cNaPLNQMFcD/TvztHTx+Y8Y/vPF+Y/H71mb4l0tSIB643UrA3m3WXPXIbjq
lVM5ueuCmGfg/7RAC5CdeEwKGuJKUaI6pX5RC4dACbxY/hD+aMa1lUY/BMCCbCEX+CUF88Iy8MVd
CdogzK33BjAgLSgLLJ1C6x2mM/j+bVzRMtgLIUEurISUIC6rgZ7wmCzBPeVER5cl9a60UpoZ7F+g
TZDp+6/GwmHofUDqvvmRVcMPuZAaAhVBlmIeVOiDm+pjYy9MB9m7uG9famKG76TDkZIToLRJ2hws
Q4r7iMTJTT0RMxOktXcXqtQ79hY3AD9+7kaoEr6z6+lLpe5xehvmjbCTbbtwKIz0OQJL4Qqw7a2F
ABiFJtJpNG1OW3FftEOC1XvmFnBv1AEs6UuaskHkiNw44Klx8OGyd9i3xR3536Ay0qF5seppGZNN
ASQpC6SSfgyHtuXzNrwUC3EjXdgb2ULhsFvWFpFeyQFjoW368b4CCbOQOyqrvDm8tHw6bbVvBCWt
26Dm77PuTSLsW6FeZ4Ceq+Ic1q9OQItmKfnh65D1lYymqwCOKOPguR/keQYuEi2UkUCZ5MXRS48L
gcQ1jGktIbHdV+wBDbPst15ITHoOugTjeIyXYHySC9UEGeAXqYBI9ACeQPnHLcB75YQOdNWFiiLA
o1SMGTS4FBRda6cH91YioG8ngXovl3JTLZQVEwJf2x8D4CvJSCFb6Q/TO8WgWdhr7KuF1RLo9nc4
srgv2rXZ1hT46lIudJeYZIDVI+RNor/qJ2Ql1xFmRz94bNq0ORyKpvlV5cdwMknKKbidAq6BgEvE
ElJnhk1+/pERhZCx/W3c5JKXgHvZJVDw0OJMH1/eFJLnUVPYI4teqYXk50Cz0QvWplkAN00wPKYL
8iaDfWM28crN3WLv1Kx90Wiu5jJ8ihtZbPNu4saaVfu2nQ/aI3lGNuapbAwYG2b+OPb6oyf4EAnV
THlixzTL1EQF0O0SWs8ItWeC3hP3gNct934Yw5h3o4P3KGklFx/xgv7J28RbCZcvvQUMFGUmNF96
YhXHQIOy3CdBs3gpx4FvVQvPc+hPeRK/mP64Rie2gilg7eoBLoc/DEx/e3sHYjlC+54x7uidqzXb
5MVN3i4VWXc350fXVfMXltQTySPGQZrWrQioQXNdvQxjThPt6afRYYIbDf6t43O6mgQHvB3uHAF0
K+gArI3sWuMFvNRDYGohMWUQmaK02jsOpJaKQR/RMdYqtRTpYRVatvTJ4Pd/TRe7SZm9Q3JLuBOD
fmq4kVkKQ7kKB/MgehNXHYJVe0FG9dLhnFowUskClPJxLJPqgGI3NbryIOFOgXBVKzOW6TZSfX+f
jeWxl4FP2ugSPGKH62QerK3DXmdFOD3tH0QcC86VWIBXw4K+Isz2MJsWVlJ8NFJ3m8Cw8BF0WcZw
3IN7P66Jg5zWA0ytbIFrtSbvvxfNWyehL0OX5SGhNh4mQQilWwm5bgJFy16U27r01Q5F758Blle7
QL2G594AjxJ43qqegH6hub+0dpKy2U02eHv3U6CfiCFirqmbQ9QF+9xPmUE07m1YoGIVdLF0DK8Z
L9EqhTtWLQCyKuZmw9Iqh0xWL4iyunXfbByq+K2Bo0Tmy7DgzFw0pDoN33wzZtDXj1vSIqNVGrbF
oY+9d7Fg0dqFj2Y5GUsaNPsW7DTe7oHoT/sdioWLM4mZQLDMrF07f5wN4wSI/qnJ2EBwsLtiY1Vc
xoUYngNVuqs4sH51BX5kIdsdc3zIIeAstiRiP8btocz9H56NcLuFBRfDhJMLHC4A4HIX8QqVQmy6
kfmaZVCxpQIImEdQbT1yVfv1T7+uubN5fCQSMlvWeoHSZVv84fXK7pW1UlDrogVf1y8gO4E6olzQ
dvCunrIFdseCpiPWFlVQzSo7W5B48zbNo3A9stFAsGsAr/Av9gLR42C7+AtWrwtv2L7KlV6Aeynk
vd7Zgo1gL590zm5ulDi2xSCO33/6ly/HvJwOCX5mfDg/UjZDG8upXaxFyT8+fH8vaKZwk5rxZ7zA
O74f6p4rgAPL2hQVVVtk2R/mgrNtPfXTLQFhg0QETgQcY8lN1kcXlB24uZim1KKRJX5erUcoqoiq
mGnmdG5xpY99HJcHwdTJXXS8hND850M3VTfin/3tHBJt1kr02He2W/pHexH9fj8ohf5Ef4TW6B+N
/35IkReI2a0PctE358tDsQiTiS/RW9yOQHwCpmJkJT2YkGJ3Pam457zOxF/SxP83yD5P1e9//7ev
XwupIG11k/7U/yT1s6wQ0cJ/CwP+h0gQS3CSxl/qf/mf/lMfGNh/Exa9jyUWTyuKvr9ju0Pzb8IM
iHQXoesB4P5Hf2zwNzTEAIu80EEm7Vo8i//SCFqLRtBE7PbtqV0Mr9/O5vg3QaM5wAn1l7X571//
k+B1+Ueqf6CiwnC2HAciiScCEyiq8y8ijXqEglbnrXUyIutJN3V5iVhIHksCrksq4NEamyPXxnKD
Qcxe2ul839Qg88PZun5/1VllcCzy8DbBKLwVSfFel/Nw+v7KHXOsa1ZSbKnZf9K5/lY2UdOGIc6J
ahzkRxXkP8xhR3vwNh1JTac442RtaxYjRtExgHULi2pC1Y/j2H+gUPeQoHMDaNr43m6U8xJJCl9j
NFsatmA84NO857V+aLUxPirfS7cebBswbiYTyaZbHG1y3LuJ3d4LW3tXojoKO45vltstKxxuNqnb
akqgIfnydL0vxn7g5oQJkbg+BT+JhQH6XJvVE7AikFcRuR0OTk+zY2MbeQ99ZBtPdCpfhNdQUvei
OZGxyZOuf3plPDz5nOfo+PJuLUGFlLU9fcYEBK/CLl2wFG5/Jwqv2Qp7xHnB9irnst9M0iRtnsQe
9JzhOeiWCSowsEPUG/Oet4/RNZJSstTQU9HXAAOyZHIORH9fCWibSk8HSxv9Em+1rYAV/p4gApy7
oUWJyJCys+1y1/eZD3JCmvelHbHWamBwpz11T5y2/dnT3pNnJsAiBI5UphbqXpX5KvMLVl162pdt
GpyHdjyqBFp3R3O7LfnrV+mveyNuHlL7DxlfiDtCKSBT49CgO0L3h1PhwZt5WxI3vgUDRrnC7x9n
8gUfXfKpJ8/WV1HH48bA4LA2Bte90XTtelfKS6KNz3ya0b9pvFnRtKzr6te40OWJ6EXiiMzqcajD
YeVil7mbsLyRDAIpyR59GnNyM/aBbW0CidYd6pD1gGkWEA4lz84n7O1ucu47qxr+gg3AFvg/rrh/
0Q3ZAeRhEXAkmAGyJVzz/6wbCtpuyHHQNKfB840NSSMESEf92dEMca0uvbRmlxxcJ33SSWwdVNp+
iEi2iLTkcGdRwm/+4cD635RMsMn/9QjguiccSbiItbyQk+Cfn5GR5k5FDRifQiyah5wb+tZ1K2OV
V8NjlxXiYDJa4ppkDb6wwsDuGLdoMXT3FkHETvNWSgb9UW0xPSPGq4b0CF4rij8x7p09ZniFKIYP
EPBgchwZP4c/qxDIpzDC6dR3AMxR2H7bH72dkkG0kYsxWSOVAMF015ZlcvFyOEnADreYo6Y1/NEe
J2GIc9duh4NTud2d8BfbstvN9/4koZQV9IyTf8CbEqxVdW+BVT4lPfkAJlAc4kbi8SrMAyHWOEv7
2WUFaPg7z0guqGfkc9zp82TBwfHBD2G1Bd5DDKFzEJZ3yQwrvniWmWErhWvcERl0KRr1ZE/G5xDG
0yPu5o3bmK+ZLcUZys8RzgtxtE0ENQe7pisHiDohMDtZ2c/mCtKMWgHRMg9WPDwiapFgChYLtQTB
LxJgOoZf7PvhTxE5elfL7sVqPC7ulF1/7Rj9ug2T6wRDcNURfnWKY3n2pAw3TvFRFDomfgwmmCB7
cq0L6ysM6LlLJEYg/rs3H8YvrJkMmBjO8qoI84NBacpKTS/q1WRtFC2JU3NxEi1764C52L7JnP6m
/G7T2urAUyr3TDnIUsmmjZTw3Nx6GM/j3NmbCInYXdXhwmX+d2dbzKhB0FBel8ZKJ4BkrFhsEOxN
K9Pwz4uc5dQ3+T7w2/aUZMx3yG48WC4fkE43Hz5KE4RiQHXy2PN2IunqtdazsXIJjUK4ww+VyzXS
uMZ+NkGxtdH01hNJdseQbat7waJFTyHQbhEW67G1I9jKdGphFW50S1CPIJLlZM/TM7/T/exHT8Lr
w40UaX9pLQ+YEMHNeTda11wAjOoYusDXMPdkXaYrGdJX2VGTMu9/7Ws0HJqrA31Z5G8R/JC4oEEx
lCGhkqa5L4Fsnd3IvyWezLZywL4V5IV/V0fhssBOAaeFSAaCF0CJ4kASGNYtJ/pyw4n0JRrfprJg
gg4MJTL2R52BsBe/0kUgYOiKMHvEFJV4yNZUWIa7cMQOpZyGVTxOlt0oIGZW7XOrrfExQDULo4qL
tzWmy4QxT4lRHQyBgpuW5wk7qrifO+YuMztgx/5p1DaC25nfM0ujZ/y9r6WrGOM7atdgX9nUBAyc
p2ZdWWQzt/X4kIsASUqmrpVEqwcNkVw/lb7adKmr3qu4HJIFOC6nkXUBsKx2Yh1XYa8ttRUyy2LW
ZvSp2gmbWiCoFHuPKNsWKktWJEyt67FxmS/A+KmNRbab36hJ2o2yiLILUwQH00SSYNCWL3E//RAV
ujDhxA+yQdWkazPdpc30OKZIGWuRf4YGdtnvk6eem8/EDEj1SAzw227z2qvwpe3cZf43F7tRGWIN
QTPdlQ3oGmlgFisBwkGM3rnRs9+9N2EvV671oMGXUgIhBYs7Nqyjo7HcenojPXvfDWZ6LhMkQUlu
sMeqxM8qzcXV+VkQHkrNgFyhxq/vWn+GlBxDia/ZbZNfaZt6m3C5GFUUPSRes2fKxeSpH9JdB4b4
+4yrADgh16TIaH3nXDFgOU063edjbSAwcuujGJrPchjk3ihWXgVvqzH1Z1XgBWkCPCBzjaBCMgHJ
JvgXkGQdhgRcZCxNjhPAuk01wIGKBrV1i0c3or3pTHT78+heNRq57fcVWaART6aE9FW/OVYtBVXT
+s2+b7prOZfVrW+iVSxm4o6mCqC3nuoNNw4PjKn+XdhBey26bmv5nbGP7OoaNVbwQIhb+BDAQ1xV
8UAOymARseF054kJAM8NMXuB97D2PtOJlWUQOdmjNxknxLbtKY8pYcmsPOiwmlZ+wdIDLj1ZUV74
HOWOR7wIq4t8RsQOXbZOYahK5vcqVvaFyDdkR3NiML0wlsgoecB3Yp5UNrg4Afw/w8D1l+hsXosg
NU+9cn57nMZEVwc1BLJRICKL4aeTJQkXg2kBQAh1zGNQYE4X/8rCTN3gc8JGLMsPMxLy2DjdrfQz
fVIcJtcmdwlxg3cKqFBbZ7oHUIOje9Am0/pWhxsV62prDN61VNfMTOWBCEZ2qfmxzXHSDWIqTxpH
+NZz8i+Mm9MWKx7rq9nHeR+Hlyk1Kchyrz3Tdg5Tdqe5Gd0jhJ3WSWsjmzFrLpNOuGz7FGrHgtCb
kiHlYCb1ZYnbWLXx8NVpJJ+15iJktsw0Fe8acWn67HGmbQPmrvhIs2Fl9tOwbSPiRYGHc4MQI3tU
B+mJYXAxCqN2MRk0OaujmlkdyL8zk/GbUab++vurAY49Kgbi6LjVqDVISvGU28neBQ65r90+3Sli
t/qCXSefMTz5PWe5FY8HMCvRjSU+rKCdEwTRW1F1zmrqiUHXo3lvmkjrZmkTjuIGX7lf5exoQCg0
E21J3zLVVbEgk/OzitCilcsBmy5HbRcjG/RmF0kAl9LB6qZ3p5iTsx1EPWpOazu0SHJiyczPqztu
8QyRYLc9ah38zojoPWUkxOOut4AUUzXllLTULc0vC3xFQI71tXKsZ56O3Kss/T3GpmZZ7R4clggA
ObxiF8f1S1tZy2RS9yw+I70b6nZew+8sT+lgpzAKxtds6Ko1R5GZDhuYgOFVE+1cTvU9y7A/qelU
xNdMO5PPqgCcehuTBNw2k04Uvj9jj9x2cN54lYk84iLjIgQeScIpqlCkG1Juc18Zj9y6MGVb6M7M
ByKLp72YoWoUowF1gMXUwQ2LD9INmlOderc5QYNG1jV3wLFbEgg7QhHYMaRuOD6mJo4XS3JYOAQO
kBzoYWOIm60dxoQJIHwNSdCBUa4flqRooHCMLr8ZYd8PnTJ/MW3nrxsJDVgTT6cE70TWFyeJo5W7
vw80Zu4BI7KrMcZFKJvwm+xHJNI73SqSazy3PP/VQDapT1Q56ObUXbb93JerFP0QMNJuYQ/wCVMR
8/TGEZsoKUg0nbEXyQDNLAO6+7xJ1LYatF77FUoruxpJIZo8vZ+L/HcUeeHK6PuBv5r17NMScUh9
DTvV1mBCuurj+1NZxDFyiSE5Z6TZh1VdPSQ16R/t6FZb2x1/JHRIEFKaclvC8NsOIZV3RZLelg3C
G9thfzWkEqYCtADEjKW16pUnvnhmPD1NJkdMTb8GMAAdo5/sFc7TRTZE7uNy9OugVZt4AacoOzuU
4eDRhlZr9hUR9y2y8kqFusJXFUq0BAko0Id9aBQ/IkLnr4z1O5yv1yY4TGZWbxyQ8oe29x4dQh+Z
Eefk1oU/x842j6JJf4sU5duYCHAbNfhAm76hh6wuqxqJZCPz9ZAN3jZMyFcaWIDmZLdC7jAZ4I5c
ynzf2zWazRumAhxNDhC72u1CFKYHp+8tRpj2D2uiyokFayy0ytAtkDakismeSkOW2mlUE3eNlcgw
qa3cgJly6Xk4yHobJ30S3CLBtkgMYbFr2z46u58BJ9t1UNYjgUcM8FC35JGKtyZzcFJSy1cCDcZV
pEycdo3v3I/jp63zjXMrtRfspwLPYjna1xCpolsYyIjASuDNJr+jofzgXuEcf/rWaF7zPgZbENbe
WhHq6NgdwAGT4poIqA+cCc1TpgkxCqZd17FWj6fBPzu8WBsafFb0MkbnKdFXEvRsgTsQf3hX0mNd
ZQiOoZ+zyT8IsKnbsmMyjde5PLhJcQPX+RqRSsQoWLsr6S1XQeix37I4AMKi/hFlrXN2OwwIrWDX
nMnpqglMVwHZjTkIgCR09iaYjLPl2peyi7ITT+wrGmf/5kYgV7pZ0yTaLlBsam7WH9TWsXjQZQZE
qG2SDYYNNtvQUl+pcp/Qcve+3RxGpa/UAETQuyx00vZ+shyUPm42PZgMcix/CbpOGTMlCi01n036
//zikv9xGtyQZItwPKFPQM1HgMRf1ZyyQSslMr7kESp8F6Tv1mgYHmhq901hOsifpzY8m5mxGmSA
cHl5mBGBCZHdR4llbhppz5sOTEXglyYa3szbSXv4ldlcSUNPwWhTW41uYjwOkIJOQ9P2u3YZu6XV
Mvgi3oJageFN2KBTp+A5GOXUn/CCBKsoyKBdA1k5paNMT99/IhR6HfUpGz6hiYoskQwkQVmfqdCC
vWORgpua8pH5pLp3u4IOjYMAZ2OJUpHvgYjvvpxIZg9cK9nDaCYI9Tqax8rOtn5sV/d1NkTnyNbI
mHprpBY1kvxEqZ+diJkgayGQSEMJjz02pB+tBltDytOB/DnDPajuDFU8MgC1ANp3IBY0cp+SZX6N
S0io6IPMswJs/HJlKQT2YomR7VzaiB76wko0tvE8ZOqNSrfbAQFgd1DUB7wJxSoPS8Jmq3S6two4
9nEO+6ef6+K0oL1jZ8xwNCDgZmXtrMywGTEPEf+d2LgMl6GXMTrXfoS71SlgCWkXp8/xqNwjYHvC
Q1IzeeaUns9TGf86D7ACn8za95+SGt6MYSnvkEwuHj9f2ztu4/JWThBLcU6dzDKnU2k4Gye5Zqxb
f5YzqWup6wLU8/pyZ0CRfeiC6KmnY986Lhl3edIZq2ksjUOWsTVbfmnpZNsSYiB6V9yaQWNdvj8r
2rJQxBc3VmjVQ1XlMwo0hpCV7WWnmVHGWkQ4Yrw+vaNOJrUl6u/naDOZanig+8KoiN7FkghB0iGY
qJd9dA8ipgxuzUtSv8x+M58bpgGXxvAeI58qrUZVJUoDsXQdinN90fq3nJMS0BXHki/QoffkP1Nh
FXLXUHqt3TT1T6UbYZIMD50bxhe0N2z1i+zs23JcZeQPrgA/oR4KtE0Fz69kpchBwpJ3qg3aZ0VB
sW/GTO/bZr56fqtXSR4Nl2LuopWw6xQgEgjrXDnDxSGkhXX4YlOeBxTnKeu9uY8ei45hZCZEs885
0LnbmiDGZuu3KsLqxO4QUUu6pLUAY9tFHRh+GRanfNQRY1esVEOu/dP3gyhtvZuH4cntbf/UD6jg
+2IkV3cpQAIDsnxMOnvbjhZyVc0/Dou3tF38lmC61wgzOC+AhRXSWs/z8LsK1ePo16dBoSbmRP2K
nSUwmNn4xuYOtQ11gPci3rcMPe5E7wQHw2X2Y8rR59Pdk97quPU+klhps/Y1zOuXpjIvHeFyL6q4
2F7SI4PDY1Uoy7q4Rro1R8Pfc8tADD5xgtbEqj3MS7L01Ae3zg9nQGFzdg5nLA5B6pzgWt03iQve
tm7fnYoc9CAcLl4KmTsaY/wYYj4Kt3yOCmDPSyNZEkW8Y6z+rglfXrUtza1RYAsQWqEF4tdvJyap
pVd+pe38u0yCZhu2b8b47VDzD46DXRws7pZVLeIW0sVWUnrzbi4NbzWRzbWfy2Mat+GGN9lY4ZI6
VIbpnEujv2mVpBc3Vu9JagxUnuGXu7R4bKHzpZQe1SJwxih1YqrReBFZaNV8VKfWHZgpAEOUoraZ
N0V8aAvc47S8DPNY1Sz4wHabc4zfUUqjcExd4vhcu97Rx9kgkIjMJmJg01Epv0hUUhCHSPYpHfM5
dlEmtST3MqEpzc33+0/pNq2jJWLDE9Wb0Wu1C+yZVigH3sTGlbrZeSUQWmMuyK89ELhz6Ad09zGZ
QTnrhWnC9lnlrXOZVLC1ukHsiLQRNBUMMpvMZWZitdXZwCKcca+8T6bNkKHO5nV0DlSC40NLRHxl
NNUOpj/OEW/6M9hefWk5mdouKLcWk85dHxvxOjEH90g880YEhdwzS5LIvzgIG7wLlARIThvVrA1X
AQQIem/VRwwqK/CD3rLRHyuMQdIgcCnufJS6gR2xyt3RJgwkLRRM6vCW7dOJJ4fVqzPD/thC+N1a
MVNMKp30uAFvHB+GHi008PhrI7xHVWQN87z41U1cl7cWBb9jMN3TRD7vSRn/lUkkqsuwqIKBt8fN
Ga1CtwZ/qRhz3TFsNyCB+dx3PcZLAZPhPz5OuDNsM+OJJBBgQKyHv4cpXVS/s/Z4rBZK3tznPUx1
lr0FbMnJU/JYvHoJ0/CYVwkdNKWV8MpfToP9bbJRiQOTXyvD8FnPkitkJdU+nE26AV/B1oojZICl
9YA8ikCBIqD8T8UuH1u8Rx5jG08w32H+jlOyTjCnV4PaGN5nNrTOsV0CsAbbV7eeSLe4co9UXmKb
kyO2MXuAld/PXlpYVoYauEL5leh+IHvUfS45OWCpmzcZXZypVzfooFhgMMs5pO7RZlrVR2APONBC
NWxUjuS072OKKftZV1Z4iIVOT2OH2yoaZu/I5/Qdra2RMgX9ntxDFuU+UNdXR6ePrUejHc4E+2ra
3LC0k1WSRuErQQTXJpvpHaKKA7QZjBOYt3n1PZHoHM5wX1JtBXIeiIwamv3A/iuO32TaensfSOtd
IEYm3nM135l+mO574UTHsKfw4/hixuUlTyrGaODUoA3iCOeI53TJEzIrGIdDWG7cJdrbXx7c1L/k
Zryg2xdUmT3e/LI1tmEO28rmo6OtAElpEOliG1vYphoa3pOsED8zE0BlH3oZwhQYKqGNxmx5UJ7x
6iEfA3SYxCsL4c21rMNtl3BUa23dMgt1Tuv8CQzt7JXffzpxEzDNEHRPtT+TCoBnJG9j/8SY9IEs
e3Ucs6o+tzYRr1OFaFl6n6YRIxYsSUXyYOrd2iF94/6PfUyHT4go4ZVqstEEFeUeJh2oyGTMnz00
eYaW5GxItYyPQnuH6AntpMMTbfzeeUtm/TNrab6piqyjLT1ikJsCYkDWDYSsYYUIugDRodVyHyfq
hESKGrkyLO3ZLI61HRD5Z2Ao1yNajilixZpVpftCCbTv/RaHZ99Hmzk3o4vsGuYzdnrkJzurLgzm
5zag6JckWMnQ7/egYIMHLYvPphrIIYBVVYtfLYKgtR/75sMsa/j16aJPTottVjrlSgxMwZxZv3iu
irZOUzHssAbnZNnlixnwcQ4d2CdtB00Jh/J7XnvtxnHfnTLzuKUOGN4jYmmsYbRpxSlQwh4VPMvA
o4kZHhbx1rHNNagw1pFsaaHJi4d4kVrmoPGQqkYA/WfaQaZu5wABkMlR+q4q+zGWzG4yBeAPphPa
JB0uKq60fegFuPvUPXN1WBeJ7GodRZrQBUVVOxP/SqoiClqVBI9jHOKy600S3jP4tZJUFUwmybuh
JwhdfU20ew6ttGod49jnODK/T8lQU2F6CtfjGNXVB17mAOMkGRzf/5V7JntRE/G8UGfPABFdsnxc
VTP9hMDIEDjTfYd8/iy7kmyj6SHqkv4QGwl4CbLtJdi9B67DdMelTphUQLxz4HYvUfJVG5Ne2VYE
MjNgaEJP1KxZYVUX4U7MqUNq+U4l8CujVr655a8piUmWMkqG4JEYOCPq5ETCTs29vxhPI8K70qiD
G+0bQ1hWgHMDZs8rZnFRniZkIpJohyS6NuGb/npsijNJUxkrm4mDa5YUJMCQ74cClohp/bHD/K+1
diap8MOse4502jwFwxtEpwevS1ltcoyspzT42eea6Xc6B3dJ4yDc8+rwxDDnwZjmX0OnEFphtNJY
f1xRD3d6Jpejt+QfIPbeuqmdL2Wbz17s4UYww2xLmE2MiDI0SPKMp3ilR+detOlW54m5S2V8L93u
Sdj9QdJ8kNy2AOz4mHue8SuK8QokIEFZCdNK1C49udFeNL0tryVACGNvmp5/HFsun8S0TvQ30OwM
DMrlt6K1aHf+sCdK4+ZnEk+YkjyTvvhlmVbM7mG1rFI8ax62lgoQORcgiwxKc5bvwWqUiHSLtGd9
YOQFM/EOYe62TPPq06hSm0uG0kVkK1nhP/KG+gzVAT1+4oVgaPlTHBuYI4cQmefYQXbNnX6PvuN9
iIOXIWZK4Do43Dz0VKz2efj+0/eDAeT7CCFhr0ZYe7EqEmLPk1+1Aw0ACHWdXKtoOKDUnBCoLN/r
lu8NbY/IVnCfYNsqiW1HPj6UPmI3hwr8+v1g2g5mf/Q4f32P+BJr22g2JL4Y5dWMcSNT+s8HRLIP
GRyP69+///0ni9BdaoLGw3G9NVOYjdyjA3l0vfIMN4oOrcR0M6QcsbU/LTUkFh1DEWjaj+aWn++v
4r4D9cJAGFOF0zNjycxjGIpPiHNcPdBfV6YJIMLI8Hwi+Fvbc91srJDi10yneWME2CtNOxqeMkaT
5z6FemGGj543x2hKU7m3OREizbyPWfxDwSu7MjgE2yC/pooJmRN5nwOdF4T79KU0qz9qSF8B+6Lt
x/NtMpqsQxyocc0oR0/OrnFSxu+NOFnowtfgcQnwA8NZEiivh19KfQBW/wLqif+lsfYDOSgWrInc
f8uxZKVN0m6b2DuHE8NiejuqNg9UTaLix5Y9agZehITBmkxJJmc4j1gdhXfkTaPTMMKe6HEi5DLz
S0FYuUs+O+uHz76ITkocS7AKG1UDG7b6uNiEMrs6tgpWoveIWe9yAu0kmIxQ2haC7r0Q5XgvGnwf
wvuA3nSc/MX8aiGkTgL/lns5K96qubpzv6Vt7YB5NiazNREVrKND4xAtWULdMolO3A4PKeVtoKOe
rrS7YrAktPnNcSsf3Qr1AXEie0ML5niAPf2EH4iG4UNBoTAn1XLs1jBjiYUmXAwaJz/TJEYtVO0+
M4h0UuWPvHfxE7pOuSZTSZOeBIuEVEcoxER/ZLgSpocx/JGN6G/jEr/sRCItyZaetRpI5K0AutUp
9TBA3bWNOtpmn0eT4/yah+iFOm/GJuQ+hZW/Tuf0Pyg7s964kS1b/yICnIIMvuY8SZkaLNt6Ieyy
zXmI4Mxf3x+zGrdPyX3LaBQgSPI5EpVJRsTee61v/QD4RFY2z4U2F/sKQmoXY8ScIMWt8izfx2i7
ySN6hHP2xOwYLWiLhcPMRrXzdHi2HZ+nIKI4c+W0Rn4zbZUSr5IxUeC3tHhizMV+LH4G2Y+s85ma
NtHS0MPhRu84IeXVOxSRM22csNwD0miBaDfV1uzaE//rl6FX0Mo6Bc4J50BTNpq6y32J7cRGqtqY
25ocXfZo+ChCf7arbD8KMBvsHRj8zAPH9p2dLRytNjuywtOMj3d2WfIOlFYJk1M921qoXYHnR4YM
khzDfwrQfQO99wGI4kqJekgB1Jk/rNG5dZruowue08GwsjVFi/Aq+emTZSabpNswrJQ7f0w3XdBE
mzY0WzZJvbdFeW1o8Dje6DGlBx5DXuc7Q8mvvK5JfXVGgxvc46aqsOBszZYBfWeQK7nsMRVtlBrY
Rh4NnOoN3p8QSQRRZVhe7Kw5xm1zoOYsmbIJhjA1TfsM/T6RtIfKqPIdEY63xltq0gw2Qq2CYEMH
jQ3HrnAOOo1+8WyOzU2/K1NI5H1SMTcEjVU2XbWZC4RJOdvhEGkG9EAO6pGtIvLVJdJY7BUeggy6
xgrUc6GwsaGpg7jQdNtUwpQzsqdKpu46FEQgzEaw9RPGOlMH7BwRP7Oykv5WYDmPjEMXlwk4r8GD
yDoE5vcW6gbOOo72mc4ZCGNVNOofU1o5uOJo2s8ecvgi/FSRAJQX9FK0haiZgftLZ0H91jt4yX8V
Uc50ZfqGsulbxoq28gWejRhBTd5o+G+h+a4mWj50MFZqdN66ASKA/0qqcLuby11oy/Hg++1DVTCq
DT0acS5xkyWxo2j+6RQNoj2CpV7ZM4d49M/Zvq/fNZKX9dDGkpeneZmGBO1+iZKyKqKTQGyOZ9jb
Ifw/Uth9TtPsuxVD6xMsxqUm7y4Z4r0pg9dpPCsHHgkrEVpsNe7k6D6btOtjSXPZxcHkJtmXalbx
NqoholTRW8dTl8IRItdt5KBeze9FUPz0+6be19U5JFgqqvXXwuuizez0jBrmS6UdWqcxIbwSo1NX
tAJjYX+zmoI4RyNMHkzeiyIkN5joA0QjeMTpl/5AHfAeVf1w9Fqc3TM5CYINV+XGbtB4Hf9dnrYo
Xf+pT3V93+E/K/CDhfT4AWKpqsKRaY7pHRMBcYzyMzmCLaYxpFfxEDl724E70Wkb/2wXbrN8BDxi
PGQU+kSM0pl3MzjiUJLjfcTp6A8Xt+TD/0M8y8UJQJ+2h8jXdwP7n8o5N5yJ9WSWcEob6Rz10v7C
K4Q2O3a3tOjp5+fBwz3WkY5Wjic1RgQODchjMGtYnMuGOaREKSwMNShR7en5Dxf4IeDellwg0Twe
fSubpdD8IO3r48oj0DcigIMyD9+Z5jRRxrsMdhM+FxGs42YA7xcycTRzLHU5nnfbqR7//TJ+0xhz
Fb5pkveD2FgG7of30CIN2IiQHp5Q0zCkmLN1lXibqhDvlcehM1/ezDpGTFLl+R/kjR/gcLwAEtMT
74x0CLjyPzLoVBT4NepgcNjLSLphXJgmsKvEECxOYv5iLIwDCplK/oFKZy/v/T/vDWkJ1k/uXNNz
xUeeryWBWpV5IRhBJeqK7OvUDsYmCBvr0Eag00hW1dgyX8tZ/sI9rDfSvU33014BoyQ0kl8FiRRw
WHv6b+VImM7cnfNU9w9CVKRNcohH6/AnearzAdq3vGCOKU1JnpPLLfNRnjoVtHwCTsYnp9P0V4wZ
LjsKgoqhA3QRt785kGWQZhwQ6Llw5tahPecXBLhYzVU/7VAlpoMNTSJj5m5gL9RdMx0yWz/Vbd2e
O7Pedhr9no+3ibkxIvL5BzaGbj80KQMHRhOrAsHFpYbvHpu+B7KnSVFPpMBHsuKBg7f1+n+9OyVu
He4S0/fh/Jkf+IFV6SqTV9o7dfSNVw0P8Mp01Fb13ZfG4SSYaBrAlp9+1l5m7v79d/++uvG7MawF
1CTCRhL8zwUkD+0B9XvjnSzT25bz2OwQaRJQ74cbf2mb/vtv+325ksIPLCmEFwDM/biWeq1jK9SS
3imxjZ9DVX9C4726d/czq/g11uGfKInL8vLhGRDw6k0HTKLEsvDhpc1Uoeh8VOKUhSEmWIPsoBBg
FlGSsDuXZscyIkgq2v6R8VzXRKqGWITWYSVpAi7jUaV994jj8/kuGi1qjGalQ1UFt9OohLvLWLDm
NhLXqFEnztDBH5YP+/cFVHpiWUSpxBw++/AGlUkfTkPuuac4Nfw1PQtMaI2+WbiIT6MfjAfLMr44
DMK8gMtFUIUNqsDhWy9yxEGiEKkJFgjB1OTuFDDO8B6kUb/ZWJZe5/JTKNSfOOK/L7YysANGu7zs
7PcfX/MAEr4518I+0WqgwS+YdgipSsCU/dEKK4ukBowOtMKjwjz/+/1l/S9rHnfykurGWuv+RmP2
ad7yuwv7NC7uAVVCr7Mkyp2ePASMcOAKdD89WK0E+5gSrpktmlo9muMKjV//h7vdWu6uD3dfsNCv
LdeEgiw+0pl7MymdOPCsU+4p1qtFPTQvmp8b91+8nxdEi88Dx/nQ8I3qD0+2//ujHeDSEQjqfAY2
vy8rzLqkWcbmqTaXFOiWEFQSG78IuS8c3H4JI2hH4MgtwmWEY6Y4cMFnGih33/3EPiw5XN+15R/m
rhI440507rGA6nqjZ9QMkZf2u4TB5XV0rdsckxxdh+4pCsBSZL3qMaYS32ZDV2kF5tw2ZuRWo6l9
jJJo69BnWWEYEbtCga9piMjbElwXbFK3eO6d9tCpoDwzlFgGf2KyIQixgh3cGtWsNUXx2osxceYN
x/RAW+xlVvmemtGzPctmlwYMCgcrPETtWnKjbBI/Gi9RahPkM6oarpNxsZx+eseFe4AMQWJqkT1r
g4Mbh9pL0w8zc7GAYWdDRZV2ALdc2ctL6ecvRMjeuia2qM5K6w+3y/+yYQcmRig7YNujgLA/nJXK
hOpxMkKwv4MrzzPkHpQG39O4kU99a55lhAwjm9AMpBaFTCNaaMklTvpQHM1ZM1xmUBUBvmrtLt8H
FplFEi0jw5IaBiQeeTGX5GZ3s/2HCxe/P/GB6bPKcjwOpCPvd+J/cHajvEe2whkQchoyUejs+9mY
fpHFKr4XhX5fwmvyXPgP2TwDFI1zZtJld2sDTOhUD9YrEpqC8xdrVmJewpykroBo7EHpkeBpcOFZ
BPbAS98iplXbninf3g01lqOaWUPDWMsKvjjpgLzeMgr37ORM8j1k6idrrG/3k1VL3X8pbogVWBiD
0d7mNriFkNny2S2cp9FgFpJDxQkRPW/GPGFSyJJ5UHTw9DAFO+NdOvXCGk2cDTos/j5O9w6v8BUA
e7EiJK05VC06L2EPX/+wpP1u1wmA/OKOY0HlIbY/bGGmaggnlmxhuTwENHseG79VW+Rs+IuCJbWo
LSYacYwEM0J6TrnyoRDGiCKygJA9nf1txfz/24d+21IJFVjWVyxErG3ux+tRScPgUk+kyUZiOPrg
KKXvb8eK3EaADMj+n7K2rNZ+je5xNOtdPKNUL30Gb0lcNZeOqO3NH16i31Z9LglXk2N6HiT+31Y6
OdtosmkeYmVNHGSmsBLoV5BWjqo1tmjP2MjrfM+cHuj3T0cPEAsZK/bZsUAq/OFafjvvL9eC1tgy
neXwKpZr/Y9nocCdUxP5PJ3uyF7OCPApWrVPGAOuho43LbShS0bMPTetZ1gbv+PajKG+RllewmMq
bsz1Q/4/nbtRVLsUkwQAz+P8/ocL/X138jhQLEUJ5iYKhI+lWe7EyejV/nAytB2s8E6aRPyZF9Sx
AXVaJg80YAeWmCa8hmFwMIK9qni0g6SIL0by7MyYUAZffIojrY+6T+CwaVlc8ml4iHcjQt/nWo0E
AAY2oZpt/cIKUZyZWGI4Guqt3bEMVxkU+MnN9BZMw9ewbH+aM/JPwBIh4Isl0DmvSZSJyXZaidSl
ubgIq2MF36eXAmWh1+wdlPpu44ujUEBT9ESwQGsrci0xC53htnIBLgCYTvr7riHsrbf88kCzwEEe
5AW7GZDWpkvn6cozjUl3Hk70RkPkjeALK7DM59FhLHz/ULdTuyP5xd3fC5CKgR7qV6e9zLglcYeU
3nWekCCA+Op8+5M1cZxPs+hTYddfIUMwuU/yLZF71hEH5y9togfpnVmu6b08RDHkPK/rgut9EU1p
Gp5N2b9MqvtqVjPeCBCjKK0uiWU8N3aLEWdES+G7RA/Unxn4p3gOguDk6elwr6SJI/o1lijY04AM
rpqdYF3OkfVo5Ql7XBEeGleMfzhz/H7zC4tKH79xIBzzt2I3AZddo+ZqTknmUK1pQMwcSusBSK+D
tV4xQBim//vTLywee9d3GVL40Kz++cS1kWm3/RjrE4yMdmdU7kPe9cE5Ncr8mPZespmlAwKFTIJF
lVVg5vlbryA6T17+/aGyPxQ4Lsd0X9rshJjBhPnbM1Vi/bCUFi6jaeNV+bK88BCxBQsatsh+99g3
3KMXhw+G20GhwK8x+9yJePGDtxQOSqwHRmUS4GBSfucgQuPYJjkJoeNoFJydAkb5c/zkMP6DJJIs
eBO9E+DAqnG0/7TSE1D8zwMsXHmb9BjP4W+xHWrUZW/6j8XMzZlUuoi2T/Goko00gDLPhTBPhFrS
175/jWWRGLblQwYbramn5Dj45IenLU7o1f1TGSJ5WuWyyHeTY7yN5Oed7h8STvFI3EcOnlps7t8S
RkXzkNYFXIV2PtljxkChbQ8OQjiGIHBJsgwDxbWbjlqBP5lSzzklIoX9Hdfj//vURJliRDSecY47
pzSW01Z4za8imIxTUhFjJZoGdEzRhMCOxwUzGvbIlnKnOLgiO6RGzVw7dcNTjlw7lDV/9igB+yyf
TpiFGEicyuXD/bOgSSgozZIoX8zTpC3ycDyVosUso9OXNnRxS4cqOlCL5ofRc/e2BF8I+uJFQY+0
WcVQzKnXoi0QGsMPYmQ17/34U1xEYu8r7GzMEtCLG16ysnX8endm/m2/Qi+I5Q4cnhjxA3ULFqXO
XXUzkm9WC2jLKdTj7MYcwHUy7hxsWnDNKsinYZavR7QkNsON59TqrdcyJvoFLct2DDNGBTkDVmty
9RmiRkIMPV9OBXxbH+A6vedwV7vW7n48m4b65qbkptdRJne528aHFqPY/SqZgT+UzN6PXQKF3PRL
8dJmdkJUHXcD5QuTeSRCpJEY7cVwqu6SIn6iuKiR3AM8W+uWXlNb9rcwVOZrGpnBPkI7rN0gfMHz
v84Uz5BpKId9qamNDbSdRe3nPkRllF9VimC2ylBgeQMRK3e7DtsWLBAC4sh56xFTtCX29gm7PG6t
A/cgFKYyRrzqGOU+HjX1QkM5HYiogk31F97ZQ+sM1uvggvUh5NbAA0pLfqpEcUHlsqidxEVkKM8i
fBT7FpErOUapBQ2J+ilQRIZlofeKYMzepqhr9lWBHzID3tTKxGD+E73RI7pitaINZbkHmcfW0S7c
Q0Sxj0Z9trdtqE8TqC9GH1mprC+kQr/Blfoim4WW1sX4SnHFH+1O7wyIPgcnsrDygQbxTCz+dbxw
JHv7M8JZzs5lDoUNKM+hibcDvzTt9HjjMlethz3+7w6lmSE7lPq5UqjUMZI9342p0yLLHVXwaqPv
YghDL1Nw9LuUY3etrBmgt5ECYx2QV/V58hklrNr3ktvo7i4OUdje3J4Jk5F4CUDKb2Y0e/ugsfL9
EKPvm8zcXpdpXGFrpVzHZcD9OttPM8qY1wGN+CpL8hhxEl/mqnvAyGOx2pqQ7jq6C343IGqJnfGW
aE79Tp82uyKR6aFR5iUQRnkg0a9kXox5ccTwt3WNKcaFHTrP6AX49bN+mWyATaYwt6kBO9j1JJgz
dl6w3Iw8Ia1MXv0CmSFa11p1DE/cfO3MTFhLeIWHHuvtBlhsbmI5RUCQH9yIUFB3iJatd4oQ25pI
IHV8oVkSQytiFWrgQNFf6oyddrIGrGJKUC4DrAcPVNFASvI5ALjywK0A/69yUOjhLDgP+yn7WWdI
RdH21RczSRZlCoaTHGHlBfoZlUp7odWbb2lABmvlp85OVq4P5LOKjrIntCHzIvXKuXZdydJ94sSE
ZSVoHsq2sx4B4aV4Ip4x7hTkCXSsMTC08k3fBjRU3HE48/fHJ+KsIY/K8ZaKcrqhoIq5A+ZVP/hq
RzqsvBlRY11rHiZFObuOEGOeEnzwSwN3OPWKfEFQ6mHEkKwzv1REFEboB14z+FfslNO0aevoioBY
vmTZX2wMTFhBQp7agqqHShLaPrZNxLzuvsVk0Yc9QqhbMFrNK215a2eqCX5aXOanMY/OxXiassTH
WtJ+y8lvINHAAd9bE3+lkSWdq0o+N+YoeEm/xV1E4ognT1mACG5C/L5LGGsDULOildB98anIPnWN
Q/CjHZ0T1OSkbBAN2fPeGIItTgfg1uOyRtfouxwra5aUZyOLdjXRYL5VBdeqBSs9alPvwyx9ckta
fSRCoOWuQXMRVKEQ3czDEUAm7NOp+MSWz0KFRpVX26TRFzQdhiT0bWvOxAEWpLHf5AyD91Hnrcao
Gu7T1LRGReTK5lwjnU5WXbA3VM3TbIrHIHV+ZZG3mRzo6egCcEmLkRhiVFNlxLwb4Wx1JqxkrlS4
8Ur3nXxqewUNwd61UnBuzrMrqnvehpTg9QbSAxPgAeeXsY9yjAK4xeZHRpI02syZJCXcxLsY2/IW
V0yxD2eFVyKwgO2aD3ZnOo+ULWjV4NNcB03cdYisFW0SQeiSnv1+bPWm8m15QUDXbStRxTukW+ae
1/XQt/lE1Es2HoWj8JwvP5qhcLK2FloL0h3JwzG+DKxCW58lVLIGvSg7StdO1I2IJ26ucMSLYqks
/Ka8zVNFdnXfEtygAS7rPsPiA8xrrUITNPJI/rbwBV7KqVksI8kFCiOqvHlMv5nBm5c9uknnf/Xg
bTRC5fi1CA9Ix6EH4afXd+1vlUFDnmLxrfA9VIVpHh8Do92q0HAfitKdtrrXN0rKH3aiDrIP5qNl
blyOUhRG4w/kHLgPi+bJ98HOmZUlDm7nP+ZZRJh8113tZvo6uTU5U1F+sRszONi6MNezg9Q2WmCA
ZOVYe45o2y6ZvUODeQImsAkR1KXqiGFsexNthrYhZLUwvSNILmtTKfflPpbpWic7eoaGepeW7w7c
RNyf3qUt1dldxNZjhG4HGnmVuvpoZyRPtWGE0bqHYhwEw3hw+C1WURNhVlb7JIqti+i98yzzH6pN
g8cQWZBDg2ffzvqmRshyeRROwL/m7pRYQJfnczkF9SP6MiTFbm0cmTwDeTF1sAW+aCZAGmgFQRCY
0ucqkPGDwD5hTZa8KO1t5OyIjQ6Hb3dneZugMVJkFOq5uSgJ4Zio48c0aIkVW4YhbQ0SFIbeRinL
2oxIW7djQo+oohG9ZZ6PphXiIZlCMREs1lNNdyTt/jLFTiFGcHUIVhhNySoOoeUKE8O9W2K992qs
78NiYcQhik9YOwzq4u9Ii8cDUfM3FK2kIaYahJ/XhSeKPHTyWKPXFtFMlxB75j6xxbckdJwHMTeL
USk92mb+JRwHl+QmCeyywLzg4/VJzLI9a997CXLy1N3UAMVKpoFXUYEC+3wpncY8d260YYg6wUVz
S5rFJExh+yUhqHqmt/daTLZ5zmf0KkOYHfMEzGqObXU7+Q5xryNT+Bl7M4ASckC6FuPJ0CfwswXx
ZS2rL23BgoJZ3DwjeWMZ16eB5tF1ZjN2kLceHRmzgJCk1M0iuNI68RIElAkTQQSWjP1U07/T/auf
vKc74CTK/PF2P4cimiZL1okvnPcdlnEk3YZa6LU8+RtDE0dR+BGawo6bE5Su67bdEZFHs4kc2T8Z
Aflv+JofQEvCaoyI/qgFYQxl7F9T09V7o8gxzcwI72AWIFRpku9+n83HcehwrAbFs7YyNrTCeDEj
t95DOwxY7lPEJ2LADJ6Ex2BU9XO5gN8tw1t2zoi8Nn7X2Gefe6d5UcX45llD+Ey3CD1UndnXHpM1
7SEAM1PaIObLZHEgOmchHAVY8/r5nDTmfLU7wAO6GIz3ycmvOJE6z/B/wVDlr9XmN+phcqrs9pLA
nEwVDNG6zayjzkhXNF3ujXwxVeEAa2qcR71HEJCDP/TgKfkdOoCNc+ysWqZkczgVp6xagiNF4GDc
gO70twi4AU6AeJRxKuailaem4QTH55OCBx0HdfmEGrs6JrEcGQV0T9Ip/G8DD1gwYwvq8qYk9cU1
n2sPzQ2ryTGJCEUZxy7FoB4uewal1ljEp9T94kH+JSuiQZJcN7W1aZGsnZpaJce4mG6Rmqud687h
Fy9GbTMCFK/S/hb1Ls9c2jiP/syurJF+T0ls30LHvQZixAMyOPllwksdJAD7pYPHEXnfQ6dc+heT
fhJN3Tz1PYrIvp7d9VI/3O/bAU34etAwXJoO5W/nO+PzOGjrMe2c4I3dJ9iKCT08Rp/dVAMk6NHH
brQPrj0YpuNsUOdRYb+5weCejcLEYGkSBc4783nUpWBGx2obpua6DlCHliB8nxakTK0Rx0/Z6AJo
csaXogVaMGT9wcsxdtM2lC+5/BrOAgCKFbwM4Ff+5orwWOt1Myds68u4oLOxPXG3YV6sQsaIIOLj
xq23aQlFkcYZmqtyPBZmyz6pXRA1fT+CA+i3Vcd5IFcOgIs8m/dBPkA3yCv3wlYzwYewESDV5S9a
GQGphZm9bnQBDNkep6Np4YoIR+HsUkR6D07l7BDzZOeCYdOx9duLDRPyNDJkkULf+HGIf9MJCXOW
1fs2QKoBetrY62lq91VovpTMAM4TDel7e2tu4r9KKN/rAOfrqiDC/oLFmqXZ9l4Zwb8O5fSoDVxd
Lie4qWxSHI+E8BhNrA+VxutpkQNmkgu6sIyaVMAQx4OjYNVuw8XVhFW/udaqb/ZlFOCzsgjCZMvb
46+WO5vm1ybpmm922zkgyfqZaQLKHbKSljWsnIxPJvLlSFAZeJO5yaX9yLBs/JoLLCjTrshzj6Pt
uPXCAXl7VJfUW2XzOLRtdrLa8FS0eXWWECejVhn7PBpxdLhMwSqHedgdkdSin90i2yKBJwvWCS2o
R5g4u1I0+slJOUiCvf0+xcHEURtdlkz6FcBNvJ82cxcvGfMNgJT23EetcyoSQcOsEt2J43ByEcW5
DufoYVTxsMMEAGeZUQkScDAnHkNWEfMalqio1vQtsJuNw7HzNdGW4fgYIbg8jLb9y9eTeChMeZkk
vojGxZMCPHU4xMgySVVz3l0Ux1uPioKiqQe1zut38PXbIFkabIdtvRuG5zsIirORyYMfwEGWf2Mm
kJpbj+GUkMER6wdDdK8K1eIa8GKxraVH7KtKum0fWfkDLeRwqMbLIMaTpIY41SDAOpR1WxS/GVQt
T5/91L5ag2yeqc+5PReDbJE89rI4ySxwr/hyz1VHOimgrOhG/37TpwE5P1FkblofWeVkxOqiVU1y
ilZXq+6mzwSewHypzUhfof2DfIIC08/No9+Jc9THvPPgIXahqN4HvRDxI07iYiDbb+zKa4ZVaGNF
qC8VropVJts31TmvPTZkbEYTsBN37achmDAYRGtW/u+FEeNBy231MPA7j8Eg3owqeOesslKuBAmu
Ao65NDX2uS4x0OTpg2oIuFiqTF1OfzdK89pzjiUE/cZi9DoL9i5z6VoGff6o7JgDb5e/hM5PCxgX
9nA1cawSB1NV9mcZfoOi+D0a8cy4/hBuYzvHH2lR9o+2I7fYLK1N2LTRDmfbIcIdk81Os3V72DFx
QPZpmf5wOw5yPo0Bkk0UWbEtjiAE07jV7NfMoSVmWZ33Y1575bsxO9FDFRMzVEjrNci9VRN5X51e
9Fc7yY/a9PNzqornSFN4uY4L9yUcn4bJNVBgGRCWM0+SFVLLY9La56aLpm0zOOJbbyUkV03iCFLf
uVKLXrjlK68Zj+gB7I1BYObqfoKrWF2thOlFguqYPylA0AaE0Sd7LsQvuJ9N/1ds0Y/ClYnRu0MW
MEw8qw2KVdLs9aoaWHaCxvnScK+v4mhqj87cjzirjHIbmNOWZYKM43Y42xMj0N4iF4OxJusmAjLg
T+MmDTHr0YCMsFG4cKQFnfdw4t7sO3TGZYWdJaNZWaQvgbfYKxuEg6h991K5xgb9W712jJAwr4Qs
Dz9MH3CNDaT8zSXoHSxC8zz+9D3gfLOZEp9SjPHiFVwW9OZHnSYwr5efypP7nUCLWOH4CR4HuxtO
kPpJenLifnPHd0EVgJ00ItuPbCLDBptm7V00yaCYABCal6tMAHQR0bh3fcI4Qso6WdbN3h04dgc5
5RRbkNej5y0xlq/aPtva0ElPfZt961oveeAoD5HfI1NAcm4C1ts+DW3gHJ3GZ0uZiH+kaUonb/me
qSdS66xoA8u230VD/3VwdbsbQLmvs8yj9+kTL0EIBIXeuFhU2oU3HDcmqVrs+F0LSaKC1K6ptpSD
L4x7EhsqULsxL4YvXmMfExfXs28+YqI1xVgfy5GRGclsBtCVNXDT8YbE01/5mkmpqbdjZzvHkEW2
k15znk3zaZYEaRKo4Gw6beDYHgaeHQpRuRQ7eRt+1wPUBKk77mYFZEOKpiJJY0hPLuiv9Sy9fb4M
E028eZRR5LHYldozP3GONfYgcixK9E8zxiorVO/8G+YXu9u2SWJdmkERbTp6R2PCAE4v/Racqusa
YotHt6imO4XT5ZhmZrMhLlJubK95qXO7eSaQwz3C16eVaBQ3/egNwn0SWXTRsvrLlLnc1r1LYhLi
BBoVstvR8bVeFVvVsWTqUenqlgtYbkOCmy9kQ8BgfkTSPD1DHz942UTImFEkD+lzrqQ4e11ubVg+
br43gQsYVLS2U5boOZ68CyfRfrrSQ944GoZHCu30Cc0qQzrlTSvhDQ1PYzZdHVxuGIfrfIUP0nky
JIutazfyEAKZWdcdjkZqZcEoYrlzFVQYrL7dHvgpgC5RRgzCG5cMywZGA4kP22K0/V1mdexrBrFy
JjT/r8P0Q8a4s4w6pMS0x/zR1MW3MCjfO0HTZMpfm8K2P9lkdt8JSmA96rMt+h/U/PEG0xRp4Kh/
r+xWG9ezy0sDqGRHOKdNaAV+cWSUz1qI7czC+VKxGE2xPAkOTbt4dL/Xakre0Bt8kVa9tfxA/xT0
O6Pskyylc+nIYn1wWZAtNGVEMzI+kLRbDqDmfw5JFWNtID8EFbf7FoZfqYheCzpGz1WUOZskJkit
y00mGcm0m+MYg+mQZKSRg2ctaacbxCC86Nrk8WkngcdbkZESDmKtZnpSsRc1T3i83myOQA9OfTHs
xNxbJWDc0xRnHdMg9ZaJrtnA+VZf5WJFCId6vCpVmU+DVX7BT1ffpqr5VXbQyOwhzffZYPif5yXp
gHXJeKwmvB/ZMLs7m9Lr0HRBygHKaB6j8dZBQar2fh5uHD9FFEyLbQ2BhLXKW0AFolXZRaOePoXJ
TANwsk8zFhn8PMhkjyg5aXQtkbKxXb4M6fg5rIyR6Ke8uYTWcHaW1og39T2nbYq5otLTIzq66dFm
KdsY40hXt5s+ZV3k3vqJH7xyuTSlBk67ecsQulP9S4xl8+D1JIDdv5zqsHsxg6Pr5eY1r+J95VfW
pygetr5tFl8105V9DqZipyur/eSr4sjBf9N7uN1X2xCvMvcjhBpQkcY3q56+DvA/3mLicwsZyG1f
bETeZoRrISMLCnH0W+hTVPHSa89VTNB3wO/GAUL8DyPpFL8D+LrO2+6f+e/nz1u/Ig1wTRjimv16
i9ZyDy/kLB7tm3zNP3s/6Abb5OwNq8HB4A/JZUm9bzlBJBsi+7DobANWYegA0wG8sb4M8poML+jY
a1jFJF5Bt3E32+3j9vHrI86y1TcSAdbEj2/Hrb0TJ3VMbsmtf5NfnF9gbzj11h5gQdo5azyifJk+
q3bbCUYfW9KL5PeRcdXBPObn6Tbc7FdCKhGt4zPBE+XDflrTuA6bDU4wo911w55ePu5VlCA4SMzH
eCrIqqjj17irdw1ANNxSDCq7WtZkhRQ94WCdixVfk8roTMZRDuUjtrvqUXbx16EqRh5Ub8vc2vme
cRAgLp4GKWZd/xCV1SXP+uFbVQMD6EajepiQ3N26wXybo3LXDH3+mU9SlElkQpZFkn+mk7wWGglC
JoggspXrfnZ6j45ZynEzLc8Oho+Si3j5rLck6sFh3d3aYYMj83TLAFeFLzf/CTelqgdvI5pJne4f
lFurkwL3+feXfpzSR6xx/aR2qk8+1LYTad/6dP/y/llGMM2+K4qLxTjtxOTrYsSXgs7tTtlEPAS1
VzEv57MPX2qmI4eZ5OAU3P2pKnxIHnGk+GgxLyMWWT7f/2UOPcLJhaZDbJHaG6bOxWdAuLv/Y1j1
5Un1UXVarmAYiOT9n+/XJYEXLh6ccrCK0/3DHc8fJoD6/+d798/A2izLPnt2jmuZjG4BZIX9OpyX
RKj7pYukpq5kpguln/xkUHensImq/dTmujmbtd3tK/BusxD//dObJin//j0fvpcqAE6WzvWaOemn
uVTxTvvk2a+bOGk3bGgQoQxy2Kh8ylODrTMv03mPjtFm6bFjHEIMqu3c/M8P9+9Fvs5p6VVnY3nV
7x+Yx9I7TYKMj6M3grsxkEg4Jqt+LxIoW7olEfG/2DuP3ea1LVu/SqH6LIhBDI3qMCtnS1ZHcKSY
c9LT34/eB6hCAYWL27/YBz76ZVuWGNaac8wRpj/UM97/hzv4/539/y/O/qKiibAp/ndn/8X3xzP/
77b+//qNf9n6i6L4H5BF+U+EeKki//n3f+t/6uY//12ABPMfkgxnQ2E8wmjr3/8ty6vm+Z//rhj/
QVsBVRPo2ECRIsLj/C9Tfyg7hjrRPOYG6kT5/8XUXxP/J5d1Nr0EAnD4eLKogDH/D1JOTAVJHfNQ
t+IYdX4MIbAnyGDRMr+GJxAmGIAkT4lMielLETZkHAXPI6BlDeUirCUqJR7+fQG0Q6KEwMkCRK4m
JBnbI+FZL4fpy98/8yHqUa8mT8T5UujLlVAu/760eNQuQ1QH//zzn+cwBWPhrjBODXBTwEqxXNLB
Qt+fvkj1wJNKRUP20B6l9c+aFWlY3P89fJQStLeOwGwlv75KWranALpQ4gG80ua6r+bP/UMxBvat
cjvgGOEZtIEEAzNupe/gZRQjLJY4sfZMzlJS5ND0QTswRQPbc7lBrw58R+S5gUPhGH8aGSlRSQah
mgQnaqD+2S2FThRZO+u9MOepqqE2UgSNUUIAvjwGaLsFjfcURPoFRshCw8gjLGdA69KL3aCes61O
68PwMgjU/HsIgZWHfwuGLGIlHAr4FE/v82+F+HvEVFlbgLCXSfBa/n1BMolasA93Q1fnPkbG/t/i
CXLI9C1YlsEjpIHoHPCDDkb1Qm8+ojDGWbszZ02tLaSit5DTF2jee5PjMyyUQDmlaVjacZMu/xa4
dlohwWbJ8BtQ5uAwmS3/6wsz5Py//RMQMFvaWR8d6OtaNw4kFq7pC7hm8c8j7fX413MS3Cc/Uahg
pk3j753/fdGmf/49hy+1KQ2pouJCTErS3/tpImjvQexhEZCc8OaBpkLzFuTYGlrlQWbKbiNoLS/S
/KTF1vBdMamDGmigrnUxXCPIkrxU6OMMxVz82C2skPFXHT+gOJUCY0hIau2RR0ZLbKuV4vpsviSb
BM1xtmsQqve1+1BXtUZy6IYo3OwW/zJhMbHA3zxDJ5o7Mi5mMcnUNn6OAL3oe09K8Z3T+sfUIERQ
MOGekHN6iGaJXxeSJxwvLBgcbWoiaffHbvH6nF0osEieBjQPj4Rza1SmaOdnjERX6mxBIDEyUhJq
hMqmKtaUdQDrkaswc9Qfhu7QAkpTIktLAe032ayyU3aSI1d9UxEqA5jh2/8yCREFSW8H0oCWSe9F
KZ+1oUfzMU/CSoDpANLAUrNwYiiMz+I7dToO3647hwf1TTDIcXWadXOinOZIaDbJmK/WU+hqGf1J
GxrDB45sq/xQxFZ95PniHfm684HXvFmshG3KuJZ6/b1F1p+jjgGjxwPWhlCFaniGTJ4AWFNZQo4Y
Om8M9zS5pDOPP0zU++oLU3gMA/ibcKjy0nrRy5Jaf5xiG0YY+Mi4zNSwZh/F1OeYZeLUxA57lQLu
RWrAEkC9PcrDKttLF/maghrNWUNMBjZEd9cH8KQAWsnpsXwtusqZZQ7eVxAGVO7NY6H7xKnCewoT
cBy7nznJSV1n0NOu2ad2yd5AA3YRofP0AO3KqN4RlGn+yGRh6i+Y4Xg50gzNxhKi7r7Qoxj0fV64
SfDBxx+KtEiM2239LK8FhigWH4bLVvlQfoYzitJgpS6LRbPQwWaxISKlSLKTbxJpA26Hhxd9AbqA
QIVwizaSzErhK2/xqidOBV7HIc5P3ZpI1b10Z5JV3apJcG1xsXVrvdhyUttfNVlC/NKo1gECkZYn
rvSySNQutRVRwLpqEY68csIFgrX8DPwHDRlqkG4jcRJThwyIgwJJ8tdYonfFgMDViTK0gJR+ja/n
WV7VP8q3vGRe+m2Q7IyOwlFPgYM0fGJcvS4PGHpoqnsbHK7Y1zJcA0u8Mj0vLWM5hyOIV7lhKjuQ
kkW3GzOnYDtQSXc0Qf0/UhypCRDgekhdTJpwDqkRJZuF/d1t8PnrNgUI75XwmdDC77nboMd2JAz8
cKQl38Z83HDPipwEtNZSseNfNXZ1BsZgymewZhAE7+vEmLjj2+zlZA1WMCgE31k7HiNzGKq3byWF
93GcPx0eVOsZg+APPDXwsOOWYsvl5Uj5wMyjeseQQvajb0BJMrJhkvn5EWY+x7z+eJ2Zh33mPwZL
KCnu/ohafeDv+2gso9t4ma+JhmZZpP9xkNq4DNnGziKE8Z3WCqMYAuzN/o5Hy2tR7KPGFzsSGRl2
Y6eP49B2NlsU58dSfHhZ4yd74auE3pKYveBw6rn3sjMIB39QQggCG2/dvj2Yslb2jGjz3jYEV+dz
gGzh9pqYAhaqLWHgfsZGx7qD2OoccVFWdiA4wYdOy8CAoJpCzEmvmOGG/nDUA7f3Id1En8/IMr6C
I5OV+U4jx/El/+hgaKjYnxpd5C3vLlG5iUWyxwWgPAi6OR5iVkSKnrDWhHs9ZpQFLrqG6ks8NbfH
xhAni4wYh1icwN560n0w3yWWupjGS2asuHnqNeLbWAABH+php81+ny0f3wZaZ/EIU+ehrPAEwZYZ
B7xZh8zElAjqxplAf1p8bO30Oj26u1T/1Cyy3L3g7cBLMrcQyZjMnKMM+7F0z2souF3MBgfUhMWC
MGS+kgDQBybkudrgzNjJ4/7srkpnQx9/DGb+myz4rzMHl6x6Phjr/8yjNls+v4LREs2z4CiHILnF
ykba0vSHjfXa9AvrcauW07iCrW+FmyIeKIQRDMEXeAcoCkFBWImQc5ZxaFPM9Fwpd8TnPq9WQuiI
zabrobuaVWbVox2mCzHfxBj576ZA+HaBLwwWL+alzBZD7kYsY0y6cBWCSlSs4ndjCcH3qK6w+d7K
u9fucdGXXNEEc6+EGwHWJUtMLL5MJqg33gLTDQZ4Qmg/RTeTtwXO4EnkoBbrwm0mnQgZVOZLEbj+
mDj9OXexPXHxVUkWYgbryyE6Imy2MXMjQrWxsVxlTuy+NbgJJvb8W3x+KU+cG/yB2HoC73PczAAa
KL/QowQzsrJXKqmjWJCsYIuUnw3oizB5S1BE+sPcinOfOF5ybHRgkdLrozPD7Ha+ETtAQFuHB/iw
+HmpwHD2kJGM1CIPwYPRhFbgFJfppXoz3T3BfqluTWNR/ExpChdhD8QqQupl61UtzhJOttFPGB+k
yOLhE3va0Wsm+5bVRDQsnXlrg6wg3MEsuyydSF4Z8Rt+ThDMpsg72KxfyrXYGO+pbmYHnh1hrq2e
q0HY6lQaln4tyfxwiiMOly9zXA+e/qlcc3u2To5jbaPdK63mV9DsCk77QnUriLJ250m24clOdm8O
gtcdXk6wF/CjX9Q7sLP30j8QXJn9VPdh27wcnSmsxf9jHubj3kLkLIlW2LTa8W3GyPFc5dZMtHSM
vcgcNUfQFBJJT11ObIctUa4a9AqLDIgrfpP3JIiTHEpkTBbbPQYe3uzTeJ9d2/ra9U51gfLTHYgQ
jW08NVbUSrwLPOrM+ei1KmMOM1kmeINZUPdWyWG89tfqwvHnj4XtqjgwMKu2bBzd4Fj5oj73Z1Td
XLGF/SrcZsAHYJsttTfx8vphAiiHfpptXpdqSRvQIxPiHpSc4KvdFx8KAwa2VhMlaUgQK7w8yFqx
/zy2i+AknLVvLhz0zZdZczVCaw7E64kD1TZZizh/XPXXqaEo4Z18kGstvhHAGhZEXfhVd8T5Y557
REGUKw1mB9Tq2H105roCkSOIlBUeR8t7dADjLjEtaZ3Eb2eYSDmz+EgaSNt5eJHUqduTY6C68kcC
cCab4odTl7v8m32aCTgEQvkNYgEo5TeGUl6zbZsFSdMS3kDIdXfNBb8P+2XcdDecuXHm4j8GI7au
N0yHCOlMse7Dxu5YHfElFiEtHCEDGpiZvEOJaJ9c9eUe53icbMtT/MWHZxbe7/gD2MAFiWVgNb6X
cNUfHDLNyALrtC0We/h+MlKsd2hS+VFstgrRz46MLBINqNPRZzYXfHSHxfHYYrJ95R21IyENCGqC
HY53HaajDVRo2/idU54LSz5LoRzi3qvCk1Z8DqnffpcZcXa3CdBhfLMYXy7VhLjrkX6QwW4q6565
p501pGfjn83wppKhKNGWAdpPrtRyD/5WtIsoF/Xl3xftmRlLQSCZR6/w80m6ZQdsS8J8+69Hf8/9
fQkUvov2lApDB89MmrxeFS1OGw2moFUtgSzjxkm1T7u8fP6BWNOjXgST+3suFQTeVzR9J1HqyIuT
bjUYs3Dm/H0bLkeTwTr8X35bKYrWZrpCHTn3tQjmZCzcyiroHCmbZpV1XiCmB45qpz8o6bSdjFCJ
RQ1rLxXHZYYrHhkOI4FKZIcbGWQMOAs8lAv6/JH5moWPHsstCVP5lZS0n1Ba4VQ+29CiMQfHGxvv
u8qbV16K/zdWr5jJ1uQLwaw1KZvpUvoffZGtKtiIi05bTvSiTxVfpTUdT9SYwhaPJ8SNs3fsGh+W
pK1zyUV4quMbvow3HQzAgaAQ11A9XlRRt+2mM3FPP6kneYPPWw7jSHfnAMjkbGtO+pNdxz3ILrUo
XGr+BvXnVX+ajzUjw037Lr3TIL1WfPptZEOhJq3KV00MLpm1usp7uynvk4k6sio8+l72xFTVHeqx
gij5a4lF53uwnO3Fu3pqPsmSDn5wweBAK+9MNno8qWzO/UhCwNyB0CL9dN/Rnia1SI7zTzj8B+x7
mDrFz+N8i+/i8Jm52YLCQ2Qcsm7WEM1e3IW/gmQ1t9gff56ueI+o+961g2IToU1qz7iNvimK6fR6
op3e65/8ziCOwBQcZ7D6FSHW2OUPxeWTXyMTQOymZkp6q07dw0ZQ+yzsnNV1LX9K7H+H2uOMNNTD
mxT9GFXs0+V0F1i17cfIzPz5oVkGmx5T3O2IgQYhUhrmUuxp5uy7J5IqMmE5KLsm8gfiHVESs+Rh
D+uMmcsv8VKvY2nXNyQt+K/mdiPhpVqQ5WTh89i7wZqrssD3ASn21FN1V5y5mN53V8H5GiySAb1w
TeSSFVpQYYkfNuPNwwVcr91wKfsVznN09V7zKXEKvnnVktzJ0cr8hkG/ZXwiJBfI2nNSft/niaNw
ZKIYk6ZlAnzFwpH+WV6Bo4grkYXlFO0ChcG/NX/ZeY/XFee1hlh+nPUW14pGLvJ34SfX6kGHT02F
7ZiJfiNhI79APWY6ugxWihMcsgc0Xmr48vikNIRUgCUDvmuwQXtL9mAfsNhiqLhgYjn47SXazXNb
u5ZLfOwHL9nl9+cpLk2M4sZvzZIPjw5ughVcGpQ/PSafpuF0n0MNqdN8XkcCd/Zq6EjfE6WMjgrK
IVewAmfRhIf1OEkLuMJXzkbpGW6xewAIvWOpFF8KInI3dC/tVAT64V0pXGgQZjwJh1xIKOKR4vxQ
pA6mZ5z2IscWANt46+HHRMHNzSz2sQDgQVO7RP6qyrEFfmLjTAkKNwXx0LbW45Q/nehD29AOpPrv
oECB2MyrhUDv/kXxR3uqesViAstEBPSkyDhzOpQpjnxqu6BI05D96qnXrekjYV7099f60X08HyQk
WyjN8ddTRE8trZyylK20dtsPtPG+liIXYh61BBvBp/0RnLLkPL+6szeYJbsQmGmgiPFJ24QT2wcW
oRjQ/mCwy9fsHffs4OW1sQ3h/lU6wyeSYnE1IncGb0GYep+uorv+A4qAN9WJCwOfXW5DACBOeHsA
FRBuNN/zTy6S5+1FNphglXdSVOaf9XjADPwJ/wJA4tb+sMQ934vSVjFtTajVVt2+3goSNZXdXQvJ
x91fgBhlAk4s1APzIlCuaI8FNOHAMwJliHohSfUaEw+lmTjgzX6SyqnveEW2HLR+E3EU2L4DGGiW
/luDfyWuFprpXV8iI1FSTwD2CcJlvzFopjW7/nzAouBS3+B3kr697NaLdlqDesl8XdO7cRzn2zR2
+tYWRaRshyQ+P1iZrkFuPWOrq7yg39TDBLOwhKrRdkDw2wAOBeuH4EqnGdPoyDzmLHo0DoAO4AQl
GOr6de32hJL7jxNyFE4nKWUHYC3oIA5nt/qOYYFAJz5pczbOzUv2Zd1NRw/i6uQnoZqyXV8kh+4F
JA0mszle0gOub+Wm6N9AvdiJHvP906BUcNhyqk/N0bYgaOFKvnLvNjNz3BQ7dT/uc4xPnxBuLQb/
FAsQ8JayK9tcTdPLHcICfbZd9ovxMq0U2N6cOPPccsK13ST6IYwYeXO/czN+smvUoxdFLDeihdNm
Hq/yS7zp99pdwUzQSgJ79jMofsstF6+Ezxbig+zOnv74XKaYfYKEhu6gQV0yB2PPdJTbkLULHDEX
fv6ONydGcWaYh1sz/d1mcv1sPDx25/AZzIdX7OrCxR6QgBoWH3wSNYqQnAh3OJuOSPOJIWA5Lmej
B4Sl/7DV6kR4jNA0b2q0YodiFeXCCvsNzgfkhDbn/ij9NJzmE7ebqlpp7wCJg90Rhy5JkOtsFPj8
QUWxRWaG7K/cKMwvR/O5zRcYYzL5qkn0DM3sA3+igknAjVzJ9Dbe+w13Ggs2niBRy6viErhJosts
voIbDsFsIdsF3BHck7J8QYfKsRLkC9VCrzkvn7tWgH9JutixmxZ6mf6W987xVk5173NfYOaaNKCT
8n1OHmFmJ/AWX4sSoxrdK3HhS3ctV+N36NAeo/vFuZ6xtaOKZxVmWOWPc/Y9p2qtWW+zgpymz8zK
QqYd524DjXUwn/zDn38m1CnKdMIf3Qaj+EDbx9jIN1wKdJVs21BaMpPsoXCyucb13glVa7pQcHgw
8A8+kDVR12xr/YZtA65mSJ/8gILnGluWX7N31LeOVYsaSlolhst91/+I9cnQ3bqju9zOLmyKgIIt
XdJ3fqiDRe5Fbjjfc1Lkq3IJDsFF+caYRtt2q45p53Uwa4uqLfCNnThhv7b4Fe2DFaKbLkeU4nGP
KmywhZl74CKQ12YXEoNgQ2OB1Fz7nynfDaNwhkMWUZjGkeCRaid+jpNQ2Hx9DhwKyrlDc57DaX4b
iS21sap/HNDmEusLg4FuMV8gZnT7Y31Rl+lHfJw56p2gPvXp0txXf4B+2y/E69ztfw3MWIgYdSHy
uzLi3eGryP3aC3z9g+VX4bK8sElCQpmdOLCPdrp36x9qcWIbG7q4gsnARiAnz4yXiA+X+qa4iaIZ
/Koa3bb70i8NlJBIhv7lgdjEnEPrsYwBwnhKmYDVGZBlC6aTbun574yquVekHwmFW4G1hN1f8KF4
S7kDKPB6Nj5SLX0RPfQqk0z198kKjC0EL4OLoAMODI5pkBu/HNbSL6suOagMh4VdsOIqa07Zt+KQ
90U6w8CVYBbr8dBozuMHz1BWcLXAyYUYhOWL4Uf/I9vjMtqXR5JGnOqLN/ko3bpZA5YWxY6TXC4f
C4XSzZvHG4m2/a6/lVscDbEESlySlQgtkIkUeQDqtL9sy3jpJWfpQuk1X8U0JctkLe7mr/04Wnx3
Zsk2xTnJJ3RVviS6CQOy3B7mU5nxEFcwk54FfY/bwIIhPZRT8Gl8cnMiKu+uU27qt0Rummaa9aZ/
Q/i94+6tL8N1jGxuKJvD931PzrjkneoLi2IEfgJ+cw4pExxpoby/Po0rwhyYPYGV3tmX5soO897n
iDbIovx/rGX0dPZTXelfVCcwljPiTKPF85hSPpznhwJA5xRLvGUTS3J1LZ2ROSfXzm9/kGbRlO3i
zXCY3eYQSBeo7QgFWCmYsjyYnZg5sbOY5eB6TbG/KBxjE+xLihp/cJRdnlGBz53oTXJlh3tnHTqy
b7jZ3lgN/nDsb6KnryuWJJql7dhMlUOzAxJnUPF0ORsoLoknRVhK0Q715nNOeXJijayndcNMPrFk
Hjuf8j0QaJ/AnPUSTq5FQ4JoWiucqvS4wpXMgl7uGWh9zP6M9oxmetY4gPoocfWXSyqN1Fr5sBrd
SnBiw0v1Bfay+qltzWyly6ZK2otgxjJkahsbKWn3snSYmctRvhQsrDFYFGjDsqVExrFVdCgQoRN+
ictq2dz7c1eTimlLt8FSiY+ZKuYW9hDN4Y6uj8L0iPGreJ876iK/0PGtGAgsaCy0C/RMY5Nsi+ci
QWIAtYh7BDOt9xlIK4t+4Oc0ubgofzz8/jb8Io/DbVXYlLeJPvTVvD0kuNZ+cigbRBtmTArOm76a
fQJczTtHuQrLSvSex+Gtr5x54wJd5N8RFRLvCjRfpSEj/ldeqi83ghwfMgAA3OSEO7Cc2smalTAY
aFUY51rSGuoSNvvacMfaerYG9xlP42stO5qnn8obvEE4ziXFuDY6GK+UwCRHJb53fCIsHW6wrrC7
M7BZ5tIBm1+DpH/5SE9BhI6ctvJhwtUHeDMhhemiPQKRs4z4mPQK3+jnfuU3hh6PwEkDb86ITfTD
vfzaiIldc1kQ2GKV+qVuvaJ2X1z5tMF4HkY+HEwNPUlsC57i97E1y8wENRyjVU//KuB6BTfkDzMF
h19HwV6NbKmKJFxzOIqkhqK6paol6LShxRt3ybZRJ1Aq3+tfpHzww/QFEEG1xIk3rNoJ3Q793vfo
4ljkMlvcl9tgRdIedjVusUy5eSiV2UiCzdwhIfijfZt/NuuoM9PUDj5IXCIHmOU3/s1HM/1t3nVy
pfBiDmkf6iWZ0htmrMGvfI4841wvUfDT8I93Bf9+zp71CqfZ6NMidWiuu9xp3SI+PgTM1UjhnWac
U8oZSRSvLa/4bJfD7YE7jYTWi5sJhjwliSc80CYsc2iyyloB7nlZ0J+TzhJfLoPNcNqzLuLnjBRR
HXanx9BSDjyE6n1qC7r3qm9KvChfDN0sxkQVjENkLp401RHMRKE9w5nmXB8VinJCX5nR3eRuydQ0
Ddx8sGsBP3GzHmz9g+L4sYVVWxEJtSB5jmxSrMgtRt/cAF/Zewq2JqB6XWbGYY5fe/I296sTEa2j
TgFjRl+46k5blh376QcSsKAyk5lNhmSV7BhwICuKZKafPo1L6Ty4F7eRC7t0tgnuEApzqntHwmPO
5+xRAccHJLYvEieZV+DveZAcDg66nGfqsp057eZJFsKm7haaM9HISLsCifFYsrd8XCrj6Ea1nBZ4
GzAjyn1qNONDu6Sylb3F3wEGEswO1xPHEdHVmbcNrTu+AzOlB5zntoxPmzOkYV2zDcPrzvTwDBSN
96rnyuDFryVW3IBQOZ/AwRjzS39nk5Pm9rQhdb5BsXF/Pabtmx0OV2wW1+7Ub5Wf9EDu/bDQvnLV
xFb86Y4SdvGYoXLBETRic01k7LDcSaR8MNUZcexz0E5no8tFO63VnHzK3rNdVi7TZOZlmqWRY//F
Bipb0fd4yXX0kxT+HFJ4o7O33hl2AsuRxGTqRW1DDIUhY5BgarKd04dxp3FdC+bzErr1KdbNmYgQ
d6Vn/vOOtqDcF5c89zXBZ7jAxEGE7Zm7cGfFaD/2b0bkPIgNR04QUGzwVtz2Mwbn8VTgHXvSGqi0
EvVm3GQLdJE+0BHXApUdHhMXcNkxxN3XjE/afs5aupOWbI/Km+xWbn2Vc/T2iLKs7iIRLBaB265D
QGOsHXCLaajFTsHb6yRCRJXvZJg0vEHGEIyyfB2cPHW0xoogGgr5NKnSVHKYXKL/eggpz7u6VZ16
GXOkIqu6hZAN0D5O7zX8GMgusx78T/ZHBSLrnoE5A6O+dVVkYDZFXIci3FHWDE9fbyAXDmOsG17S
6kXcC4t0V56TI5u6UTEzQALqyd8MjCL6USIpFwwcSH/349NM2UXLfqc2sKktMl2vs+tI70vhvSjf
MQ1dSvbLAdWRPwC7mzv4f7EkTbsVLWlV3TPn4QiL5hKe+DiK/RAdphzy4onlgA3kxud+boLdsMk8
icxZQKVpQkeEHRcNtV1yrs7cmsOZi4wFT8Lw4USEFgv3biAHE/cES5bQzLzPgDDeULQ2hAPD0c0I
cWMma2mNzbi7+MlkHA4dqO0pszK2aI495Q6K19F/0l/hTR+748MhGLnsbY1IkHgZ6Qut2CDceGoQ
bb2nhj259xqYZbiwyNKHi3aDKQJZuMwf8EjSEWOhpImvCYaDk9hV2IobNpYKIx5Uy4AAf/O4aG7P
EKRozKNN+b36CU/p55BZ2Q8D4QMvP/kLcRKWNZbtPUudFV7rVfVTzbhE2NJNbR1dCsXUj6gp+HRy
9zdZAtoqTUaA2Jl1oH5nzg6fkUSkF2XYVVq1trZRd9CELOwej8wOh8rRvueRYz/AISpM9QCUkLGu
1FX3MX6RmirTiP4y51g022owm9LE86Hv34J2K5IUQ5EWO9khuKE6xzb+oG00b8ZsZEZtiwB67qF3
lVubciNlZtfQzZrjZ3ilqXikaP9tmBA1wxOnXc65T6H0fOqrIrCeh+JCrGrowh52cIGRCV/M10bu
vnq/fJqiw21Q2iUJrmcii37E48i8+UtPLHz3XH71RwC9zYElbOnK3+tcPjuY1aa+znz5wkgRIdJJ
eFePA76lPvY3pCFb0ldNifLd2uwUAHEXIVg0luExW7xoo8eSUZ8qfKpM5RqcWBTU2RIi2pzkOmSn
u2Crb8gkKOyCWKPI5P4n2nYvev1XvG8Yvgn7lnwXWHcX+V1hyBOeEsUuLvrn2JhzwJ9Ve2Z4QkQA
x7Py9NAcz7xGc6gOs09lFe8MPiu6Wgacf3yU4e11rzwMRRi11gAN4KInhsxzc45DPOySm2Snp+ed
yy44zQCbLX3HyKcY7XT98UFbHYMw+IMXU4P9aPgOXEpAIevJH+I9hieFBe8UXV4nuAEZVS0reI77
PHJwBFlm+UmIhGmsfxMOKBFrHr4mLJxwF5iNnlLMVKIzg1t4U07yM55U93moV1OFPLDxQgQwoZBc
ACxXzTbdqVvB5pRG94IbaxW61bE4QPjf44GwR5j1KTMwRFJvRSvkIXvdcJpbeOXWfS5DOzsk295m
ukiawCx04L0Ay1N2HmxxkXmwqSVXgNKh+fDwgFkA5o/Ep0nF9CHaa3PvtiqflvHt9wTZBpxqppQv
+4mpCuJtZuoE+5rZRfGToxo46/kvMU7cX/jE5mB1C87zN1jMM3CE2mvnJvQOiG5cvhBvQB0YImrL
10GWFuqOEjMuz8ZytkpZPtl6yK/9ZAyVXPLQ1j7UT55rRVP+YYngQhHfI+g0VPbXaiPZIhVbSEVk
l9K+J1KKSc1oZjCsyIABFh1NJfBkOtvSAnbu8RiiIz5XB3ifAiM3OuoUtPyD6r2Qz5Pg9eWIEq6G
hAias69yzStBltWJkcWw7K0/qTBfuBGyaRKM9nj1gO390Z7TMy6RAC+TsbUpgGyj0z81G2EZn1FS
OXP1b8pP13iU1k+s5xZU6gVLH2+RHZMG8enrV0bYZWxlG/EdXPdnoKpaB28ZyakIQW19uD/GhbEr
P54Lbq0XeOoNTsgUb2p1sOLXAts99DmnMHYPGLHw4d6qW00L3tsIEVm3h1vJdBd0aklcBMyitXoA
FcCG+XFnpzvH8VI/QCw7QHM9NO/ldWZX1NGJW3ywYk+xOlYnc/nIO3YQdhoM0wHfy8kHC6SFQlMs
NwE68QNVtrYXyYMk1ITyuDqM5/o03/erykviSYenUdm+VR4LzK5VXGFlnJNgoW5nEEjYmYE/Xl8C
Bos2pJgVobGsfIIL5xGYhap3fFqy7o2eYbMS3CoCwN6YdVdv0ZtxoSltdBB/07gEtEGUXw5xh8tb
8thkT1ujrgUx5tlJLG0yUh1/Q9x6btGZhqHhRAZeQtPklAjlImoO2hoE27j7SVTKTvrdfNCphp0X
bY3744T+kyVxVi1Ie3zOcJczqScf/SorthHSuC/1KyaohkPFQVxrGu5cPmP08EZP1d6UkXGIozK4
mu00it3Uivf996zx81PkZ1uZG7O1tA9hz06XyruUeG84LDi0EUxkRb0/G9dN75MnGyYHfJQfT7dk
1Eph+lMy/7tSQ2D+TZmRA2PZJdjKJfgaUGhi2QJPgjaHO0h3iGrFCxSbniH22uqKMJVena2pBE4T
Ycv6XGXkyRO4JD4Ar5g1Bch9TUK8V41nJXdea6Ss4nmWls5R1aX2nuLK4/WfIcarNSiAupqraDan
hlrOGCVMC/JLmCoawptSNmvUt4EZnEa/+Rk8aYVPJDpOZgvzc32NoagGPt4YOjHsoB+KnaPrTzYh
zIzAZOUTGOtD4tNo2izxa1w+1+Saha+phKW7Abckird0nuxVBNcfIkDz/m1odtqCLCBYPbIMDXXN
Ps1YmmDNZRKgQDwGL1seliUkCHUptS4VCW84TW7iA8ooCjqBQrRbEJEjsqkwjKC2xhoV3FVy4l3R
L1Jh1Q2HJj+G8U5KN2mBfSJEdryh7JfwJvQEnO6zcakz7WIGiV2Guhy6jZx8jupS0SGLvY06cE3m
U5ZQl1ELUSQQ6lgBhlCyU3ZLjh66rJWcjlcEV29NxOADUt1oSaP/6GwVnRHg4U05GnvoSS2BKY3V
MLDOfUEwKYyywhWJH1YW9bCeD3A43liYQ3XRXdTPbv832EfaV035rP+a8//9U5RZ1dVUFP7hAvz9
3FMPJnSkgg/Hzw5qgGQvxdPHm0vPxd9z40NVXK3R9t0jNRb6ZL7YAoxFNXdCgQ+Xpb4eDTG/fQuU
wiOtgFHfj+J8UVZrXVDoFf+e+vum9MogbDZA23/PiS8MGEwcTtp/fs2oFFcvSwyLFCj2xDkSsTWE
32I/ce3/nqumb5Qx2py/LyOxcv88+q9v/P3cP7+iK23Gah52RF0rjLf+fihNdJkVb3qhvx9tgpzG
ZIqO7OZJtQu6xVDQjWPh047tw5d5s6Ia6l5FvJX7CBpvhAMkRfgaDb064uflhKgOx00VjIcBOT7h
2Jw1km/mO+Icd0ny/DDk9Cgrwoc06xpXSRTFMhhv4DW0IFXBqbhf28duICbEe+Yi1jnYDwkGun20
Sm4Cny4OusF7NXXgplFOkweCYGSMGhNosaOMz50miLQ0ukab3MITTeRoK4TxLe3yftGF1KcoTtj6
VPZNMhMZXNW4daUqk+0QWdwsl1YKIUncy/6oKw5nZRFlHKP5rMO3QJ9zDQKN9vu0kcQV7rVMN7T5
tz5jFq/LbqFNbiq1rVfjHVUIlgkk/npth7LzASVNCCiMkpCRZQi/cw7boiYD0xlbaI11z0YY14DN
/Yxop/x56yJpmcNOnYQkD8YDrVEU/mzeAMxFrcsByax5HiB2nJcQLw30r/MQktdLiSDTdd0mUKWf
egadWX3C8P8/7J3HcuRKlm1/pa3G7WVQDjGoSWjFoEwmyQksSWZCa42v7+XIqsv7bndb2Zv3IGER
VBmBgPBzzt5rN/qOVG8gsCFIEGN2PuNM/sg9+hlpBFaukMlGOigTRhftS037BpjnGrIrJQbe0o0u
tlzwhFa6K1uQKTrXt2Q9czpDsss/3TGPt0PD7C16KKkfGtRioJyRO03BZrSI7pSV+vUQv30UPkd1
nz/4RYLgKTTuITyFa1hpE0FzMNLyjHxjrUmzUyPfxwm3sMCnwzVwKrAIssu3zYjEXY/SeRtl3Yuv
heWxzH5pMcoH0HEUTWM6QCcgJJNZAFTCXaTTc6jbKL7GsFG7Vl1r0vxHVOG2gLBTVogUChfRwkzc
t5M4b6HjtHvDt9+B5dyAb6Qp5eooj2FwTRHy2oR3FFj0No3QHq+ZrFC1FIpJ77Lo5VQ7OiY8uR6C
XzvNqLlDj34wM0UiHJ8rjkSiJ2FyQpbEEYU4MuFiFrvpr3oI63PpwpCe6Ym4EXGkcc754Q+hhk7D
YsiTsnZ13rgElr+sLPiM7ZrWWsq9LdFpUZGKs23poRmV6C+zO52c2eQsiVkNWHHzKlzuBbCRyHJl
QFRbtoCfbXMxMNIfEmrUFpTnixORGN76aJ2d8lFLKAl6QaRd1zNV1egbBjG3ttj0HjsroO1XJpDP
uJTFZSZvdap/Y7jzOZA2fk8zwgjcTVUGqHNT1N/5r0Ek3UVPuHJbhrnxMCJDiCB6HR6yPHUsaWIf
UAN0rAS8ZMuChZQ0TctRz6faHui55IZa9Gmxm6R9ttkBfUX3MOs4zPqZLngwhLBODST+cx0DiWeh
kjWs+vIyuR8CwtvHk26h+9IQGXCJJX9MuqROMoaIkuEzS3tGpFHwEhaMlAsn1VeFkewnE8hvVMMn
go+FSdadOE1QqgY9QdUf9WwB8u+S7/U8P1vJ3QhLamiZIY6ELGz1jiM4BB+bCppYBYPPCIZWBjbi
3rGy9rYA0hQl44fmaK/jyGddSJKExZRskWW/NwW1/ckPDT7aybx1LVqOwnrObZ179SIBmhi4gG5c
D1mOBlfWD2MmrNeEdqNhMqt06AUHYQ9NV5wGFhHGaHPDadz2lPTRW9q58RYT3dlsCPTKhpmpdc+A
dAywJfioRKKpuvd0aHZdnJ4LU0WuVqwcWt0EKFrBjM7FdGu009awnWCTQE4jGcV8TLs0R/xOz9AZ
C4clQzTvurnGfuOEt7keGFfN6F5qo/tW1JwnHT7odtQo4yE+U2g14TUrKUAlQ/tZEnipJTTbqeac
ocSKL7m+GcJ/EH7AnAIm3gktYtXKcyhZX8QeQ3LvgkV6V7gvWkKb0s9iBvg4FPR4ag/NOGyFnX4D
6Ymi2+7eWhdQvuawHB7s99TOfk6t7e0lbMW1rdGDz7Yh0WTgdpGWGAaZctjf9NuuQGru6cQPuxb1
UjfQ0jICez8HHbIJKLhe6D1bBaGCNZB4musoj1K4la7lzirbWyn91k2Av4eJ85DH9jF1dz1BQkzy
mnzN3ehZ6x4Iknxuigf1Ek++E3JQhbbYmxMss9hULJn0OQJVtwtzSe51xIwG3M7AGAeNh+7RGXFb
TsW0ADjvdSymcwYfvS06JNDauoEsv56JdN/1vbxNfFaj5MAUWzL1jh2571u7Se+zLJsOOWMeAEZ7
2OnzRgtnhA3zkDKumHyE9ik9RmcihCWB2M5Yg+tvj1qONN76Ng845J246TeTalM3LMStiM/U09oM
WwLaFQGj2a5pLpfkU6zFRO/L8DWGEK38nmo0DTL3Mrdi3loV6oliaFqUS/OhLPv4VIxYo2WQbouc
JaRH/ha+J7r8pfS7FcDtYOdThSUiipigUcIgPBmQLAQuXUNzqpOdU0O1LQWRqBpDwpHCPoYvhOuK
2q/nDrsC84aHw5twIKbMMMmeZn6IV6LvV2D7y32QI+FzbHmdRnrGuNCnnllsx3w/cqy1waUfGDtG
mUTAXAocCTuRQbs+prvIRyBfh8Z33aW7DMcm27Y01AoF5sE4+c1LG+LT3Iwh5yBpf1jZo5HHzwIA
uD5yQQ66ZqAPTzGi5Sq+FNNL3sT4lriZZLXznaxM4zmzrpNZS27k5UF0NDAnLcGx1Raf7HFKdtf7
brtyeJk698NPs8cRkNs16/rmPARHc2QeYNjRcJZGgNIcgve6z+hC1Z4LDzj7IX0/XPcaU/wivhuJ
oT2Zc/dt4gjkYGVZw+quHJo9zlZar0waYQo5Cv5J75w1W10wf8ps6yXLGGQJRGyx41P4RvSwTC1N
UaPpn2Yin4saVOhYattxmC4R4dubnvplI0G0bkrd2ucJ0oWweZgdhyTLCiosogZDr2ARkd2TBXh+
zMB+M4HPUH212xSEeZiJ/FrKkUNvxjDG8IC4p50ndHHb8fo3rQxqCB/11Rfh6zS64cEmxIJ07Tiz
7q1WOwQT3aTM8OZ95fTbvkb/ozVMti0t3Y8jPDjIHierGe6qlGwwApz2YUT3Sic5kL1VYUOKAD/E
qgQShIOGrAWantt05F2DQZ+OTkf3pY6LTSJ6b6eVDOnTMN7k1o0tMsKhYUpl0sbISDS4HNoPV2v5
seAOGfR0Zn3HDiu/+dnsHgmcH1vrcTZsfLf6qgQOeJ5ZnOznZ6AL1g4H+HzwdOzTDHMsn6NWn+Vl
CCXDlEqoRKsSf1B9jCRd+rExKuqcuzLIMNxOWEkbCQajndDWZlC9Zgfd1XAzetwlBmY/DYmqa29C
DTl0z6Zpxsc0ze4QIoxGjeESQX1FBPwmIlN8q4l6m+P2XfVO5RwnB/braAUPZZxsAgP8Wo1UkSQm
gker9s3xyuGSed558ihXPFnu+/EtlzdGSS4FVuGtcFxGQBMMgsj5HurysU2JEel4reymGDUh7HoW
kMnTFLjvkewBnE+mt2tIR9fbPrhkFpeyfEpeZSJ+Ji07VNIn9WR/DGX5WldIjEXWvGRGxFxDK66R
X0lEwONp4MzdZHa9mtqWvRBJQVGSYmkyH7VM25RRfxuU9Pb0fRW4GgTtfu21rJyIGQMjF346A2la
Inj3Ezo7fjLJLYuxXd6WUF4c/ZqFwlqJFpXCztJLJMclTTW4TOri71X3BLbTCY6KZl8qZW9cdUfP
qcQ6MNF/YdiUM+hFGbD2bHCIVHJ6tsYMs6IbkRMcN/rWk9W50rJt0bivhcF9eEjFPtHpHRV5glKo
ofk2TeKuxlrwpDE0G6LmNRvjZh2aA7rJIXH2EmF+crZ7gxLa6M+ws9gRITB7J894NKGd0wKz3jgR
+jRJeitsqHFTR1Dd+w9tJt1StDnv9L6t8EAPWMpCfQq2tsQcCgYWmeIUxDvfp9SbzeTRD4nnSDtm
tXwaxbojW7gHvrjVMyZGVNH0811CVyk7jqaw73Snot/V7BLidcC1HsaM8ZDLkIKURNqnUTaTBL2C
MzAcOZO9h6a81OkunDrVcUMryMmDxqnMNl44HEmU2BMGyFh5Ctt7egrfREpGsZWJg+nzAUKNpQcy
dm9Jlydr8pm2rOYFLEEiqiamtZrMUEHSbiSq3JT2vU01dNLl/aAxEIun5zjoDgtTwwH4tssCwQ7j
ZAeMGQ/fpQ62LPR1ZLWe8ss2z5i7x7NRore6tfLcO8tiJqXG6lDEynBPejPwUYKBrZrFjG+Cbe4r
l2R5eq+BCG5mXy2WdQ5O1qUIcpobjvNs4wYe813vHSYYeJc2Puuiv4sD44Y3PhMbTcEmhgYPe19d
HS1+S8wk2TeSPdRlXPyKHJWgkzxAp6q2vdkiLZnYv5r63H30pKZOBrfvpd8126fNKNozKXP4FLOe
CeREnBHY4X3aSmZ9GnOXkVyhjo/SahlsSJKVIUnSN2hKca3D926Up3oi9cZzG44O12KsUwe4fJC0
upQVwQQwtJ9x2w6mcwyhOafIGIKw/Qg1NBU1zYGqpejxmKuPVrvRHLz9+cDeLWnO7IIOwU4bMfAW
BcWFXeHamqYRnjAdBy+pTXS66BHtyia+qHB2pScH1crA420giosMv9vao4lgdSaKo6vR13XWnFNt
A4M1UZNrfunuOzQuNcJHWVg2pqr618SlV3rhdMk66C3xBCi7a1AfDSDhNxbcq2uThODi55tZM5Jz
7qL7G+fy7HVtsylrH+2gH21l7N8nNeJrMZNapcY70uLCZGXNs506jOC0jT3A/wm0E0CQ594yEXP1
jbPiRdkrPs/wYME8BajLyD2H42mSvzYBKSVjYuK4zsTOlPgapmeTPPpNoJGQEpcoqxpuBwFH/TAX
2o5cDH9DFfwdaUap1cbHXKkwdH2rrvoOHygGU+iJV7LV8Aab0X2BsKM0UBiWQOMa+JiVLvxHjYCb
1cxcmDeW6un31DZ3/QyVD2+FMKMzy8J7OiYzYgu4yZrxiwvlZzhXUJtyqrucnGzOgAxsJNjGujUZ
rxmkBOZusbUjj4KW/Op8kpyENgeqw7BwoIa/NbjYYM5S8fIRmhCE712jUe3YwysOKpKQzbq+TJI3
G6KoruDe7gT5IatZtOH9ZL+7wQMWByLqklXgdd7WGYw3rWWYMqjp0fTiDFQuqd28QZRr1vCffOuF
PGEEDWZ60lp0HmkX/mg1mkIxzIC4iDeRMbCsihlSNlX1wilHg8nX8Yto1mttdsNKJ8sO0kJO9nen
vZv28DjXzDRa+5rUBVIAsJGc9QjIhuQzdCJg9Uj1jYJRWaHqWEkJp7OGK4fgQsTdzgXYvRqJtPHn
yH2UNQORgeEVkVWrwIz0K+SwTSGxUTU9Us2kHPPH2dTe3VIP36ltPiWwtUy3n3JP0tU0m0/ubyR6
03uRbcAq67aouvpAO1OOwbgLqujV0ix0Wcdu4IYaWZh5YWruOy4NlwyFy5Tj22+NTWRm1V4GLGIc
WA21Oey4dTGaINjBGVLysfT+3Tficm2gFC98VieTD04Zvu4htFJ9N7pc3vJJ/5H63recRJC1mS4X
K4ZPsGeB2r66ejPsZztrLtVoucy7iF6zI61AkFP96AcLMBNneVHLeTvZ1kxOGbCnmHVLMdf5rtf9
Gy508dmFibwKyCRDDKU/lV5FbZiNAqknpjjZvXDziu6TsQUD5nqPrhOQozD7qP6rBrRevgFKaG3G
osKWWpiPVsv1L9ctOGZBuQedJfZoVI0S+5Pvphn3OXo8I9e+fNRqqCO9vctq61QXuX1wUB6YqdPt
fcEi1MXJafo5V6FMw4/AKkmLCnzylHp9yBXFba0jkVPRmlAksstj72CytjgFhfVBHI53G8Xl3axh
6hwMc9x5GdXe7OJ4yXIW8kQC2bHcEcCz66eWmaWXt1fzfUB4knHhX1MRVmh7kw15CUwd/O9mTu7L
bCLS75lnhPGPuiycO5d2NFXDtLJ75xnuN4twN8LzQsCBLMWv3Or2g+0CHZ3FrdPVnwGNt21Ro5UY
ShPENEqMuaRZX0F/36qufaFlxS5wTEjcYeAcoPRd3XE0V77DjFT6Ewu5isWBI1AU+0TzriaDK4ZO
/yqYawMp6wgUv+teg0A8x4UjYbVSJYdl/mJMcwbwPjn7fqOtpwH7odkpkWVL5NqEj18Qz7YtdJrN
ZnNXCxcUQ5DR5whCuWveOtGdAYEyTZoHTB12raDKXcPNSjSbXsfLowGt3sgoZ7Y/044YucOtY91L
D7GhOdvKYK8SGv5hd/LBbDL56gk0Vm5cvsX2+ENrxdWoCVkoo7uBT/a5JDN01EwC6fMGxUrDOZil
1i7OX0DAOge/hiMjUDPkl2TAyB8jfc8GLv4ttixuJCPoy577s119pEHOgpRsXbr/irzzPz8M4aGD
pMZQpUhmoyeL+Hb58aAiJ4FBtSoiepLeKPzz0+8fUj/59TSrbJgIy/PfD5df/x+///Xrc1/zur6e
Oy4TxmGvi+EX/2WIRwJMXKQ2y6NlIxT+rVb4t6+ny6Pla8t3v374L1/7y9Pl53xoM2X/odf+dkqw
CpO1nJ38pOTdTOot/n64fHV5PpuEbDGMh/ZheMUj9UlxWjYcXThuv56LBSO3PLeUzxYfTfTiZICU
k5l8F6E1BiQ2ktPShFy0yBXt0fJJVSsnsKSjCS3HZXqa9ZU8hVooT3Pouxt4tUhW1NO2mv/5jUT9
iGNbTB6Eefj6heXHlqeCptDeHlT8Ob8ZScs6jYaLk63TEgv/Mtye5eeW7yybIiNKAEmaeIhBIe8S
m2Baaqt//XZrSHksjI/JIkRC5RHibrXRCkRQxM4sHKBsKVqRUzHM91PuxVXJ9NeK28c2ZkDT11CV
7cJuT8vGGFsEEWFRz+gbZxQiUGecov0cBVqL3JV0P2M9OifcwK2aiVnYNIwLBRRKYGOHSGHzYgWK
ypcDXD1dvpZlA9JtgOX1oQ7aTaH32BuW7/RBrs9bv8x/pgNd+a/fI9ORG+rU2SdQ6mBGl7+w/O0y
EIo8Ivozbwcu5h//3+//Zfmzv39m+dbYMknRQdPjFFRnnXpRyR+vbHm6fONPf/t//fbXXyjduNl7
XXP8+tk//Z9F5B6ipD6nOgtgmFlc/twMkIJUUOiAzAAL4aKh47NzpvZC7lILTgp6Ru/mDMNEROvy
R2Lp1cGpfKYCRXh0kikn3DCuL6IbmColzPHb4NCH/TZu06MI0K1UBSgvECsb3xM/+lr7ZcOZPfUV
g3hg8nRBWblQcUqqbEgFwrbpiTGzNHwqTy83RwgwMIh6r9n7zD6ETSugIdpul3hPLMBI5Ri4pHkV
AHZd04hZTfxNGfQVZiWG9X1eI/x0qUWI3ohXDQyPPPvZB5HY1iUaKNYCmy6Z7jpadBvs8qiL7OKp
tRkgVCFkEB0lRU+XjLg6EL1+i18xAv1+rEb90XDyW5a3zXpMNYQIUXxIuQUfeluvV20Og0enLtP8
CDmVi5+r6AhmKLiZRX53HXUGSx0TTN1kTNcpNXgaeKe+GKeNn2DaigVaYjmXM6cWUBy4xTdwPyaE
km4p6ruC2aIf34b+nK6z2UNCo7efkjC+7RxXzsbwdFitQ4f81EeM3vinwMUAojne9wRZZcscZBME
MHqDDkVP3tC8Fz+6Lkl3dd68E0yVpCTmsphnop8kd7Cl0UTLEg11iF/XRw1qMFw7W/IN2PgPI+kw
zzY006xJP0gb7XhYIAwobglLQeCYVt9xGcCYd+Gc1G0QrCqXPqmeRJJboAp4Trg+CKsYj5VD7RAw
g03aCBr/IK7MCeq+fao01sU6lWmbwzCZmmjNMPg6JPplMMkrmbIu3rZuodjl1Y6swlthWO95pfq2
vBzBIUxzxAC9HXcgA3OMMYmf/3LS6Jz6g0q8qsRNmNND43YGUygS7JPUuAZQRkyth+rc0A6okMBM
ZQAON9FftNb8aSfikAeYK/jVG9oBnDDhfJcJ+xHc7nhH79EIWKwlEgWYLR3v4MCjqWiGnISlTbim
kuSou1RBuSfOjv+YWL28b1PjlzRw8Ufpt4AFCo56WKiMivpGA5fSzt/Dgwh0yoTZiA9WonS9dvvB
MFAVfoPYupXK2i4w8ZldugXRjiUg02eGK6xZiZBrIiSwkEw1AjiJMSoS5yPo6/AZmjmqZa/chEO0
qwbAbaR06Tuf0EstiY40M78ZleUfK/aQ8ExBq7OQ3/SivaSZhwbO5SJqZQO2OkseemLFDm3p38Av
rU8WaYXAUbITLYEbDRMWERKvVVq/aSWvICsRwWb+fVnod004Uvqxv3uxheIfr8xu+tQTW9zUET4B
o6GFR/Yoahp0WEmEDDyW/guMVObIuQZTh0iYdYYHuCVztZiJkCB9rIUeIT4o11BUaMfcw+AbdGcL
hd2AsaepQSpxOd+ZAzS+UmQBmtqses9s2gYNSNWNaQPfs9C36bT2EL8kzc6ZreExa2tUhjFCGfYt
AuY2FFfW9AD8dES3U35unSi4cwgmpKb22QtRsBtN/c2NPZIUixz9pZF8m8gL2zcJZbgeOvLah/5H
Swut0yVIDAN5F2B4mBVdfBe1JfjA2cQ963ec3WPfI4uZVl5PZwpuvrPtB38nZ/LOS6cdnrpiYGw5
PFVNo6EtDX8aZmeuK5oFu1ai+R11Q2cNzx9lSozGpVNOxMHz1jWe6bTJWngnsbEVPckXnbExGr9F
MUrrwxqbioQjxuo+dHpGrMU5D4YWdB5qUoQcxMELEMsxpgpoQBm5FSu7kdnRMAELSRHeFoRGo9FS
JASmdzs/dtsjXPpbUtSSPcOqb92cYmrq7weCB9cG1PjVVOrYC0laOg1u9xFDSl1BRPkcY5CEQx3m
rNK0Z6FVDXudWDohIWVW7XTWpIuxrXN2fdzRwi9MGjymozCgOWaLanwcWwM9uEWaEP3f2Sjnc4u4
hhyC7EaJzDhynaKPLkk5Z9sapDB90luhLQL0yNoWsV1Rdjj1vmvR/w/jnBAYywftEfJhkaRHskjv
00YYX50EDUg6jrcJffvTUDJYyQg9MsbYxDRceKRRJa8DgldnJCDGZpiu2fFNNwv00RNWC9vAwqTV
JkmKSOGnfrqQNpueqt00ZPdpqXNNzb0fZd7QzG+x+Nr1c+JqEZqZ8tFmqEUQFRRRmztzJpxPW52q
cORhlGWXeuAEomfHam8e332tug7aVALN4d3HON51MP+Vm2FBrsIn8lqkjlTXq47ocrIKIQL0ZP5c
dhps4HaMmbFBqa8t35hd2HiVYz0VxH6cvVC+kB0Y7OJa606dItgMaqMPCWaKIP8WijA8hVntnSZr
fAkFoIomN6eTzmoPeQmbWshgKzPkBDE6qHNS5fqx8uaNobqHfmPsR1UDaA51QUUd6TaFvtcU5HPZ
GH88Wp7+fonqF5ooYjC3Xb7QtwbLuVG9cpfsV0Gi7MlwBo2Yt2GLLvJ7NrbnEkj9nuXjTMNpStqT
a7g8ZJCuokJyc6N7AgBJ7e1zmIhZ/WoGaP91D53nsqRfNpbLoWCozfI0FC4ddAq2jdXW3Snx3wKr
G+ffL8psmmHetlNzH6ojPLG4H7RxApaes4XikiJioVIXBvySLz7119d61+O+aWMwqg1iyhYstiCP
gAaX2aG+TOQ16DoKur+QsBdqdRfJYK0xcV5bFcPOw0KiXhCpQRJQs+TafmwAR/dqEzsSKdPyPFI8
1rmiG+Ol5sEWfYKu3iEucyGzZvVD37r60XYgFrlqM6cIeUVbEbKlDYpUBSz21JW4zupC3oROwQXC
NozTpIKel0e1JowTzPKCZgat2EAxYivTVGsxScnBs+U1LI9sSt2NbSHhCqNLKSv91DYuedbetg9t
n0h5aCZGgug3KENM8KluTcfQfGAsUpxy3a32YewCZWte54F1HrVeBrUbKJHhFtrGDwSWHacxT6Wh
m6fGBFhPIBj2Khv1AUmseJNAJ8O69JwcWgDEm9SHplAiKC2Z1k2NRZ4n2TNn5ph35EREez1zOJw8
Sl5iOcSvQdUVy6ZTj4iOQ0w/mzSG/oXJdfLI3dQpDZG6dvNz3uvYlwQ3NKheJRj6MY5QOLOhv3os
2lnfj8xHT7PaLPt/eWrSUkwzmjns7gCAnvoMWLn9c+ONMFRctALr2RMocOH/n4zQRFQ67IsOxUvF
gtdTvPGvg3J5Su4ThuVp9jdd4z6a5vBalnjq+llpJWM49USEju8m9niu+85xGMvzf2ZW34RWK8ar
AYxw9o40d4BvBtx56VkDn0z2RbJNtg7uMO1t/gwpIGLahFvk1fAct95T9S6eijOjKQ2RKkpttRaE
uRyzIF7jaHIu4bf5FbzY50i4xsr/Fj5laD32zgThdJ39AqKoTspxT9uTCWKJL4lRwLQyLSJTWbgz
LKfHumtfiEP3IhAkOy7q8yM86XoA9LrrtD1Ux7A/aA/zbftR8HRCNriyEEOAOGIG+Gpw+uobhDnt
C/8VoaN486N6pT1gRmNImOEGR3hjX6J3nSoGe6rHL83IGfAbizPeKYIpWTnX4x5HiGHtQvmBGAZY
TQlo9El/vQdgtSU8gHHcCpsxQosnQadU7LCdxwo0RTrXR3BnXFCnAS7Y4o+FSECshf1ZcjtL1/aj
/UmGw6N4M0/+I/141noNdiwT9u7KDy+sGbisGK/x9+nW/xzxhn8fYGC3++CiR0cLA3+3Hrho2xSS
O6vaCKZYyMkvwGfnkqJ7VbxwHOCAn5lOMDW6ENv0juOyXOf+Vrd2hBWQtVyl6C0w9gJ46MSqihhh
rZHHAYoa7liJcd1AEu/dX1Bb7Mf3oFrJh5+kSbQTUvnLhM/brbgZHqzq4DmPIt3/Cdd+x4qELKH/
yLvsrojytvnH3wwXnjvrQvX14+c//obwRJMaywnpuEhTdSltvv/x4yFCOvOPv+n/WVYj4SOmjlGT
8AyBZGWb/BLn4pC8d6fgAcppim5hp/l3kbOZsj1tRefi3swfHCGsa9HopYrtMtkbfVf7LJuOIlWc
1DjYh+7Rz+9gdg4lDNWNKfbCM5ixs27YG0j+XiCaoAx8nn9B99tlu+wVCscNHtBD+dzfxw/ZU/nc
0nFYG5v6Z3yCWPuS/rAwuOz7a0r66AodpsYBi7H+YO4nJhJ7556LGVqDA7IZ7NTIp/Htmxibpj25
ThbhEfCKuw3K0tnCHdU+OzdgmEe62Re733rd7mfdf9pP2QUcb/gLYwKGBucXDihJcteZKm0DMO01
fkcMqX3St0b+ShzpWj5VfOhYbWAV8x3OangNAlk/UrIjhln/Iu85ZFvGjw+IzarvSCzca7G7YpTA
q0tvOGX/nZBEvToRi+xD+o5WfyfuzWcomDtvG/yc322M3eY+eiIvrL4aL665jS7dUTuEe+uKL9R6
a8o19qkt1vv2HgwggufsewFZBNcLyqYtcmfMkZynDm6A93i7jo65BNe64gybbhUC4MnU1j8Bk0XO
ltXBpl1HmwMwS2CfTLBDDITnThkvzvgUwKlv9QeGlXrISudCixy6uKI3cNgi47tOG1YZG1EdIDIc
eYvBzrzTP7PsWB3GH5TgvFRu4Ht5ql6ns/dKXbln5bZjbX4gko6mG6CF66t8Q0mIQnR7ivfu9t8c
+Qru/98OfNvQdMt2bM8zrP/3wAdk36DoMoar4fZXPEvhRl1jOLy+Od4L6RRgJSNoXW/YZlA2YTT6
hiOJ0L0WXbW+/jcvhiCE//ZidMtC8axZZB/89SyUcTvatdcP18igV8i/VjuG+XZiF4Fow2HD/WOD
zy6GjsEc7LZsbwMGuNgsv+EfiW6Xl/N/eRf/Ju/CsKTNJ/O/513c1j+5cP458OKfv/JH4IX9d4s8
Cc1kBiQN0+Kg+lfghWH9XdpcXx1Nt21NVx/xvyIv7L8bNt/zTNMw6D55vIY/R154luOYrm05FvXJ
/0/khe7Z6qj+81EvLWQejjSkZpgSIcdfIy+abk6Gzovucv/NpfA85WQLn+yUWXozTIcpRdRYdM+h
WUF192in0s7/5uINCbQQo1IEBGWJHfjaoDD6HWcz2qwH0tG8+718VWvY2kzObUXX+ffaWqpcg7Et
HTik4iYNOqzvalM40A9nbChYzuut19fV0dZ1Vg9oflZxatt7e5whIgToiJukR57eZMmhM/szybgf
cSr8u6pLuWkSZpu7JMTg7axs37mzsb8FA73SqmLi6WZI1KyrProuGePZjeyS+kgM63tkhydCQ8U5
sAYYBcqBUC3jpSXwhqVyfloedarvbRvjczkAzq4K+9bs83IvU0lAqgZ2LIxzcO6MnEf/Q1sWl6k7
bYuyUMxse8C3NOpKYmSvax/QtD7Ic6k2Xj+aRET8GLKgPlc+0Zy1hX0fW6Mr4t8L0mU136jJzLI+
XR7pOffnpAWBqz6DPLDFoXVGckWD4JzMOGTmbsL30evETVDoLu/Bs237MHH7axNXGRLVm9P431ai
LlN6Ma26lKdPgxmTUK0RMTXBYpoK18A7jNMc24vcdJoBc6bGtmHhDKhRvYsJzVPAkjBrQmyyvdY3
MATh+Q5CB4mo8k1aWAQ+Kt9c5ngC9Rafs+xsYzUOTn32Z9PAKw8MMAtIqM0CLOBOrx9N78+7/i+f
xNenU0SJtRV198skC1wrJx9sCNWm7o7AUFTyyLIZR6ummSJ/ak4xcfMemlNgxzRBVFiLrU6G5dHX
ZsluMfBe7C0EyEsuy7JZ3tBfni75LfWMwLE20OPQA8AJsYS1/H5Ig+tuSJOUwaXxumSVzCNBU8uj
r6e6+tpMMNTBzZCLqApuqYyXR1+b5WBYns7TiCRVNiANVI9gORmdOWdIRLz4PyNClqOD2cmLmUXm
dimMl133tfn6mhk6JGewZlOl2lKVpvNEsb0Ua0v5vHwnnQd/45YsAJYydckvWTZL+byc51lUIytC
OATh0iH2w+itkgtCTNXEMIfMp6/nabKzp/beWnoFrmrChEsHoU5/4JPrmEUWODVVmyFTc0VTtR6k
2ixPl42hWhSWalYwiI51Sn3I/WUPWDMoWxP9napIl17HuLQ9lg5IpZohOV2Rmu6IW4xbxht4vKJO
nFzTfJpUK2VYuirLi6I8U+0WTZ1syxd0tcuXjfnHo+Wpp9o3Xo0UWzV0JvULhmryZHF0ww0CsDjt
n0Q1gpD0UepqJGXSTZt532w01TDyKjraM92kSLWVItVgsuZv7FnVcVKo5C+a8sQJv/PpUZWqWVXT
tXJjkyaQ2pHLtDrMtBHsEm2uZS69fKP/3QVTDTEkZbZ+1XHck1bN9EY1zpL5vvEq7DADQdsotq8x
Pba2RhBoioF1d3+JAmSJ6k63Ngz/E8tZepyrkmYdyRyGXz+mqo0XJN2zpmoXF06rQacvUy2/md6f
t+u8Oj1FmXYZCILbMfigzRu18OgUoWWIoTFM6U3pOvkewcTrSI9Rp9cYWDQdTdV+bFQjcqQjmarW
ZEaP0mTAu9Y77dWfULwWembAAupYU5E2V8Qgh4wcNEvUg2wmshjOXlBa23qyWebRH03C/JKqhikn
UXRR3X/kxplqqXb0VjXVZFVq21G1XSf6rzp9WDdkLcjsRmWcON6Kdr2BMp3723+xdybLjStblv0i
PHMAjm4q9qRINSEpmglM0aHvOwe+Ppcjbl69dy0tq2peg4ABJIOiKMDhfs7ea+sCbuNMF3Q+A6nN
pPO1Ku4A1M9vShd+Z10C9qkFZ7oojDboh6HLxIsuGNu6dKx0EbkZn0LfiHdWML4mS5Md6nR+MHTh
OZopQROqi+Jal6Vd6tPIn+2Lp0vWpS5epzbebYxeZVG4OydcJZNwUi3Zn2dq34Yugle6HO7ownin
S+S2LpY7umweUYTXZXRHAv2yEc6qNgk3vkI7O6II2Q72ABw3BaHlUNLC5El53taFer/Ifs3mIg5R
ML8M+fyQt+70kkvb2i20X/rK9naq6hGlUg+ZXYoMgWkNRysN631T86Y4TR/7BeoPf3i0pmVm3BSr
MDKTf8Zz7t783ECiF9YY08LiVdVg0jMvNVk1yW9VWkf7aTHOpQ1lIMaU8zjncCp7hNAL6HzDaI3b
4GawsSYfSEIx0qV1MkUKZgtcTQ5gqMnD8fzBvPq1U28LxDPcRUSDc4fGymLyuRI6VHsrnqyN79uf
J38TD5dKt2eW0jpVJAcLkfzMoph0kUIbjjzjOoxkFs3NjDEBEGmvuIDGMv7aFWO9Fcvkbce6MU9G
OVGgyQN417SO+DA/PTljkLRwR2qtu1x+mqX96NF1Kuk+ZTnfqSuqb33QffUhHIX0qchnPEuP6zaz
GkAjaXSbdFPLyr0jk0sTrixXZxzHNGrD4b4rTOd18aipzFUIyikyTm5Zv2Zzehoc4zy0ygRsakAz
Qa9lpWmznfQycJA03tzgR26l3E5EZG4pMhi3hYzKokqpQblck2axbDCD5kCIFWKbeXgMFov+WADk
wRynH5F2JGd5mB6XHK1Gf4pd8/Ok24U1fUPlUjL0AjAD6rXHi0mqifydtZ7zVLYv7YyBPYgo+dA6
P7UZ5mDmpda5RDntyjQ8djY8sdBBmVX7x9awCPLJgk980EdUlcOmM6bmimyOylh06grCoGb7y6Kb
pAhu720RwinXDdTIxmcTy9tgMrccXapGfUENpy2EcS10C9anFyvs5nddUXhvRxHvqxwtQGoa5Z2N
LG8pLJq5rfdd0d1NjaDZK9Fck3BJsW9CBVD0gnt6wrZuDiPgfrLoFre6bdzRP5Zgb7r4Iddt5Zj+
crs2mh1azpNuPme6DW3phnTr05pm6I/uQt2uRpfCDEx1nyfdyobQrBvbrm5xz7rZje3qYOv2NyKU
d8f5Zuu2eKsb5A6dckNw1fe6eV7QRZ88pjJC4nMxmXnTZx91wx3t2/tCBz6mEx/rlvygm/M5XXqT
bn2s2/aDbuAvdPIxBA/HoRYXQ2ENIvDPw6zU/Cy1AIAvIqdM8VCjDAi0RGBBK0DseKylAzkaAncV
E2hZgaEFBpOWGtir6ECrD7QMwdKChBllAsPTcONequs7j60WL5haxqB15jhuls2kJQ6FFjt4qB5m
LX/ICGoJ0xj9/mTjXnf0fGQ9XveijGfWw6lDMDwbTMn08mXdMDet/+yth9wSgbR35ZuS+JNHzJI7
NpBRphQTsl4IrRvMZX/tfRxWKMpPkTqXFvM9m7vJtllmqsytALFKTRkzfHLx8JVs6yaB8KGnEvWI
Jy0YETPhJGsPsYxeVZm/2pWY99jZ512TMfNqzJo6bo6UzrRxzunNgsjwzyZVihkwkmJQgPyVUH51
Z09q1lGXQImLyTssbSADud6YzpgdEnoPrSRVtZzH9ywy5p1tFadkGsfD+nBL0kXkWeOxEBCkK1jI
brSAb9CbBF/51rELfXoF7dn3rZ9zvnQ7Hzkls8Gkdk6jIFhhIjjx702vZ+VWVHh6WXd19VR43dS6
U1TUpY8WEPpM1FCytwM4OL10ZtQ0+jjIw3mfFd6D72i+wRqhuO7aOm00HVD/rodmyhQpRIFFN2RC
v0FpVu8ydmGJFkwMMVHlqlpucycuIdrgT45dvYWE3BLqTST3qER0RblzXWQhX2QEdMT2H42i4uSu
MHulHiyo2M4OzVR5l7mDBu/XmCTDPlU3zJPqFsb9rwU5OxnyHn6RqRA7E/McoPEhmLY5nRD8H+Jb
ArDRMt0fSUSHU84j3N3Ec4BTcYrECQHptFPdB3OEa1EyXyhj932opINBPTzneE1uJfAH7HW29ivi
eXCJEd8jInhXLLk8gAvP99waavKjQKEY7WezT6MX1zco9NdQk1mNG1BlSud1DF1SyuAAmXL8PRMy
e+3NHqBBXgN51utFYVtyJ3HPASg024d4iNqHycUKp0Q1HNrUuXDmUeCLGTLdxKSVWyB52Ca4b7bS
iNXVCsA75ISpuNWNP0RwrHKH6Afzl9212U02mphgI6at3a1dIn2fuMUT1OdSQO48eGrBTKRfncwP
6RJPJDqGmzEzB3CESj0Vg024hWrIcipY/3PCAM4CVFI3dLIGT+2EWIqLERUtUV74I0vZ3oI56W5D
pYAjJQgDYpWk186NIbtPBJLPFA2CCG3fBvFif+07ezmqWT52iV9d7HyiFW3QCy06ProDa0sGDMFR
wLnM/H5Td4IEDZgP3eiLl1nbQZ3cAvZUdT8ba8n3qUXakoFAwhjpDhF2n2xnUGRGYM6PU+B98Xz5
GA/KJKtFofd1qDOrOCbcSL23QfTNKGf7sZ+b8VZKKtReiehJ2CF6O/kz6Zf8UKF9hykhhidbUNWd
HSCZzFoOTB9uo1nml9IZmc+hbhc9URQekUCTPZGYkzFSpVxcm8E2mwcada6XPPRJf+9gzCQq3rgI
RGpH3F8/etuGPRkA6Y/9NKXcmpMRMOTqKWtwgo/cpCc2rJpBNCjrLJhR7Ea6GZulNc1Tm3+Z/ZTl
ScXfNXcUur8BS/QwhYiju7TDSylsGPGdx8lVj4c49gMsPXyahBl8yTBz6JYZ2UyGAHBuCdTI6O3i
aWiPQ5N+rlwWskvW3xNMYmThk4zEc0OV5sjblrsmwlftw3KVRuuBbyNKgr/bzqQN+mAl9AgSQJY+
ytbdXMizZ3ZPmVDTfVt60/26xxLF2mQG5BDXbctDzor6rmSayroH0v00I3GvlqsRR6Cncoh75Cqa
oUgvY0ANyKjSCCKQNM/VPO5llQzXINXoOpeAlJSmUzqNO9EgFbLc4CzRKH/KsiF+NiN1B60TVHFf
/ch92AaZXuMYUfowBHCRJ3EV5vgaq1A8i/IrVuj0scJKjBlL3Ea3QvlREo9Vtt9NsUD1dltiQala
xziOl9PUFdC0xoE52WTmD10eFQ9+HWe3vPs+CQKMUL62p7j3opd6ic5G3mASbXmLPK1+TuZ9Pvqk
I5YxppKWRN08aiuSaxxghbN5F7dNf6n6/h06gn0fDHT8g6GV29RE14cVvN5R6xiOTmX8HGqanYP0
chzK7htWk/HoyPTT0AftzYyd6jRI82UdaFGEPiM/EYg7nelmpgXL+znDxRAu575swWkX8xlnLSfC
QFINrf1HmUzAfR3wB1VXPMa2uHE3+orvpT2XvnoivNi8JpgW4x4r+FBrjmePymKGg8E8LTPu5lzV
e88LXhloiGUDecoS+EfttPl1jgK17V2P+Lq89w6nhbCgXerV/raaLJryMQ4dv6uZrfj4LBgjOWPI
smOxi6rwmnSWSehGYOLuHW1kAR6O38Iw94abrZ7Bdltb7YNapuFZV1PVMR9S70fvToeePCmuqe6Y
uHB6pyrR53CFyfy7nITgchiPURWbZ2V+Z4oxEYg8VyBhHHrTcXlaXOLuS3xhBOQ1G2UkCo1IdQxy
71fKtP1VMrsfGlaRsWG4VxMhd100R4So7+QSAwzViAJ3nMkz7eh49jVxWtm1CJxTmrj5bcwqZIR4
wyG4Z7SgJjQNhlBkKVjB725JyVRzIQG1Pt41D10ihsKQ3ljFBJvm/UtjRzTYZ3puse7WoQTf99g4
dipJuk1nMYFdXGbzrp4ONBM+uqm1bussTPTeclc6sL6Hqnvrc59+e1uZZ1AwgLOJluqHcutUg0ep
IUJJOkTZllvZPYLc6N7BDplhIDmHTNb7nrq1E+ILhitxXSzNTAgNBH8LSc5D/kO1c4AxY3z2eusN
kWR/sQ15CUARnJFtNOR60lv18vrk46R7GcSgaLq9y2mJwQog06pnmDmoGouHcSFEJQrkNSggoEnL
Z84Z4/k2Ud57waUUVXs1u1s9gseY3HDcO/44f0JBdsg6qGiUouSdFWAsr7ow2cRJHt9yh7m3J5eM
4JrkZwOsocVMjg6s+N2KFB2yH0zvTltD66qLndMAiExcgBy+Cl+WGaZ5YpLylck0vgaeR8EhEABS
lnAnPCM+LUx/AM4FrFotdKbW73ER6t7rtEW/QpJRVdbvoLcom1j2aVrKnZgJP4yyAiOnX5k7krso
I1vQeWqZqMsAJzJo6e7apl++tkJAyLPDB1e+k3w8fJbwREiPhUDQ+xA9UdST5Bv0+PBjKlGl41zK
bt7jXxufmlYg3MGWxwgjwwP2QHIb65byZ2c+l9zooqYI7qORcKA8YI7YgD6ZDDZeWDWIGMCyjdJI
9H1GXFkccT9UebWLrRik/ZAb9xFoJ5IscbsUWODgCehoAE5YG29PJtWudGt1lUGHCbqsv4jGb++r
KY0vHp9eGR52Y7cgKJSy2TFfwvciwnc/cyEmo88g6wTq2WjwjNUG7E4Qa1PncI6V9D/M1GQB2vmk
5UGzTwJ63lMxyW3O0nZXiMjZ9NxodnhsyaboJBjZabSPU1COl7gFJsRt3tiGvW1dE/1TOiq3uMDw
SwmE3Fvfxk5YQN1re8d8sRPYna7qpo1Ps4blQzOcE7yvbhnsSn7oxh876xgnzFCzprr50U3lrQNF
F8UAoqn81Gf5k2kk0z6Y+AN4Qe8QJGSwBBoCbgAssUmfNoZTYuFHjuL8SmHiMMnAOI6N1V3sqcRz
3I353RgrEhsGzzyhXvphoSql1oCiIzTQpbo4xjZ5Y0ZHZkUIZ8FlTUuX7JLFp3RsjTUxdz7rtaol
L7paxi1abnsbl0Z5WL9oE4EpsKr5ZoCRd+0QVwg+YoRP3sidaCnJzkkbBMRucR8moD9MYW1AyjDc
TvAY3W+GDAhj8qsXkafL0Yls45xGAVp9q79WxfR1zBeTUTaidKEkFcViWKw9c2UKpF32RTZqOTgI
ae/DoggOzVx874sMvc0ceMdgFDn1SIyihQ0vGnTRJqS8Sqp3m14qFAimUQN8UHQsT5lXi5NDGEyA
IYp7cnTx+zBHzCzBV2bVDUzI3uY3O9QwR4rGwVFKbfNagpdIIOyXyXTvZzgl3dBudtLv3XOONIzK
nvHspKl3WTc+jjjerk03wpbFg1PX2V5OpOX4EVPIpvDbQzJ53tVKXFIkkUYPifEgU/er4wzBKdRH
vZd+VZwPFxb1IwV8xoLJdj8XHmiNZgCJkNrWcw1+45ImPUxZ1qw78lZ3tTVPz6XeKHKC83J4DkZW
qqVK24cGG5oXIKN2SBxl8WDdG16fw6+sHGpRaXNBbZqeqiCbtmVuPlqxoT6JBUNFNkP1StRCUqU0
rbucP9wm7mqP9K0UlKaQ+9qhYTkubXJIfOauAWPXphlCHKrF8qA6rt+qUt/l2CRHiz/qDfn+xijm
5BpEg7+RMcDIPB1+TMqRTymnYcAtmaA5NH+5uBlRBZqh5iaMduC+gRYtx4XJeX6SldM9BEBeoLJ7
+DS74YECYQNgBdlXH0k4CSXTRofCbT4Hw9Vvt41hczNgaYovC6Ju5rQAzhiEi9zorwE6qJSK06MP
6QtdHyjFENRVi1nAo3SYOBNB2jBgJ8e61G3jH4w0Sk6Rj8vLanqaJ02QPWTz+LB40XjOKQd2GaRp
GVSJNmpSpxnnuwkjzl2KTQ5GEPFpfYbrkcFzowpaPL2VAjKpShvlFaqUsgi4rkf3d5K2vwTC5UNQ
+t/j2TtP3Vjcqj6Hj5Qi1cLjMeycdrlhsgcVEtiItSlOY/eGMDFjKj/InFt9yrKJ+E9bF9waApmM
GpCLZ25jKxreCqe9HwzXPtke/eZl9urDXAByEjlGMyfvn4U/wJGtyG1SIKWgqQ0vdQivhgLuS2Ry
L8lDHTicmMHOHfCbIxLrGtLGZsc+sebm5BhYvc3OcCgcarvm0rTc1wqyExv/qVeUpyaHgA3DAC86
dwS0lAMVpcbsftmRQrDekP4lHIJhU8LWBTeZbugA4sIsn6t+E86TtsQclK/S3fp7DH7jHOzF+zzF
JSdwEuXHyRxeY38cCJvGujT3D0v45kJC2Y9GszAEuhSIAzq3Ho2nc9XLl5ooESnUF2BmCap1WewN
Zzj/6eXritY/+n5rB3B9LAqHl7gpS6K3dbG30LWkWndjh67aDSFFmAq/3uKjuKf5VG6NYMgZCdAy
rYJbs4T/mENU2fw5TrXSJS2iE8VDcZ4DKMK22xMgOMVM36VU57QP8l0iEwLvRPQUDUGESwus39q3
X2W/zKGmowk0HHIh0gRRvBe2P1CWNdAXP6QtUoWI1vF50pUykQceoGUUqJ1rTufIAkTX2CHcwbSf
zusmztNb2GOeMyjVnLtZolRUnNwFXaxLCLDhjinNExdLeze6zZuzTBZrliTGZ48b75LmJjl8RVRs
ReBTxnDNur4gksclALMSL4yiCL3gurXS9oz1mmDRhTuvtcADog76aqbw3aO06Ig34PYXNh2N9jiC
HZyRO7T+JusGZ2Z7znWR7+Mxw7bSfTZXr//oQ4c2s6SM1Yijwgl3BL/5ulcBG/i3w/UJryZdqLXp
JLE8ZBbcZhMRruz5f++th7H+wirLeln65hY3yCaLWuV3DOz5DppBeIZMExKaWrLEtw0HywtC8nXj
cPc6LUTH/dFZ+6z3UCvT/qxzBPjrZj1cLCajaVqReg+rdvQzEpCjRTAP4MvQn2jRNU3q+VqGka0i
hYzRmao6TWO6FUx4U7tl3efHh64WX8zZhtuli6YGDIFzttZLmYN05wB2xRCk8b6ls3wuMHqe171M
78Vljre6Tx/Wh2gkqlPsvfX619FczT+bvh4JZhzhcq2681UuE7n+uahgDRQGQtnFbb6PPkWz0gU4
kPczQpm/N6Nd3Q+W2R7GOEM14kCWdteKMM1BADt2mh2N0aWMSCUzUfJR+pm5//8CsZLq1Px/FIih
d/9fBWJZ/h5Xxft/SsTW//SXRCyQ/5LMEj1WMiaCLyf4N4mYsP8lhIs8y7OEZUqfp/6SiNmefsYz
Pdc3fU5yF/XYXxIx2/6Xi27X8V1LAkJEyPv/IhHD1RX8p0SMB2w6a0Fg8jFMVlD+fwoj2zHzS+Wa
zZnGywW4H26+GeeDlwXbPIxJeVo2tcLuXWcKMpzmqdOdRELPcpV1Q1n0E9Qs7Kulgfx5VVs0fXEn
UilPQWgYZyG5iqQ8l23U2rvBOsVTmVwG+1ALGoH2iIRmavvvqhF0XLtquiu0GxCuoe5ewT1kJukG
/nmxi+Dc+cwN01hR1a1c71y7zlvtgOFtOxQweCxcrB3KI5CIvY8NKgZlJeo8E+KFxdE4rk9ZkUmq
wbqry/VM3KJuXxnZW5Bz/dVz9Ncm6mqLoS4kqMDxWCHqw4wqz4ZaIwz6v1+8PrFuEv2SdW99l3UP
CyujtlPuTFy+26L9HWOU2Rg+s65F5MVl3QhzKC6IityjQ1vOnS3rzFLROv/ZIwW4yKjKzQuoosj0
eibOOGQWZoZ+EQhNGTKehibxwJHcUz8i1qhjeebbkY4j++8NJF46bW4GqTTTA2KYjAzAQUxV0bHq
S+Im900I77+7Fa4zbZrOSmHikdeWtsWjNfk/3Bp3zNgspCeJ/Eu+FEQfJ/U338cJGczeU0h3Hayj
6+N9wt3RAQZBmQ0n0De+Dj4JUty69iOkzY0ZqOVYsX7CH8s6ux08VjCNdY3g7V3B84HlyPqQry1y
BV6s9CjiOTsZPq46q6PoWcOVvDfm33ZpltcxyKEPL8WVxhwpa/LSpvYAFWvA5219j6ZlBCjssqgV
wro2Bodmy2zCdir7WoNYwYEL8DHJx08zUjWVBfO9q0DqtE5nEBTnxFdrbDk7KaPvpzzojpO0j11d
FjcZB+0dbrDxwCKT2BwzoxvitNN8kA3wFAmdxNdzN6uY7ksvlPdMYxDaKAKIVOXcizxxD56/vK3P
AaLj2zOggYcW8xr9Ajd1/RONKqASPtHd/mxTbuNT910MQsOa920Ct10/t+iNS8VothxvG4vl1Y0Q
vPUS8MycQYRrJ36tyU34Ppz8EFjGD2/po/0yYzKazIVsw3m40mTkmu+k7mOmNo1gt/uPx6b2K+bL
W9KjJ8yzmAaKFYjjbLR7q4y4OwYVLkt+OMRBvbs++LGhErwzCgBIDIA9tng6eabkJ6f9fFmPLK2J
ywRB2WqhD+paEZE9CUS79mlxaH0mS8QIJa0LIhulpYY0CaxdY7uPOdIEG+3BOalzshGi8WZngToP
mNTvgp6ystUkeGGYnbICVY/ZOkVIfWs3+sW3WPcGJ4tgwCqAO7LKwCoto/yzW3ty25p0Z6BXAc3S
dfaROF01AcNnM2FVcPjL+QERjaWeGhSdy3cBIb3LcnVcHwpaAnxNOmm71oaIzJBAWKmBBDVZZwiu
iZmgIgCgbbIefLue3WV6Jpi76Y8MI+0utq3mzDq4Oc/J8Nfe+pjyAc5muXPoTCwkXegjujLdY9G7
ybEeA3CnNfwyLwze7ZYU405PZdaPtBTRu5m05u7PNzlMcKt9EDQITyl9k5CR2Go6UnNotpRXCDkA
DAQAmZY/6kqYGNArQO0AD7ajCljGOpFfu+XgdmjRisY9uTRcoUCfAVuJc49S7WhT+REOwdllc8iB
pOwLFiZ4X/tXe4H23/i+2ltV+YKkFx3g2PR3BUQ4QAUmUYkzfRpulfwZ6RNvpwQ0IjRjVDwdaWQR
ycNjE++dxPhZ2mMAZhKBWOkcDcdg9qXlvCsPY90dtBa205t1byIjwvZ1klZliPiw4lLWE2Blpqx7
XQU9Vwz1PtT6v5Xq4joJt6tA9+lDvMy6aQG/KaQvUHg9QhU9Ezb07FjS/Ebu06pt1GMVtUbrh+V5
YucModzbS/fELDekWN3ZRwIk5+6r0/1aW/lNEdG7X3v5uFG0HbAMPBakJgKM2Geh7Kftbn1lDmAL
Uifh4OursWuDaggBx8Mv3nlFWh/9yUqOjt3v2/mEGtInSWtihs1wuPPBMIJyk5+t/HkCUXT6x+++
Ho6JYBmfLdF17miJrl9Dl+LnEuFyXI/WzSpbcJR7n1vz96k0h82SuvZZjlj7YTQQ86yXdBY9bfgs
8QZm3rnL9AmakVS9zOjwWisYdmGjebkQS8/LTXmYJV36Hp1eUfplC90SWx3ABBwtrsp3zNFNIsIM
ip8utmqqxV7icY1ovbIQ+1o5ZAkHzALEGH8SsLb2Q0ETO9B2v1p5A52Pcdtodfy6YZXEAFaV9Euh
tQFg3rhpUJ9iFmsrD6cg3DLNkvCYu9wLatJrV6HCh27hQ7zQLcOTiOiIrcPbulkFDB+HQg95RUK0
exR57TauoFNymhFpwdUfCZPRYN1dN37gBJsi9AhukuQ8RqkP+M6kx6/Xb+umN4fugBP+zxhULAzp
MYHdEBxhJqN8NNAq73opvq0/dx1v18/yj8MlhP1V0mhf2yhegMSmx+O1coXGhkrO4uefO4e0oJEe
43nddAYZVV3BN1Khb7wHjtkcrN75DUqTaDV80xdwV6QK1+polS8G6gLS1/SZiaplV1kab7Nem8FK
saEVWRABlhA9pjlGU9gYp9q5w7Nv7q0p+po32Q5w1C5BD7fvPIuBucGCQGeHoohWNFvac1qsiuZ1
F0Ah7Cf9zMfTiIe7YbBPH8+tL11fkIayPnnjt1VH4qGpBujFWKdVJaugZJWWfBz+2QPFcKJGfTc0
bkQvQ78YhyqIvfV7rHWZ65I2FQkAHsUafuPSYqkt01yQ2ukt97okOtYkX0ZeQeRzW/5KCqoNpmGb
ZyAQpBUHAY4vSjG59i2ve/AzMf+uEux1d33w4zX/02Me7PJNZUQZGkze62NTlDTLTWIgPh76x/9f
nyB45K//NSiQsIZhg6PXlx5+2WR6WHeb1oVg4CscTlaFC04xoA/osJpQQIm1K4bFv2+hH4fr3rgA
4blbn16P19vsx2FhN9tiRGzUI1WlUyFgcOtbjqWlWu2oAdHr8aSvI0f69FS6CUKTrvasG18oMGp+
P/h0FabNZNcDoBY2yvOI7uGOvEGTBu/SpCIXWp7PHVkXImbtQiZTIKTQP2bhYY46+qBHOfNtIBpV
eM/1rkKwlaNuM2kp/uOpf3tVMqQTJGr4r39eVe6odNenxWP02a0mjlWq/+F1HwqBDHA9rjN3aS/r
LquWpjiuu6vI34zdqjiuu/PK+vp4F6sjabf21JhD+4uzbdVo6Jm5Usz+vPm/P/LxlqFWl6/vuD6m
Oss/DYR764f/8ap4jvHnr8/82V1/+p8Psr50PU4ajWVbj//8xI+3EmnZYNqF4XjxvJkBQk/D1p/9
j0/x52N/PP3x7v8Xj1XFJfUa0Y57FkKnJZwpwGabhGqa5W4Ji4bvh690flElJu4loRCuTAK/U4Fk
YCKIflzKtzTxx20V1G8Z5n8ms4uzL1shDyZmpC5T9ReWwr+Zor/3Hhn31KRS9H46nsni5UiYYd5Z
TrFJuvhVOaXYDmkWnl2qfTIe5rsidJC9d+4MZFx7hKv+xa4S7jR+BxqZOwqFoPFlmfxpOzTis1tJ
sjbgytCgukRlij8Jg3aKDH+T6V8TIgqkqqHb5wY3PpceDkiIXcP8FA1H2nItgHdNuxIgCt6gQ132
v0KX/ruvJjKLxfjVomJNnNUXP8XO7EHSRiFErEvb7mdlfrORftyNewBRAxNtn+hg17BP3uCeURhh
MO6yc2zwveWdvFRVPzD0JV9jHzRzHP+c5u95EB5Sm7j2MTXInSrjz/2Ids6z45NsWJCWlTpHtn2w
+/rBrGnxJxCRcJoPP90QdLsIHEJWqEikbokXm5Xb0PafDQ9TuLFtoUdt6mLm3sp/hdw/P2cq3NvZ
3gHuddfVlORl7u7i3P6ehaBeKU28jcV3MYy7gSnXwzzk7wUQHtG02dZOxGMze3CNcQHdsdei7SlZ
cUi6BbDhMdKJrSyD7lRlhBcIjeNKbUWXKCYttG34y0IqAuCv4xxkcMB3947yBhZAG711CqRnZuBs
oHDSb2uWjztYowdDZu6dKpydamkqJzWmAjgN7yln+hkUPp+fHtFexMnLoszX0CPUrLaM6+IyAaUT
cy4dF45CT+1VlAQQ1orub2R+8qnwH+y8OsVFI58T6QMFICGRLAo83VnG+RQ9DF166DGObxc0HwHl
jG3IV35ICLZAWl3vomK4LyHe/TTG7p5/zabNEIZ0E9FrccIA10kTeVfMMJkwwYK3Rtc1pb0pc/oK
4iFIWkxIUd8CREnvxTjPD8FsZCBgSDFvJN4IzlcMPsS31+5hbHBAVXm3k9PMyTks9l5ZcK0QUD5a
qdzISDbnru+/W3pt6QsPAXX92ZA+wyqBC7ldt9tU+huniIj8Knvn6i8VPb4xJksUOPaF3rB9aEbv
udzY6Sz2ILhDbGzZl8Z2vjud8yx9ITDfVJ9rhiii5DEYoEAWG8A6rcZrjlchEO6AFvVAhdNrrnTg
PEYoSsAhDfhbhcLMHcD7ZuaTWw3d41z+FkvyqZo798LICuI7Zux78e4bCOzPkEpPTaQkBSzj52Ka
b2US7vM4PgY1QXFuirehiNz+kKEdZ52PuLwcMSXGubMNZfDJ8Zru2FyGtJMHKTFGNS5JGcmgJLd/
TPWuDLncoDNS1UJP4u8mA54EvGzQ9xaZwOHwi0kubRplTyDyFvRHY7fr85TuFnSDogvOhR+rfeWk
tyY0+x1pZ98qeOibEOUTtfd2A9c8pVfIJLSn7mPVZbvPYgg1ITSn1k2R8ORH3AOfao+s8ByHI5Qp
YjsbYkyF1zwZCtNMCn5n72XdzwkHxCFkjNoIoGq7pGeNKxWr6L67len0GI22ux/cAylML9OQUZVy
4RH4lviZuNbFmW0LIkPyvkz5RvoIf0NCbWhNmiGqt/EaWu2b3ep8VTGXEIz4oq23ccx/1wmJIX7Q
esdqREFkcPrW75Qp+J1GwbdjZl+DUB0X6HxAshBrV9lPcl1Awi4xjlip+rtY2sWnwvX3QRBsfdOE
t+fdd3ZBEnuVPyOIKwmCQsY0RT10ixpabjDb2zqte3oTS71L1PsQTd+UTxDnMr32UU4/gIml6vJP
QTK+GjOrs8LKdqqLL7OhHkqL5DpS43OGmsRLz8Ho2kQDAFL1Jh9d0290tWI7meNvHyRKFo+Copw3
7suF0y+pSVPu6uVm6i+o9OMM9R7YDIUC0c8k6Uwg8UnhrsttbZMaEjA/2qoh+V6TqZdXiNyG8TBl
A1KrhlzQiKWnz60qP9DKuea28Hd2gPqhTiBsitL8OZcR6cXJFykbLcECiwtM+fvQ6cDxoOa6oFOa
xGYHCZpE1m/kOlibsM48LGSbGjAc6nh5i1B4hCKqODdmgFzexu1xAgUFPfSF8A2JUqsIb6omHj5G
EneQ4fBV2qTTsxret3hzBwyzN7OMr62osN4HcgQ16N+oN/v7tOgVS7QAQxTlYQKN6qcmx2IBqn4X
9MBtPQyXYIs+V3GKSDnt3R3qp3IbM2m8m8YK3vSUPbkJ8oOOGrsdq3dpSbFN+Yt0Xf7WxihYcsP6
ZVWPkUMZSlakh8AsZCh8czPr0r3XcfoqMWT0QdKcVTi0G3MZsxPL1dus42mWCGfYCAruv9g7r93I
sWzbfhEb9OY16MJb+RdCqUzRe8+vP4OqPl3nNhrXvF+gkCWFpDA026w155iRVPhadckL6WouTecU
aEnp+U7gabrSDrsQEbHKYBwFtdcPynNXw6nvI+ZlCgh3VYCLAAZ5k8aVeKvCAi13kSiUeYS7WkIe
zXukLAP5iH1HUlpUqiS5J5A1Iotora69pg3fGPF6QSzHWMyvUwkZP+GU5QSrzOHM6EBinysZxkEA
ULgry0rbqkQjBIltIbkn/1Ykl8YwniuAoH0RXY0YcFo5qL9UvC24HfalGsc2XR7ZnQJqgWCP6MLn
5GpLxETGXfAlRdNTv3AchQRSexbQV2Qei6hLtmgnEari1LpLmrLXwuS8oBaQBaVzxcjosZyv2lzi
jtSh+JWtmhqtbpAYkGpC8Zd0B/K+g2SIKaKyBFSs9iLO+HAm0DsDwrvEHNyQQL0/7Dmo4qs0p18b
obhbgD83khrPlISrqxjvx6L0x8LI9sggWD6JIoASmey/fryzy2Wi5q5rSLesaMdT9lyJVWiWMQfM
T/htH6XcpscR3D3ga6pkBWQe1TpF6zZkye8au04nxXQnmSnRc0p1o/EpHYQO6k4hHFoa6BupIYxa
NGSy/pa6ullDQ63ZlNwlRFGxhNVkN3V5oCQe1UHK6tZgpyi8CQYVuJa9l52qMylGqQmMci6uIaK/
C5lDU1daHwxH9UZhMe9VHQqJDOH6GYXJAQXf3rKYwWOky8y0QAb7LKYDM7okPym7Up7vlTpPV0MR
c1cUpMahBo6CIybqzaIyuVX1JPEkfISkbIZFXuK1SL8NbQF6xJxEt7/4KhM07wJrLXjkgoduiKpx
hnJwJLErHZ8KloS+XBLtomf9rhpFEPbo3bZkAZkMiJYITHrCJFHLl8XUdjr2dzMbLZdlkoBIO20Q
oDD3ae05VSNcNTztBlz7aFtGtTp829gfutghEqfZjVID1RLitt1lCK2MCVYrxNkONZRX0rlh7viF
7q/yloxROZaJatLa4JggLGChFX3H7SkpJC9nfmUZSTJgXt0V/WFYEornhoC4EHeHZUJZIUxVq+v3
dqBw3iM7VWUW95ah3PJQe60UQN+xeAPnmbPvKzp3kpbQmVorcMRyuZcyZKYpV0gY4YjPRGdQ8Qlp
lFf9NpsOKHYIhTREisnTvddH0RbKMQcEuDf6KLHVXL52NDrtTpy+UFjOzmBiech6HhIC5Alis7yY
xrovCGQXC1ZMPBBm8VGATR7SmZOqpXMQq7GEoS+22pJ6spKLmdlm7LKnOUe5iEjlt1Ig38lzQ2c/
ZraOFCMcLGuZst0fOco7r9YC9NYpkkTk9mWjkyho0B0ke7DaSgHMNrTXlZtZicsuR90kfeLRW8SA
xitnpVbZFplQeMQuIhQvVl2pW8WowdIYgWUS9x89Y7+tIHb1o1R/b7qkZ8AjiKVUDW6m/lOfuqe0
t24q3rypXqgxIECxg8VtWqRFyjx9zkXOp5Ot1wGDOPwgsJwVgt9+IckoieacK5vUiUw9GCauQlpM
lPQpAOWmtUOwun5Ksgm15BLA5x9EH4X+sC8PQxz/0mLk4UOj4PeUX8Zk/G4WZiVt0jyEBX/UmTiu
dD2BerXjnLFtg++R5c3sjVb5DJQVAlIOgBfiWmUMf/p8ekbZuitDFWhX+xmk0bzDzCKvyTV3whdO
COaeUthiOlqyfYfMqSg1WEAwGFORsGKTG7KcMAsOynQqQbOVQYCW3PiUFwRk1UgSwVLJxD+HNJrD
HF0LdTLpCG+iokVZTwfwHbSGQhTWuN+iJX/G1sFxAuTNKSOjFcMxexcqQZpw6FiTMgpblGvErn9Z
CqU8s0uRU8g+LdZMBNUBeRBE4c7ks9C3/Y76Zf0RhcdQ5tLW1WdGid81zTPyu5D+DWHNjRHJm85i
1A4002F+Do+DMDCJhmiI6axDGaO1QJAT8sf6hSC8wXMSITTv3D2jVqXsUgJ4WWu8bxb/Rly4bAyQ
BeWMx3BRwfS22CTjX0ajUfTjmmwNAe8U7Wp86wb1kSV2BCDcm7Ypv8kbSe0ompHWzr+kooMJOxAN
FqxvQByKrRQ1xG8Sa1sLb31ImAmT65k1wqvSKY9GHq5KIdxMKb5YCWcpT+DTJfn4payxYx3zExv5
ulfwBcXRc2ggfKpKy1NANu+jGeQUpnN2yFF4teRS8qM8Yt0Xgebvs17C6Jvjle5UKsyMarOEFR/L
HvZmoNkyq/d+TZnjUFDSEztnRFRsT9A/N9G8xifNZU/MriodUyoMuO4hZBnjp1LjdMYjni/6RI+M
cIlsJAZa+oxk6T3ME7JzyAUiVovZuVPteEAEL5kbIxNolEz6SVYMgCsxs7La43dWiSJtxAPVJ/jo
NbkGWQtElGA+W+37Z8xQwakZ9zgCmIdl+Re+5wYC6wCYi208X433eUXZdDC8hzT9JvGTxmQtkk5X
hF6rRKEbGXidUCLOfCIspnknUUmcDScTytLrtftUCs/9+G1FVL116XnU8K1mpvkhaM+I6JnllAFw
bUk6AlkJXFk0untGACPk9ZsM0hfNr11UGWetIuRpKUPpiD2TX2KlWicqKwcC4aeyim2pZQTB62Dn
ZnvFoUEAZqoyPCRXiyCPsBd/SWHQYCPUaruSGPl4z5ECwa+mZy6xHG0s8bTuUYkWIh6SbCxuSD7S
JE6vfU8IFe5yLxFk2Q5DYGmVXiubyoT+i2xYWNGFVoh3Z7Ge07b57vISKmS11/L4MhQlPspnZgSW
vHX8Eo2W6cixSVJqxupceFPiyNr0rTafjPhLJd4NETSZ1ws53xCikdyugrhaOYmt8NzOEl1inQyT
gZBH6SUPentiK8BgvBSO1EVfAr4Nr063E7t7u8urJybNk1ItNyPk8sxdZT1PUppYNnJ4PmPGAURk
TsJOyNUiRiKJzLHshij4BtG6K6P0XiaZ5VnIXxQQbYmekFRmPCIK0KRxnlINiQGiUHCe0ZV6HKFI
Y3o1NNqnyCzqdnzS5+QJY+F9muIbot0dwORz1+Ze05y1VH4v+QjBEJI78FVFbDZG4dpqC5eXcJzi
Cr3NYsBSIDIZqSs3LgvaULooafgpB8rzIvcAzZbe75P6O4HASgJgvR/yzvQ04dkkeLLSVt+CJW0Q
5g6bMuDjarX+oS7DDZXhsxLgoWE5GKkPc1meanVKttJ7TC09Y4HIrtQ2kiH3OpzVKOnIkze1xukW
y43F5mMxjA89rykhSBjO8u++tT6Uvv9VFL/GNjAwTYjHXAyeaSPdaqG2c734lnmz2VJ9h1H6yLTy
CTwTLOXCyjdSYfyyuJ4RFPfvBQvszRKvWsx6hk7TlZ9Z0uyaxngUMS0iNaNQMO3UuYAOUj00LTk0
rfhqSO1jNHIvmmgVl2Zwg2hBZZkIrNRMb1b4Mqr9RW6FY9SBQBCzr0qkq9QYwiETesgSg2GLYaR6
DVkA5JfBHScI8lWIr9USv6dd+ycPz9hUkTJV5I6GnXmC3oMRJLoEawSfoJyMQfvWpJyYFXUtVsnK
eSALyaaHRhWJlTa5qJ0R74PuVVHbbRS+NRNUhrybbwIw0MwQL2kW35f4Lw7k/ye+/R8EfYjsTPl/
J+jbFb/jz+J/0fP982/+qecz1X8YFlA1SLhUcVV9lcv9E/lmmv8QkbeqqiiZmvbXj/4b+Sb9g4KV
IYqGoQEg/JH6/beez/gHbX7RsnTFMi10Of9Pej7FWplz/xP5Bo0ZER9Ph2NN1k1Z/jc9Xy+Ds1+i
SdjNgbuQX5TprFKEBFVQMEeYsC3RzqLeOLfJWs1PJgYJKiXaLAHoJrXMUSbKhFkxoh8ik4zoRH3f
j5mf9wx1bfPJWAU9PpV/6aiBqXJLtwal4n5I48/awIs8jrQMSowiFPn70MlYxbPKANQw6pF4bIXY
XUqhsGv0cLtueuvIVzyKhFlUPXy3eQyRVciNk+aYbnKDPC4lL49WVpB8Ow/HgXxOTyxp2eOTOVEh
kR0BZoxd18kvfDVYLGhy2O1EyF5AGbrq+ruA6aix1BY5wKATMKBJhIuB9lAUk8ofXZaIALlZMz5K
YYo85P9OWDXZoRZUmB7AlFm2+kJIfaEfpBKbHYCPcl8lKsljuvaeZLlt5GLlpgxiw6vFrKgRCU4L
OmEnp6KhlCMNkUFu+LNAQKIu4ACgrsIhnnQaLRIdZdQ3mTUqkHoHtCdVvhOHT3AAf6Dhb2rZOOZZ
6g+FdMFsK/s1mDG4/vWLRpEMmw1Brl10CqSpozXVHxvWK+v67UomV+bKpforVKPuEqm6hrpCr7dl
KD6ER05pwaNCTYWbCM0fWpoZSe7MyHumiCne6v476S4WIdSv44TFMQd97iiG/IUDFyuG3tvKWs2d
rHg5qzn2hsW4z3ElE3Oh6pc6u6UJLzhIiaOn2ei22EOuLfZXhjbhLiDYs2vKo3qNDmxYKGKhaajt
RBhDPzbyezmUVD4ktuNRDNcoqQkektjFtiaBnKihyAuvsq+gtDIo3pXPwoTZf6RDx+qZtqwpPMcw
ea2iUW5RlOHYHfLZg/5SHAadNw0D0W1fyqnUd3I23zvqZQ696HYXMGE4sl4d4bK5FjKqjaDUpJ21
GuqnGZ0r0wNoBWoZ/Sos7ET9MaZl9VpSCmzJ7oZu6FSocDz6MTBEQ5XefpfB5SPubKFi4pgqsomy
H7edENMzLB9EWBdOMIXjTm5bOg1Gi5ZG07e6NcMQSimdxBGpnioTvyL0MOfp/STRctaBqo4q1a2B
pOq1rsV6Zd4lmL5YMIvOLAt+Syyrm5f1BWgA+/oCfEqf140tG8aRpHGPOBQwV3k2OqOYR9To2s94
0V/7lo6rMCY2xqkPORku0HKCjRmz2sYGdhfMUDtm9Q0xhHlOE7BHSZIBCacE7gzGnzSMk92YD+Ry
DDLmKYPYgC78JWSRl7Yzqqol/xLS9BwpwgyKrdnKnG9X7pFHQkGjqgYjWcRhxQo0TSsEkJAocOEl
ugtlgXiBEZQVGEEaJmK0LXFDEdnR6R6FhrEzsPDU3Vsy14cEoSnLewqa5vJVZCYysl4/QRcPnGIi
9p0C+63X+j+piLFLkNk8ZPHsGJow2YFBWnfHXj7TDfVenxQOl0qAHAinnmWhgje2O8pyew4l0SnC
+dzVlKOxVXlivmxTg4SrqFxgfaO4s1UtNF2JgPGhS044MCJb0avIzYZ+TxSQuqmkEuVEDuS7H48S
V8duKqZtElYxmb36SGG4vkUF+8DBBLOIVWbqNeWkZgztJLULm44C5SApd7Ey3iE8IYDL88MovGZy
H3t5n9L2koHGxhGGuRG3wZKqN7hE+GSUOXxLO7jaU9WyXy4YI2hcRKL1FuFJWzuOFe2+wVz7lZ9h
LZ+HOBrZ95QvJrugbTvQVY3SYtuM8R+pLMebZdE4VhfzKR8EFH9CZz7KeNyEKMx8UO3XYOnvE2m4
ZOeIJW4F2pK4/Tao82onnRKVbT0MEfM7lOIA70j/XHW5etPiP2Y3dT6yPeoFGj0FYYIdoPZvy1oV
WfQ3q0pOpZjdiaZDm1f/Vk1WxjFrXo8WxzHImPLiGc/1PF0A3XmmhByHqmZoy0I1uEgN6VH2Pt6R
FPoGzRbxDIKnuvSS8VzQdDmZUjtTn4kEX6nfkYOBppeEI8JS+r3lAlAlqfxFiv7g25mOifFNSU3f
ZdauEACHm3jL5kpyi0TqbwalCrteLkqQLHcVgzwU/8Dtp17mKCTztoHjuMbPlXgltUtizSi8DGIq
SC8nOaaBUd1qGyUkfneajEc4zjuZkNULnigg/xry9KwHv9xjEUJ8Wx9bc/kM1GLNzExfdEMcz1YF
ewhxzkarpuqeT/E2Tc1s7QkCZKSaacahRkZvcRvlSKevB1Wb1LySmgkJQa1Y/amsQjw2qczoT/Ys
sAKqXY3e7GcNwHUuJ6c6YPsTmHLvaz0F4ozqQIKCGwWZMlNMtGCkiOOvRdHOIsFsL9RE3V61fg0G
dC8scZpvJDLJMcTCA0EoroKm7yWAEfvYWn6nQ/8rgTbityt1oSa/6sCghKdWYR7PI2Jqtcec0HEU
AvJw1H7Nbl6kkYjh+klMWeIIOdBvTVncSiKua4pWTWvBJqdKIRl02bXKmQsFWrCIT8XACaWniOgf
8sYZzrpqSk4NdfNEF3RgMXnqRJTqMEWstOakA7Uofa9KOpLL9ZNBrFLYU6GcJYWyFe7ZlDCOM270
RZq3qRKOdlHprL4UkVZBz0TK/ge9UWdesB8TyzW/tQ0uMVK+KDmGKdFVkZOzfjrMhngldBgc1jLA
AR8yst0H+RMnGPHBcKOgE2FSV1tB8glgIRFU7X5LoTYd63zE/JDlkCv4JMlTWVsVCpTmN9LH0iul
8llX648OGQtKDaaRUIXi0hFwguPyEXeN4jAamhL16UrIX6O4Vj2UVtQ5ssqLhoImPckwG+JZBVcW
ll8oWko86cWZQAzU1Bo9PClWX+ROkj25QpaCBcBqXmiBBIJfmoQZxF3EJI9j3jM7orASrGJ9CFCP
yvRXNCbwaFnpUaDtD4mchk5lkB+cVWDjqrT2q1mk8blI7wIRxSziGga2FHwDYaOUNGWKMnRcuFGI
8pMY1ySqrSV8/7IfxEs21V5WKmj/e73fDVoMXpFC6NRTwQwF1iDlkryYSi1ekpyCp/WI007YKZiQ
4STNrlrT4lnaQ56Y4EWg9TgLXvJ8ghFizS8LA/2koZa2ypHoU9MbJCyAhZDIXlMmAnntrAKNqd4B
k5B3XUDMc17RUhA/8FQgr1uRVxqSZTtR9Xg+QP2s/UkQ96lRPGQkseQfm+v2vEHBZ6w6M0sWK9El
XbpFVhb9hhSCLC1DiDH1wVOsRk9xQPzoPDQD+a5rboapNpCXS3wZZhD3e339Z3WF7j1MhP/8/udB
1thATBtqIGsSRqOuaI2UwZS/TdyQMBVoZTG7d42MPtccJzLU1h8X1IQ8rSc3qQe4xixS73+++k/f
/qfHpgHMvpUiFf7526xBTlARF4Tbmuf7T3/x83tBLclA/Kc+QyJCX+Pv34YTSM3n7+871vAOYbWk
2f/9k//x5d8vEerKsgHZAJDyX68tCDL2kFX8Lpospv563v/bTymFETsvYmFsboGPudah+f3rKP31
CX6eKq16Lm9FsP564Z/HygZfTWDg4/lxamAtsmtwm1vt51JolJD+3GrhKNcr4OerFkeoEwZMZ3//
oGkYboz1KstI7iQ8DOiKLi1cUhivIGs3K33t558gKQ4li3lfWgWtP6Lhv//5ecxSpsgJC2IUIOIt
ftdngCjR2/6o6zFBdLhzY/wQPzpdsUCmT5XzWV5PKO6Z0u5Wff6P7P5H7fvz1b89pqrmVkyG3p8N
1i0HudYKn+RfxJPk/lJun+0fcfaP9vqvMFOyqIxNREY3r1Ha9Eh6lKgh6eo5Gal///O3xv/vx0rd
8rCQa/7fmvZwGQQvGNPjj/b/78eHYbKAasrHHxdJb6CcEFD20SHDF2BF+p1uPGIOTaURFYY0Uv8i
+ykGzEfKUdufN/xvAvK/v5WRD3iLeuCKPv4Itdd3kEFT8YV/eUR+vjJX3++PSDyqBpmwB8zQejvX
+4bJbv/D7fv59q/HuO4ccEZ+urvCs9iTKbK5Jg0XWrcH9P0qWht/BZq10b1xRy89osU7vYIu3IS7
2asdsoL9gbQCQo57myjm67J/HT2/cxE6E7fmVtlmTo4W2SjLLnj4Q7rPj+Rm+8GjcbUbPG4PCBeB
1s5gd/PGxwLgYBRz39cXOzI44zFBReC8Alw4Tna6ey0M59UUPP0yf/FA7/CCeKAfGmWO8reUE7/8
4Mb28+Nr8Ogyygf0UHosEjbRtDtWwTfem+SzBLj5PDfX9jd5YxvEZHt4kU5H/LpTR04JUMl65Aud
Fo4FJDE+HRyM+qQWFw4LcJ92Idzyi8Mzp6K7LDtLe0MbPH1M86WwRncBahzRjqQdBZR49kTBA1cA
8syayY676sYuCN1p2YmyziLnzGsHp6wL3YyV+ngdPU4JxcOVjpwcs3Q7YCX/plZNzQJ5jUSSI/zV
8ZX3kR570+dt4CtpaHODePJ0JoVdAs2C9eKGjDVEGmbo8gXfWkArFsJrbLqqMUSm3FUvEfj08WAR
R0ghmZA+2m7WyWTD/KUQG0T2zsh2eCt9kA7Ho/RGKxRgodOkj7EDu0fMfbsH5mwUZxb/64tNZymD
pbEp39bG49o1sXn1snUFmH87qGRrbkvmiJeFee3U47+AE3FkudHT6XX1mvGpw2LpIkO81DvTvGQk
0QSTy//U19KVfcY7+UY7hIo6qs8F0dvLPNvxi3JR1nSYwEa6pt6LkyzZwynC0xpv9mSrj0/sMGli
jOYv8UuEKMaxNv3ol3jN8JGPzvAHH0rxwdHJ55fgzqgIPvycRZ+9u3jR0+DEyOR/bdsn0XNxsrfH
chc3pw45ZP6nKh2Zmq2t3Ekk/FXkp2QkEz19kRo849MmrU/ivd9YTuyIG+ub5MTc0Thfi32uTpF8
6M7Fc1Ydhd23yo1TA4bZTdmtk7f4OPOdxohRBbZBhCtb0GiChdy5uaIgaYUduFe+p2/ItgVxRMnn
mlCjEd5j7FSyNEFCPIZz/ptuUPMC5sTsfIz41exynpIXHalHy/mpniRwVfWtLd75865BprUeD/XS
kkGI5oGLkT127k7TByDmar5wPXLKevsVcPmXzw/7N2olH1KyHWBFs1mx09blQsqWbfFtof8hzOQu
AbAsLrx2MnNBOtk3p79CAcB9A6dQuqnViYsLqlCET5QLjTNrPorlFL3w4XhKboiIE2u09w7cqbpe
0TCoZgEfE7KVU4H6iFR6nhRhYTseVMFjMJjlb2FgL99/ciW3FNslx6LUH564KDPDUSpbUz0e7Gcc
QFhk2332c5SKlFzu57p6sqqvXvlN4wgzGPbDXdnsxB470MbA6ih4cXIUml/YbFSeQCMrrPFyGVDY
aA8k3xeSL5GwIfWfSnDFw4+bcZfXt3RGuzd91MW7iLwpK69ydTIfC86OjqBJzshI7Bb3t4T/MUl2
A3vxSPJ5iqj8/VpsrPKlbd2wYSHmcO9RCySjmHsy9RCNGjuI3Aiyv0xpAw+12fXL1fowL5xhYhk5
roP9SRPi0m3OcXTX/PmLO1iXgIqsAwLDwths8doZ29y6jKr7qdzobIC2sxnK0yOkdGQB+DZpAvnD
fnDXsZsx9p1LidfwpX3/tfoC2RTNLn+07ItvjW9c3sqxeKHONHsyq7GNyicNCYGEL/gQ/hBaztXD
aUP38YVPy63odZMZy5r8PHvqQ78YJ4g8XCdEkCoUDGja7bkIeSc4ut8QVZ45BtTdqGL4i/rWS44e
usEFTQMqiSdGzvjIiUOvz9Ey+mfegsovg5QbXJSJb3gNZy+beXFGH4ZSRCZ8rtRkWiRWYi/568yh
hs7gxjYJ8kSWvTBY9g6b+x5OMYINZq3ANXwzPuoXM2Um5aoXntXOL76FD8RKuuBhFW1Zn9vyRZcc
DEv5zjJYl0La+3hXH8LpzwQ57YtD1zu8ixnnNguy7Ofpk1cqKQy7WoxHgTvf5qcM1T8vr+Q+re7y
iPLn0/hwOfrCs3FDL/NmbqwP48b0x3k0fA5Q9Dl+8YU/OtzVzCKElIF2xqvKPMzELnKi15kQew6S
sL3wjP3FhE+CieZaIQI2Yds6TGbLjWavy6XFe6Xfb+PdRuXscz5MTofC4WIpmRLES7aT+PXJlcd0
gU1k0+3rI/OXeeEsWTfO5sJM3HpkZhyN28pfZT7wX40PtmFHZJKwxB1+nUFB8cWLcBKepT0nif9e
k5fJ/uIg6A8a94wlzAUnjjhf8vn5WFz8TKHDfr1Paf+j6edDSjemF6LdtPIle5EfnMbyyPQcPIwT
gj8sXYxRvpUwZHGsjBOzn3bjLsuPPG3yiRhb5vzZcugK85ZXXHymMnx38GT90eKa4WJhT8pfMlRS
Z/UYRdu3d/6YNQrE042VHxgqV5bNNj5y4hl8sheGQWnPnUe/5MgnYwx4Y3LXTu98CuWDT4M6ljmU
I6ttOrcVUOlsjI/3pj3CIhU++GeFFsHYcsInLvscWaVr3FC7zdxGnBeAOeTsfRYazFku585VHUZJ
LlZ6PrwBw+cI542j3Bj/+Ss8aEQDTR6XWfbN22Ly5yXYii/bvtlWwbX94rYODGSl6FJ2TNkzaV1Q
4BlXT4MrxDtWUcKRv5z17WQ+1qtUdTPJR1zDdSL6ATBf8zyxWFC98Zp9U4s3We2Fd1TLiw/S9kH9
AJGH3j8zb3aMqfUHVJONpo1XDkF5jK8JupnRBxuZ7wbEQm5xCPrdWtPnqu8sIr04kyCgEJkiuulP
wt2gGLhFPWJrBK5Z7ZHix0CtJGrBMVRN76mDfoCYvF0UtvC7zvBoatWiXbXXprE7/amifZDJpptI
tnb6NB9s0jeVtmFomNZBTpY2SAemc2g8X+f6rcj9jJ77x8iJx+w8g61UIDCXNj7ktOt2IEiP68FH
6L0u0bx4fLxmOZVFj2VThagWdN5BfsjSUYeiZtjkRG3Gr2lPbKAVr0WACkNF8s50OvI0Y4zsDkFq
w6w21W7gldapKl+0E3jYipNIQ0TyA2TtxdmaXHVYLwMCyCui6Xml57CVNot5jrDvzFdW5uKIIPIU
cbmyIlYPqiMqLs5u+I+sQZZ7eNJKV8kPUf7HZK+PPWZjPCfsKLmAQxdjjohO61KzplkvsGPNOMJa
/4trlumcdTbXbr6dsGxfkWC17wMCYFb+RCKKPhCd+m3ud+Iu8DjRfb9NVG9SPebAojhE5hlt9XSb
zLMk2ilhCmSRKq7v+wxyXXMXnlfhErjkN8YrroBJpFePhcLrrRNRjrytuDohQkNZ6xM5Dn16HVZm
m1RHSd7RFGSHwWplssXfZuwrIsKZp3E48IbZcXBt+VHptOx3mF5Zu23kamM+FYQMsjVgAbzmRm6l
M/xG1gYZ6xQWwiMTlK2cphmBqpMf26+p/c4Lmn83unuA4pd7p+3lJ+mjdrgpDT+IGIzZbxy6TWqy
NGZAVvcKbi6kXYQxTNeainQXqFskEY3Ehj96r2XdTT6RpalsZWLrkZEb1b2kPn8YskX14vyOO5BD
Ye7yD/wjUFFUzcEpHvWbqLPxnGWHJb3EN8FlbeliKSYHmD2RywXYASTP4yPAcxQM7XvH7Z77TKSs
Wru7vqVlkek2uixxU53NTfvFLVcmwPg2iYEQjefWVqgcypRNx0LOcopiR+WLvOVX6k3IN2L0k1SH
vrpvpinjYBWYSTbCicGEkxupfpeeysQJSZ2VbHgeJ4qPNDvbm4h2NP+guVvv6bTQPYk8kQIiSxfs
W1AhIF2qKNTsuXF1WmIj5Vp9NwubftwIJJrQqD2bylV8xzbGJTRxKxOc0P82rWhzhdSB0CMXKMf+
NqNrh+uwfxnpdGv7RHhLuWwae1JOAsxADfqCL7xg9tfOKHECBYQoS9NNPL1NGt6Szm5RILut9QcI
9GZ+72EQVH5ClgA/oXuUgKLzgFir/a2LLpb4SUOdj6KDYCxI0Gld3TFKF+RJaptPd2hkXnT+WZgg
CmRz9GGduXGMO363/E/4PF+Z8DDlmPFBFQ8JlV3YsqQdDxQCmHVzaKV9cUwUliE+cSu/Q4r09151
0kPBNLgpXlG6ILcJnohirKgSen2klE6pE3yEPZL+/0iz56bdWwrDgJlrHywg1hwR9daHwfhTfwwL
NrGQnVPksLwX4LU0tnYPbmRYKL8z2F8vwQeodyoim8bcJI/wRH1Xu1s9IbG/TIRVxa6q/ZFm5EMi
vnM1VJ6kj+Bo3btasssOC1XjDtskGZkVOc3qsIt9Uz4GgD4feAIREm8ouPBMnGvym2vjqHXnhkZ7
A1ztFmvXcHxasje4G2U0Qwx/V3gDVHQ3KO5zFYm6jujgKLV2c8m+FsXpb8X7+FFnbOUdZmBGyQO6
ekIqZ2cONlCIjszKMnx9Ikd/8X9COy7yc3elEdPitQR+hMxiuFjDGdlDQE72aE+MF4lLjojsxJ2L
mgjhWvTJiNGSeEeGLaRhSrQtVnC3tbUjCEF/Jo3BJl16E3ws3nTUjhGjm9sdQ4mRcHAKlgefpn8K
t8sT2cIje0sSJEOOyLBDU4oNEfUCQAMXYf02qVgrs9/DhPfZCuZVNLinqh0GsA/Lw0vPebfZWL0g
ajVP+jNFFlemNIwEUGOHgTdh070C7w4kr6DTTuGOPqrl4XpCkUa1w0N1OQWOTlhKdooRb3rpASPO
xroIh8Oc72hj6LfwUPvhM+E/NWJqP01AMW2iC6Op+p6epoMmbpRtnrrKVnHyuyUiDT1GDGeYMDbC
QbsQavfARBai/tpOxxKfaPipbOC4DYXdvBW7guaPE7zXvghkRfVLt9X3la+SmSpRlb0+grPmREfj
IlBS2BiX0i0PIuLBR7ztIb+xCpWP+ffE9u5ST870FLuZp492uLzp7+FH/wzrUoz22HefVY74lnfc
gl46iugRwKAg+jpVrxKGC76Y0zMpJaWJ4PvBiSZGkdFjk9uoln+gsUjet02JEoPFll+exvpnTCxt
izH/XMFh2hlu+5a8MoqK73TIQl/iKCu7OGH8PpQqOoxNjS+1/qjiJz12uIule61eyf6TjM2i7kzp
m1WX2RDsjuoe4PaK8/fzXOQ7AhHe2Tox/bFCEACtsjYrEX00E2iV8G39P9pcjnjG3Xw0XfL48Hfa
7a7B1MmYSRrsJqOuwnsJd7kOih9ql25jvzyObwYSBNa05mt+jCFemjg2Zr95RaMA0QI62EASk1sJ
B5pZ7Kpo6dBqMxEGgTvZ9DdM+vNJtuyQxgwyYX0D6WXqdgU2j2kDj59IZxqDzyw32aHPb6kMKsRl
qV+5hnVdpBulfnFXrHt2lCRuzIuUWGI8qhnCafY+uQrkDUOckfu0bebkA1E1jgw3Okfb8TetP3ZN
/8XeeWw3zqzr+Va8ztjYCxmogSfMIiWSyhInWJJaQijkUAhX7wfsvXf/5/fysT33oNUSIwgWqr56
vzfkC0leFX2f5xS99KO3bl+Fu4disYhfiPkiv8C+KxbB+zx7h88traEF6tM3+RO/dp9Q1Avg95Xx
5YCerMROjotA4NJ5oze3crw0P2lZLiwYE8zj4o6kxAzG6X344xItJBewC6g4bg1Sl2oshBZmg/6S
Pt8uj9b4JN7QZoIfBHwAA4gKgVkeRkeprZK38hGr4mbb08HY+TcU+Y8TCthl9gD12Ug2QflR3NfQ
iDFElwf4T4BD4hid7B6S5S599VmrsHJ2EIosgl8oTdZIb33ioiwHn+8IE/jVsI/fu5UGUmTNuxd8
p4xtZ65g/iYPGjQmts+iei9fgFS/2uSeSkvbZvYZ/XJoH3FVNxogYaiOxbRj6pDoEBeBRrbYDf78
r/57py221Zbt/S2XpLVRj+2r+x4xi9IS3xR4V7MqOcMuTM6yg73mILhYdN+cAXaBPxnavG8HA7EW
Z62HgXoCMjWJBXfyw2TfG64nhkixMDYIpJZBvaZJgHNU/lp+lp/Fl7hz9jU7e3CNE3QB2AJW9Zhy
QePFiaRtTanynYgZH+njszhaB0YHFjrgGFvnNJT3JGLH+3avGz/BbfsZP5ev6KGpyk7BU27tQnJ7
q0WALeggV27wXTW4prjzZMCSlMab3Hz243bx3SKTWk678AA04JErvdbWcObZos9fC1vGrfpsF9NC
cfnwqhFNt8Owa3cDXAS0bUu1YyYJ7ylv78SxqhZP5aY4Su9tAkbb6DZ+K2oBeePxQRzDC/2qCKmb
/q4/grG9fNAAcufZ9iV6pYRK+JZ5Wywwqmf/DNO5oAbAl5Z59hXeebECFz9ZzORyIQA/FwSFsY/f
kq7yOvzCXKu4WA/Fc0Aaw8J7jffDEyPxu0rOCkuHKnmxw7338IS0M158Vcv42Vh4R1QZE/nVR7kn
rY0VmaEQnFNoxatqq7DpX4YXjGGjBYl9O2WuTf1tOrhLd09xBrohzfu2D3ayv2nFk1dot60WIkOj
eRpmA3v/66+9JSvCT0dqSN0Tm7AnxE5vlaRnhK/M2GkeBC9F66PHaeJ6m6jiA14rLFRzCyuaLWOg
SID3mDWQZDL14/LPPdn8mD9/2iEE7kR/avU8W7ZzE+76/OuP60NbO+GVRulEsC0r5oH//Hxp1sYN
aplYx/6n1dzq949w/vN6W1D2lOiR73wIOENrl+0wGqy/PPRvz7y+hlPgJ/bn1Yo6KDapbCBL+3s/
qiOE1PouqOgWXX+E5CbMFrP87dCwN3Bj4lcfAbax9vQ83zZDdPjzcPXvw/xzmwg1gif+/H19TJbW
8Y6lZvO32//8+fs39CX68vqMP/cgtSNOvWFp+nOHb2Epv7j+jZM+ZP6yFKvrU/7y9tePDSM0ZK88
clk1IQUk13RWCrWGGQX4NWO4cY4NWSkA9KrsJlHVziHKdENnX9+aVnUXZvS84gTsarKeDKlRj/aP
jSF2Xcn2T2K2rims7DvoE7WL4X7L0k5y0EMcap94qN81tnkRXrsdc3iUrQ6Mpgl4tdZrZCEttWhZ
CA1v3cgG/yGATC7h8mIDIZIJrNnfqswwQIyVvVHK2Ok1tAIZeETKONBkI/mKOGZYuo1z045oDjP9
qbxyfaQaeMnhmRxqZsEieez76ZAFlGd6tc7VuEoM8hjFGj+327CS5yR7CxFN2KAcPZs3B9WZ1sxe
AQlZH31ab0SNaDuKTxGqBRsbSniy4Xn60H0icbCfXDiJtrez+rmMtQ/dne6xTtgE4ScCC3pBpBzD
EXAFssoa/QAcFZ8uqYPbZdfeeR3JTS7a8yDwLgN00eXg52eoZojoa+TBeBWZOjsAuq+sIo54D0PI
eqUNoFP0SruLcK4IvO+xxalUluYvmCR3eui9hRIKq9lN20F+GcY+7NOvvEeK1KNzp7/ZwF/tfqLc
/6SNnB863VJb1MrRNorjTantpgpqouOwnW5NaLpt/uqNCb1yY4+Xxx4yCVbn9FmmAImG+dDU6kyK
MlLvGnYUcbCSjlCNfA2j/Qwn8bp3qcWY7oMaVqNtPndiq/wnFxNEZPkmfiPT1nD9Qwjm2ToXTtNn
A+nPEOnJMJNPm2orHcRAOmW4JiChL0E9Ms6ZlRjfZdJ9NqEe0GywqfZY42tILpyx0fVuW8+YY5+d
6BBNZKm0BgFJs6ZH4J24Kof7injUrwlFSB04D0gQ3rKyBgcVHWiqlcIzyr+NkJClqNMORIihSy/w
DKi87ZABgzkdeyp77lNTWCaJNt5EVfKrQM9kkoAbZv1z6bO6ju2s2FLNcKNkcjvAB1o1Di4RxFEv
Mj0tj3GjvyMKlKvK9DWEg+wnM/Nl6AxSs7LpgukRU4pJ4kPQIFL1Bm0FN/CdvT7dp3BppDAv4zrZ
CMv+ZiRhG9K+BL3/0Y7uKaArPXlQNUgjeR4GdVBpvK7dCuauylB763ejFz56EZZhBjaOlQD+sHrz
YXipMwCdlGCBm4ReZmm26J5i+9nqfNzaHfOj+tIt8UMajrqRBadrqBSL7HggFCbY9Dj4rcQ4snip
4NA6sUI2RkhY5OzJXDlOeoAboh0cIb8eRNJ+G70wVwGbh7R0n2GTE09hwr4dq/BuUs6Hm0NfGArq
aDpiUyaqtVYT5uWNxa9kzNZjYHUnqRcoqqYj5OeTUUnqD8JoNgTW/QRWn9z23ZtDmPyi0oe9Q4QH
eaN0t6PR8GGji1kS+lN7wbIVPau479/XAZmIKqcgVz92Mz3Cdo7hMbAtDIJ4WGLmcnDd5jWe49Yy
s8ceAkYvHWuaHamPR1v5Qj6os22d6Vhq2kvEtcnZdd5iV5Q4l4LIxPqNH470KmeZd5dcxt54VRH0
L7Nuw62usWOOIwdxwmgBD43oaZv+xmrcO3KhD25sNuxo9GMWpVSqfXguvrEH+RW09HkcGpAZVguT
vqrs2FtGOHJgjkPQitcQUk04Ht7Nc0lIxyUY473wu0sx0f10NGBPfCPDXZ0GIGZDfI7S6uKUzXOV
90fO+XGqzV1FQTt0CV1TTX8NfUAvKZ6Cvjpn07TVyvIc20j4NHxm0CFP+iLI4h97eLTQxS5Cy0Uc
UURnFJJYIbspiLwul4kw3IUJw3SpOQpGl6tj9ScxwVPpl1b4EeTq9sd2gbeqtLoJbfkpZzPO1oo+
/XpKbqAGDwcvYMvP/J1WOL6U0oaMCBXOax+bLv5pY3M8G2S/11MIW90msgFqNVfgJItN5uMQHBMj
tU6a6g0Xq36J6eLJOlsgIVoJgyX7djKkf79cm3ZBFb2n7aeLOndp6yYqeESKS5L81hD18XhEyFQf
w6FqjrCrZ1YpgLpR4GhJaPQu6FO6NW32okXdJxba5coz51bXjNWhuMczJ132Ra6xPPfPsTs1VKfi
BO3TRBmPjxl9zxKHjN5ELl3uNazbtnph0waW2hx4JVCAAIL4cHuRBSJ/pfcFFTdHed6/6gPaVAyP
bmpkcMt8MPEjEM6rXutU7HrOqO1agJBaPumT+UWA67poOsg86FYBa0uH6imFXOIZEgbB6Dq3VgKS
3rL7jEDE1tjdwTcKUnWTY5ix7JulZe217tazZgdBnTZDGBDZgi/+zpBIT0MgRzFHA3jWiDoZdEpv
gIyyDIhWAehL/5h1RbCKkO9xtPRJ8nzA37MyANrL/KFrqmajbH1auA0QgE+yXjAxIcbDsIoDBJu1
kSxjyGHrpiu/DOnu/r9H/P+VR7xu+95/JSm7+6jH9CP/9Z884n8/6Z+aMs/5h45sBit43dZZKHTc
3v+pKfPEP2zMxizhOLrnG6bzxyJe/MMzLZzlfdO3XGHYxn/82yLe+4fvexbu8Y5nk3agW/8vFvEG
n+Y/CcoETsw4WvmI2wSTzVVw9vXxEOdh8z/+w/jvud4ldRbJaVdOHU5zClFrR6cQKvJSjlq2LAZW
a6KdHWRYwlkq7OL2qUSNQTrxXHn8EhF91Bw1s+Ul67+cynORjmGR/7e8yyCfEQHJ2/Ep/35wnuX5
ukMVYfmI7rj/LwfXpniqaZM77jQuThNxHgCykS+dtj+NLftRCtGXkRaLnSlgNA87BZd2xX99EPO3
8PeD8AXfhm1jEmCYpv63g3AaXVUEX+/gmsdbDMx0IknBa8aSk+IFTyUypyy0jlR8359JkZdrR5Gv
pb3qkkNM2QDbwngs6CGYCVoU3UfTWurpJW0BzmH/iIZj1uCoLv9PB+78r4duuLopfMv2TUaaQB35
1/OHmYVPRI/X4grsYe7VvSoi6damZQHUgPslAxsZP4sPXoTqKmTTsWJ6VO70Hut8ylZLzzifoC6Z
zzW+9BSdSQ2uh1KY99vh5+uvrD57Vob+NJgR+1cBfKVA0NRo7fBTOiCeZ5McxfetUCSmwb9eEFK7
DfUZCuhYmWcvQTRd4N3TzvBqZOAoJtY61myLsUAdVqZyImb3gTUUPyjbQMsw2asgSshn9HBhEGGK
Kzi6X+wW/BzgNq5xiMp6XJo1mEVq3DS+iQ3ZGKhV6OQ3dlc+hqF21gYk7GgVMfrPQOhMGNWpBNNE
D76TNR8+DXxg77S8zI4v7QAjzVPZNqGKxSTewYlF9Hu3i6qV5cxncn50TU/ETc6lyDwe08VbrCLo
+VFnLxs7QCIhw0PpWWtqIkHcqYtFVvoW5l68i0jWwcEISwJlhj+Y4FxlVmiCfCfC97C7hL39VhA/
uqjmAR6YPgMrBrZhRwnbNSkvfVxw7uTBc8uvVLeR8yW+XI1aKBaRc+LpdCQI8l1WZgX3IoMnOMX0
LBHLs/t8sbuwWsWetgsEa7ddWLdINZDwT+W5clHsQ12im5+421zMBbqgB99cUNNZkX+ywXuqqhm3
bV/SpujpJJaA8rKlHUhUwrfraT5DiQw0xK1LXDpoLM4fQlP6j5bwJj5vwuUQ+g6SdG0Oh+lfGze5
OHl0JLuUJCF5qXWFJtGCa5KJp84ykIhEDk6nKD9reqRjiEU9L0ImbHjolYv6MRkWg5W8Do6Ees09
mcHXpPqeFrT9CBmbRlaXoSFJy2UjJ3MtQT5VBNUldDUQ2r55tvUGVlNiv+Ciu67wRNyofG6T5cXK
x8CxrTh3cIE5lCn68coQ9gGEZxtiDXkCyI5mT2BfAJrRkZc+ZijoyhZee0p7NpxU4GS9xzTOiCY/
4mydYoQKHcCAIdTadJ/TXL/BXWmg0oHEpvAtun6CMPbYDufjo90P5EQIRmpS013RVXyW8/eOcuSn
d9XOrntqlv6pJ8JhqRnkaoV8dYV0YezlW6NkWqq1RuIGvoyw1Bm0yLvJ+77D/bHe5FaH66FVnptq
MNee568ERQz+zZxh38bfUJLUWcwDA3HPWkz2gI1FppYEt0Lr6ad38l97dvO0z4aI+LBY0EkeeHy4
7sYJ02jPwWa9wqZNaJAOp/QlcQw6Ub31aRo0QqtxlJswK+j9oy9R/XfY1XDHUixHk75/yUenWZYa
YHc0IZrSi3KdBB6fzmL0xgJqC74Bz2S44ouX8sQsR3+l0a6uGnK4Rx9I6TqNFzpUggZLPWBU6ra2
R4zskh8YKwYMX7MXoTK5Tn6VGBVGR+Yp1F5s3f/qHDKwUtu/rStFax9X1jbdsJl+AeMgZDixgCbn
76bsGB8oWS8jG8EVrs+FlWxJ3SjneAvogHEiyH5ido1cnEsRyOCtYH/WGUuEJHtk7XPtdGNZM1Vz
OScn5fUtoiuWX1tyaV+/kQ6HwgXC7PU0aN/OAKF74PIac6Z2wsWhlgLtYM5n4ASWhny6PJhNqWlv
DimvHvUSwILKM+c7wsjxpyivw9RlHBMliPce3RyvXg1kS/XRL5sO/9TLi2FhDXp9I6oUPidbzc4i
qIHBvk31+KXxq5OVsLxchwlrAzYbcIEmIumhF3FpKORuhvhI+mhfVOHbdYhMPbNZqoc/DRvcLMWf
gzgIRH1kj3jxw2wmQpsjv4i0lpvekD8mG+FV2bB4dMlAOqSJL6ky0pPjAD6p2Fk3oTQW4Dq0xHDg
WqM8L8QpkAoaJdIHIImVmNcKovtWYBVfoaXj1hRHeE4w9q0gYyKwkfV1BSfU1wfubKEb9PZrkxpw
mIYAnhTjKxhZvFFy/WhBRNIznVr8kOWGjeZnG5P6J9C8V6p7vI4izC5g4IbThxXJU137a5z42oVu
8nVW8wBvJP0He8puR5OI2K4CVnELiLUd20tkIf2qTpjJNLe4mKnA3DfEQk657zlfnTCZVLJ5ii7q
CRctsCN9xBy2cqBizPeVGeEbYfVFTIcAsCfF24ihuCIl9jOm4gmdhS44p1o7v5CqAHPiF3d+Z2JT
aGLJE5GUl5JldaECKKwqeMI4BZULQVeI2y0aP7MYX3dYDct54RCqwp9yQhcK4gy/IFkZ2nQy7BzC
Z5L8wiOMQVxWzw3nNvAtdoY4Tq4rhz9bM7zFL+XiYmlT2xCCr5beONDhOsDsbdhMdsRLfCdRs2lQ
Ua1SQrkgp1gbOyDank+PR1l2udYB2sC4H3SWSb4TYBWT+T4/Up5ix4KQFJz+FTZCg+e/xQWP2xya
nPfS9s5YTy2dor0dcaBMDGaXKZE/+fBkFgVWV1Vw0QYGF9GCc+l8q1Cdr1lqWQZBAUO4LF3JRGZO
8IL0EXMnupXzObP08EPF9e76QTQYl0CQy1RjFZp0Cumq9r/gC8SCZIV55qQRwpxkmluP2WZRNpzc
3yWIQTce8xK69cxjZcOwaImEHEtXrL3kVJIN7+I2GEVc5sjFH1U7vdDwnMM3JZ07S+bruMTL1CaH
EpmaQ3Uv8Dp3o1XTtP6KnBgo54EGTaxeBo6EqXMcK+0XmxJaEimXShe0hDT45qEkEpJtw/AapjVX
5Dyt4lKO4VfJ2amL8iJCZrvK4onm0cU7dQFkw3zGuWg6Xa7KDDV+YWAOqXmoijPqK8vhEJJhHw2e
Wl4vWbOHFZBgadRKrmUt5MVsD8qLD9HCtZlIW7YiSwoxwHlH+xY2XA3ZDTs5VT4WQnOpuwRfBpsw
Ulp/9kzySX88f07HE4yfIsa2WRM/7Dc2Dt67q5oleMzNt7beeeNEv94L78GT5ZJKedxOcx0/2A2w
b/pEIOu0sUY+ZF6Eu6gbb4hioDxzkIkC123a0d6RWEtZRMjRQo14byQyPBUuHthmxoDJm+yr6boH
syK7qIq5zC2P85o4rxrlBr45R7N7b+aJPUmMQ+wTwWwP3bjt+hfZWYB96gdbTUpamzaINXQHLkFI
Z2Z7ain0Fiilf/z5/TNFPqf0cHjqezCc7NzV6SVJ4AFrn+kQ458TiFORXNfR4tyGkb7zaJzbrryk
XepDTGEd0mqoR0mkgQ3qJrxG+zCCven2oG9Cg7GK6S0MooISURaX6/ATyoZmp9G0V2t3qj4yfNm4
KO+8eVK91nPFkJ2vZVBsvqe9EdBJYIQlhv90rUGukzjJoHSFE/0+sKAoddKg7pH1xQyR4vBVdl3z
LOpsZudziVi5/0SL5DzkzSWBh+SaW+UNxyF6tkpsQCbKDBGyOmc6UoWgkV/X2tdzW3MdQEv1Le2Q
KTU3IAhGZz6AGBinP+gvubopuNMGR2C2NwtDUUK6erCPgd5iQ15IYWa+dLP7KgDAJ4u1sKF4EsI6
weHsMArKfXbaSUIq/CBbtLWUqNM8/U9S7sLKzecoWaoNn9Boz3gPFFNAXatd1DgXiU352h7dx1TI
+zzhXKs4vXgN3X4XUiJObHaDoW7vP3WxwNwey8iudQ/t6Fyuq+OEfRcbuO6IYHhfUYKzoUC1lzhn
207hHFPVFN70iwIFs0ZGc5oFT2bIR54/+9BHt3jlndVcN4gM34mw4aIqkh+qRLYhrHsgmdFi5AMZ
8xIgZHEL8kERUN3W5NWTYQJHJHY+zPy7i5kkpsIl99Y8y22pSVr+jH3PnYNVgxibsPkRabyyZ7Ra
dVQxBNY/YnJx5+Xz+iInipb4ba4XkN49pT6bbhUzZojowP+Oc+P3012swS9xBvVZtBdZsWBev+Yp
upfdiI44CacNTZNzCDpOxN1tHzH3VF1+MRuOtTaxwbZKb9vEotiUzRfNF2OMadRpyc+8RcIWeZ7Q
HvuJ2e46jud1uLLtnT5yWFlH2S6zM+Fjt71xP+oDDPaEEmk0u29KzYvtut2mURb2n+kPViWogFDd
jWRRwU9CMh2TVk48NTosbXjoI2nf9O1tqWfxHe4wB40cEXZr/gbfGG2nadW7FTvPre5/REIcPfQn
qcv1VeAXB+86/ZU7HklSjNwNPQSmmEo9YQqCfj3q1Zb+5rz50+ddSlzg6xlAbEIh5uAkOgk06R46
cBHQ3RNQheaicsYAjIbteuHAMLON8Pemswg3bhYBY04UhEaJFYoTvHnFeNtZJZQkjdLCdINnlwUS
giimHI1kkZwCCDYZns2VjaSsMsdtGWMWWYpupQc2XjmGJrDQsk55Kn5U4I3QSdNVImk/ik+zqKAL
Kq4aVOWbQcElHeBFsljfhj6VWDOlN2bY52tRY1oZENKyiMFXOTPjBzpon5IiePI8dYPlorfQ3VIs
/Kx95GIs9ldNZuuVCANIgw9WRaEl9EpmmTERZpjd+7D7r+EhEox435/zNCowEcx8YyM093hVf/75
Uc6aWz2fyQu9SeZWGRbxiqmBG/sQn1XP2YGWRRu7UjR18bi/HkRgUqzsrlLd641dYEZcqUa8vsp0
UxWfKhW6mMeRX6IoxBBItNBJLTSo8pqQc9XpXn/ohrmOUyxU/tz0+yH+NT3rj6pXu8b06GbMDjiA
dloNlID/TtS6/vbnwX/uUP9O4Lnedv3z+tsw33H97XcA0J8b/zzmf3vb3141zoiXxah3/OfH+x0D
pOhOS0RK/3qf6+E1nhes2har+Osd1x8k1OyjZCxADbW6OVxfXLbCzv56UsSvgkipG6uY+8B6gYWi
q0mSyuCpYXFiQa2pSVLbW6oPmoP0rZxoGv4OPfe+K/3qd4CWCBpz26c4Ic/RVnp06Vqv3XAueyLF
IMMNTTDAf0nx4fJouQIZEMLOcTv7643XHxVJbCu8abTFNWgeFAzOTiDxOZrzMMM08ffX35hOPeLx
MJCm9bpzjObcloG9Kea0S1qw5j4CkNkH0GbNURBdTfLkuqmrL0npWwZsOG5CBSN5IMM8w7jHNbJq
baQQ7Xo92XLd8gF1tiLktUEpdvNdIdQuiCz0MrkkXMUuabcJ+znVXPGrm+WA1r6uMUoJ5xCDEF6z
YaI3cNzMXdtJfKcKtvIIbGcXXT2Q24pMxHH2kDUDraTHi5YsOuKVDJiSo7TgRO65Vi0u+pgComHX
qZynRKr7UhXegrzPo+ansGxrONS40Hjxc6iH+z5tMRkKuoQJzc9WjTEFOwul8ahFd9LtUdvEREt6
7lcTyHNpwUw0fDLNWjWxpYH5YcowX9K2pw4PwtOgx/dWByNCK2lXFd1u6szHzpfygEc3bqmVn29w
Fvs2R/vLzz17qVWIuFSf/RJNhx9t1X5V2VYNisCsCoNizSm3RdyenaQ7NiVM24LE4zCCMjm4TLyV
06/KjjYWbYK7vEXK2hRsSq1+WPXdr9QY1QNaF2tt2cEcgeKtKwIZ5tCIvZ8SZRAYKdorhAwt9NQ6
tYrTkHkYFxlUgGOIFLCOjUVbGnKXJWLbukQWOpCAwHa8fGXW0cOQubhYd9I+6A707jFFEohHDYyU
JsnR2z46LUR0kY1vZoS7KQaPSLupQGO/gUhDfPGyD3GNHbLxqHCr2HnJ2Kz6ythUHX5pdouVsR++
V5USa7tRBzG71xfKGm9UWq+asscuau5DW+pCNGEAAqNWvXg0iY9f9NTHZq+wV5P9bdlaPpkKPvzl
vNqVlp+RwsImswzaXxwB+xX8abbSKg8O9iK5ctmNxDSggTR8XGG2NvRfKXR/FUZ1y2HQmovx3Q/j
9inBEPcoJ++WtMeceEjaj8UHeJyOYMdfK711bkSF4FS1tJ2b8out4S4szYvN0riVVGJ5RUhKR7Ia
2xgwxKTmrap4DZyK7V1oHCLd948K7JoBhPU9HUpOYbwxdbVz3Gnl9ViOOU1bIf81Lr6TQnMK7ZPe
I/1ptJZxfyUQ9y9uG52BEZ7dwN92FpOFG1VnbA7uMsN7CgIgkdoPqFfjU6P145PW6J9sXIFU3OTQ
acWrEdHWF153LpsBLAu389Qu1bKIlX+Ti+oTBtIO9kKEKg2aKxDq0WtFgmQHU7q27p1VONywU/kE
GvqMJpRYhnXQUpfBkB9dclSTDsU0fRKjj1mM8dLBBV1LC+aZmGzsQbtvMvlhdCWAbBMybDE+co1j
PkC4bF3gKiyzJqiK+L5Ql+/qynsdBw9uvkPiBit/TgP5piqq7ww9r5r3vJM53socFCGbhnVApAJi
twG+ReCea3Jidtghb0YzemrL7E4kAySMbsYehXHqlbobk77bT0zcVowfPMA3Fyrkcifxb/wG3mkA
zaHrp3jdoXVtFEZBYAs3kUN6idT12zxNCJXFxikZ0M61mTz3raQHrxndGluY+nBvKdt5RMKOBs+F
fR8FZ70VgE1hSjzI6L44tvM85Es/YPdCVsZa60pc5XsU8eJMJbcSysVYx3GQUfnbKcbBe7pzsuSp
KuwtU91T3KNVnsD+iuDVo7m3hAoBzx+8t3J2rWvB0y32RJ6T0qxBiKAgkUUoVyEU2XI25Jo75eOu
Jacko1WQBOwRM3p9UYwKplRPtu9CXfGQ6LDFkSxiRJzfp030ZSHFiAP0vdgR+R1uyVTx1ZAtK1Rw
0oiXFa5UfUWtYndfSTSATVSwdtpM3HaV82nPWIYGwgi0TqdEw+x9TZfsODUm8rfyqXWNCw7rJ3pb
7qIhJZkgJ0GH0JmHtBEmG/LitegWs5S11gS45wes0tltW9Iab96NIF0PnnaOy/rk29ZdVMmnUWPa
EEVxlyjyIMzPyKQMNits/3XjpQ/Ne8+tNiHyD8cKR2Atp8LSn7IcJ87j0FQHmYT0AbqdrVroKf0S
t5NdPJlvxlCejTS8NcnLM13wAwfWxoo0IqIt2lWcZveent7WIbVayxI7a0hktZiMHC++CJjKTqZV
k3oP5KioheK6TCekjtGwTur6hSD7QwYekdv2y/zVzC8Ve/2uYmbzQcbM+i7x32yJ0qnwkdzW6j3w
3a+h8p6alS065uTBe075OrqhfB+5hvqJmFDj2QkiYpDcnUB4GkDGTjJs/I3UuwknJBcatiqw+AyJ
85Jr93dg8AvbNjY+EHgHnV+bjTJUsbKATiEHrWUUkvocfoCnPIwPY5iyZyQ8nJRUWBp2SC5TuI0m
8aBldCiYltptCgvHMA/kqE2rnhM/psxssYc7ZAaZOcSQ6OwD6qRI/p2kumhJB0s/0j4aZrI2AVmy
/QxOtIGwhM79naU5W6wcBvO2J3VrUSc6OopKPgzO+A0m9kqpsqrK8quOD37CMMxZrvAs8G/GwsDe
PYMRjq4xRT4omgMZGsHGJQGana1/PwJweD0s3w4VVVfb1jqXCUEkhnfGqlhfdmwlAUWz28CrEtAR
5+ACr80RhVjMa719aBPfW+fpkboa6wy3meDGBJdqqL5L9Cdui9yoNkJ3pWMclGnOYRh1tD45s0He
zl2mctX6w2cjq0+3YdXPbQahLmmxOoDK5W2GiNUA5fajEdNC73Zo+p9IlYj98G9vHCzegrxkG+WE
773GWOsnIlaxklkO+Jz0eGuvMt+ZELu19bLzombB13GjecmzNbI/qjJzmw0224sox5huYEuV1emL
3VvewTVAjhPtAYT7npg4FBspC71LxhhG03zzY783EuNhpEiakRe5gv8AoMx2MELwPuKgCd3qkAzS
3jL7QeoMXpxQi7dtqd673Ao34EuIRga4XDRQo4GvND4XxfSuD3m/aHPW9BI/WbvPto7Gio0hKx7t
r8pkjPRJ9toJgFNpueT5xX28cIHbWFzvSBpmzPfd+4jTLYbRNLUKjEMmiA/LPNaewxTJd5ZWz5oa
CeKOnjPM7j3TGxbjVNeLtp/dy5CMu8TgjOZJBuAmnh6iPSlixGnsoXHi/hECXGXl0OtawPZ6qhxx
7jP/GU9K15IQQKmvqfVcD1QKu1WsMOAIJQMSOhSitlm+K0h/RGv7xmc10Xnl3wgvgnodZapJB67H
j0896nTfEc31ONqjSEUwSpsyB+xybGBYe6H3xPvxNJ+12/znffFgzpFE1InA6Al9Jx9lEANE5y1c
Xn5+tZjUkqrEZyf6qJW2+tdTcbpmNoIsMj9E0LsasKTn7QpH7OaXIOAHNnOwHMneGXk5Kvn5T9PK
idt7nqbz/Lphhfc7/88PDniPLvKRrBiSmZCjGqz8ZcLbI5ZP0H1rNEQl2JnI5cZgQSojSK78bmnJ
+vr7fB//SoHuhpFjlchE5sdQpBpVt64TAAv9s0eqpcFwjq7/l7R32VVAx9nW5DQIlBGC588PKQ2P
WC/8KbgccXzCulPc1arZ4dFm41Rln5iHlgaInWr1n/nA8naUtCiBeeP+vkxQrltq0/IMI4EGauIY
JIBwci6cLeE/iNqxIuTRJeqPiAC5+VidZhYpZsHFisVufnMU7evrB6Bxbcnhhl7ygHR2frn5uOa3
1eaPA4v3+tl5jcrZhuy25mdHvn6q6WQbGYgJD63JfZxPz/zx5lP4r48qOCpzoJoDN6twFnJR88Y0
1qA0rpm/N0QR4FYWLho6YKOXrebf58eQbQ5y8qmzbbEL0Awe2sjfD49DfavHATEpEOlFAIGU8Blw
LBCKKvI2800hdxeNv5sfUhKtM3XsUBCu2Eb6Nb+UDu0+g+HsArqPdf0Jb5CAJUYUjxHFMZ1O8yPm
Y8qL7+j4r4MKuXE+4LAgZYC34i3uepUwU0/wH43r280v5/bdjpexMIVii/Igpl0fIZH8n4yd13Lk
SHaGX0Whe6zgE1BIe8HyhuwiWSSbvEGwmyS893h6fZk90uzMKkba2OXSNQsFk3nO+R0sSbcoz3nz
HaNCVLhFcZlMBotNiBugBapXQN3FObZekykB5GvFX4Ji2+KpSkYkYIvmVrso1DW2+/miAPyqS77Y
bq/axO2aO/V2ifJrmJj+Sc/1fQ9ibmJtEmGDzL3ELFovuBW9qLtNgmDaQUf4qoikniYpvi51REZk
prh4p6JNM6CHJOc6fE8Y6LHZmPd0Cz/yYcIhRohvigZh19yoA1JpOb7tJShi11e7bMnzykW7blry
nmK7RXGJPTPGmwcrLB7xObsGiwdbB3OXmhqHcUN2bMvhXv4PkrK5qSRNTFLBsJckqLFdtsPWEHjP
LGwiqzGKvvRgKLex+Kn5OHk3zvzSBY20CGBErcdMvhcqNseCbmA14slakleigLyVi6dxRsMwoo8d
qrfZ6R7TkHpocRiyu2RZQRpmz7AH2jj9IKbCOeAHi5wxIdAnrJlSuhW1pxfqVzXu9mym6VgZijW5
oXl+1iReaUgEhoEdiZ02eExs7RFoxHu/KaMVM1Zub4bCcz5fuh5zqiQrb8OMwtaVkJmODmTVFulP
u8FPowzpHs2R4y8+S68ErLWyV/gTG13rqJgA9w84gu/1HADJjGED6yQJdNVLURnFebTRzQa4Azc4
eyC0TNnfEUjZPdGJGTNtwLS3oMR5dakLKP6AFGUYxPvaotdR4CS18x4/YQCQiEG3Ca/vpgus3RKQ
BAbpFOoxQxUEMTvLLYutCUdeJyTpUJGb0vgMI+YxRpQswUzHLM9qhJ8d8pLDVMwrbAyRlVSkqPBc
x1PLpDRglm1IGHo04L1l5SOmntMvro0n8LPqC3fTGL6zsUmqQWuDilsQq1a0gH5FXrVUWODOvbzl
K9Jc6cedZOvUZ3cmKWzWuKr9gIaUoFXwEG9f4NN9K6iWgFWcb7o4+qX2vATTz9hbDAi+yVY9Y/UE
/8JNcaOfTBl4a4fFQae+dpCpQWeARELo9N0HraDsKwU8Rh5WaG6SDlYUt8kSj+s29E55zH0x6u5z
Nnn4Uo4MTnvcLAafumWJvwVlOe/imX8pEmfl6FRUMMKu5HX4NyNrdBJvu0nD5QAmw65w6mteMGqO
RqHdmHOABYSZrcfhkPVc2/jFCUoPgzD/0SUeelsYuLeN008qzhI562zu4DScuhbXiMnESAZwArnO
mT7QWc3Tkm77sbhYEZLHAE4RzBvCzHDQ7IP60rfR2XCTLy+79X1KozprbNy1mDrLZyHAoh8CxPQE
16VfVS5rAPRhFJY0EYbenX3jYIQyhC+CvZVjb4FCAZaFglMloKhYUnnJ8VDkrdolfnNH69ag3hcZ
FJFupDwiXiiBQnbIGdtEfqTjh0FpZLsjUNdAoZfFx94jGBC4SIEGDU7psvx4SymY8P8FMZBf6XZ5
cRbUKzAIAXsAbniA+8q8g5b97CQ0cIW204Ec06E8Dy4pz8aEjN0F8xl7VEoCRKBEyNKV2zS4THrP
ABet/bLAiyssqjL5IiNIdBEYL1lVvuGh/kiyGFCYZPFI3H0ELFu6gukQDzACaRAyj1DDXP+U+Jki
5iwD6zAvenIseBPMim/DOQCnpUezI8Qo8ZnegymS7HOnkPmbNXinOknfTCO/WBX3QuFHr9oYIV4C
1Db7RGyzkYhPc9pEXa+vnYANn1gWNLwdHSiZPVHYvkZyDOQMMHmQUmDYJDkykFCuxsKMqOAdNhNp
f9g/oECIQrbsEGIlCZ0fEMRQkEjePJR1whDQG1KBe2u3GfF+xJjcrjP/nGvetnLMs50ODwvQN6ND
bhB34E3E8iLZATx+I282ZY2Gxiutx6r16yMg2zou+wmzKZgeyDCyg+/a36zSeUtc82fVtz/0BAzZ
WqgB0LET88Ql8G36C9jtKH0VzFjn0TEiuhVSHTaOcHqIjkyJ/Bs8ydOSMFPf0D3YvbcVYFI54FwT
ts/p5O8ShzPXCDBt0X0ViXf9RZ4a2/ei+tLG+7iEwd+f0kzyYiXkl8Xu7WIaR13SOlvJ9Eyxreti
7AWx3YRQ0zaQRsLiTSJ2BIjAwAG82cxz/CVBQdernltzfEwNn2EN/cYwc/cyCEZ0Ubn33DcPGG7f
6AgAtwo762GJkMT1vRmX7+PEAlQmYJ+1j0WWY1Q4k5HE+9e8YAvC+Z8IzYZruDQmuNt7FrzzP7KC
G5MHDQ5stw8qOBRzr0BRkF/PS4o1O+jjAjl0n7eMEW2i/ZLFR7vAo570nKRCA3WX9Ci9Y+Gb2Ngl
V6kmDQNzzfKiSSajCCmLAl8c1Fck9snbPXvjnNTHKHR3ZtS5BFbS4ejVMcHYHBAdONKXAF7dk3zq
jw9LyHn76zfu/DOd/NfbJhnM4L378sT8A50cGhf+y0nd7WnT9hkLx7QYt76APKqxNWPZdJtWX+U8
kVllOA5mwIZ1w1+CcyEDP1w6OVgBlCsl/LtZ0nwimAAbkKUvipD3upUF2OL/8OoBwomHqp2zp3ZR
BmxYGmpI0tjWzCh/HJqABwEKcqDFJIYxVZP3aSqJTaQZZb9x7SXBoSgYBaF4vVBlvaLfwgmQFS53
TVqiaDh4eh0T7XuqPut4+YaVu/1/nDTL/1/uFt6oabkekSv+n08aoY6pGDSr3WuxJbMMg+sCRilk
SaSw3Kl57ExgMUWmVPQIUJdDaTOOk1sLDctZlMjRCFV+GgrtjriBrSLHKFrTgp82mP9c0sYR89SR
jjm43EKRHt0zJn39xWazrafBBMddaJEkuSEc8fRKm/tumNhUI0Q+2zBiKC2fwL++Z8Q/3zMyDshG
heHBZPwnCULY1ylR42G71/XW3MaY/wUeGrOIbSLXQvAt5FSKTK+bCTNBjHoUSU+zuJRxLkngkk0e
zME3p1rOVi02LH57gttXMXrCtpJ6IVkwTPV8P8E0KOWmEtoYRnucmcL3r0WW84IG4xY4EKw/2inI
RzAibIEUdchJyJmqaSuySg8RubebUZTHKfRgUiUTDI9s2qPp3ifLrHhIyWij+m5xofFquIVybyNP
2N85sX0oJRHLCwfMs9Ba9hbjI3K50p3fwP5M3/QA7lE4P6VQExaB7YPaXYGrKgryFPMKeVcgN17D
42YAZh9qmFjrv74ipi7+eQETloloxdI93yLc4E+yEKfXrCqb8bNMSsSXA8XqrvOSaW3acHZQ77mL
a910nWArrTE5d2tz3QzRF3ty1UNsNjuMlSSnrpI8q6LGhMzPbz0ndBEr84+0uHhpCK70C/CrX4tS
axzIy7tphxqfH8N818flQ8ThG9yz7djGV9PPvryUhSPXHhl8sKE2JhgKrLK0cfVVW4pbYi3elpxw
0rkOuB7uay15nHbAbEgbongTzRn2ENpT0JEimVf9+M0X5CYs3UmrMVlPB3PtNbj9FcbonBzormlq
5fsGmCTiT5+HfDoG/tDwncI4BLjDxXn9rWVWR+ptllJ4tUZAEYMHYQ93dl2NjBszEnhZ2hBvlG+Q
5N9EjbdfxoInmWGKzmZ1MNAd60Ou+E1GjSSLNLfJvjI/3HYea5NjszUoJpX6uUkhZzXavT6EX0WO
81di4XfSfqiCMsyri6uBYDYF/lBKZyGJW41wrgimz7IvJh3luyD9zS8D4knzN9ma0kXjjClnQ1HW
fR/RlgaEQKROD6V3CJCO+M2OMeS5Xqi4fI0aYSHFPVzKV0kMouJf4VBFmeakX/aAFJoYFVOPXJpE
OPQxjsVI4WVA+XPYZHvFVO2i9zLsf2im/FsRPYRvr0SBJMLJczx0bI2wFO6UJQKx0/sSd2o60bgu
zo0rrqkGg1eyumTF2WatKckg0h8nO3tZhBQWh0H9F7+tl31HMfDQ6XlPH9nU+xgOqccQQUSMOiSB
zo6AnVIy+eyCwzXRSWP6YsK9tyuMIeHz1+0AF4cDoJLdtBAjsaS27r2g/B7IVUgsvLje1c9xbX5X
D3jUVNHaKaZ7Aq9hAFQhApjavFTJRDhLQ4/fMngIQfRir3nxwvHiWBqLDX0PgYfJzqEn97SGUo6E
ZEjctEWG0B+munwg1f4yS91EB5Tc0R77LZu/HuAPG9vBVWN4vg4wOmgs6SAo2+5OY3AyGIwCFsp7
Q1LASo1/mEyHKB7PffjOpF/T1G0bRSdDmsmaYEaZ5Z0qF4Z/0lnxqeEk20sFSaIovo/IU2sPIVs6
AlyDjD/1aWmQMr5xHNwaxzHFatIcD2TIj/vSxOfEE2RUkAiIVpu0noVsnYeyGNhPdHzY7CW6OPSW
By118XEMdABAbzyP8/LDSWfzMV2YJafDWYvQgi2IWDrx5EX4TNGA6wgDmDjF8D31KEcjjANU1RGh
G3cxDohRa65G0yLSsiMoM0VY0ffZzu00EkwIO8crbZJT0o5O1Qa4kwEeR0iaxV60zkYRg3DIJXuQ
DDaHSAgnCo6wyo5WWtXbVMPdaYnddTPp1s2kLbcmU/NdNOAQY2HahweAeVx8bJgLUpCRwFy03iBd
xq6WFUph3HYRVVv4D811zeZdh9vRab8mk+865KigFTCsI5Q06yhE+9tnwIZGGuRHzdTvF8M1t9DX
9pVumevIta6uX2Kf2z2PdewyX4KKMs41PljqU6TVWY/pfRmlE3zFWjuZojlBeZj2dbBop1gk4tgs
X+qLVn5HfYaiDhC0QQCdFnOyYR8n9tby0NLX1d62hY+FKCHDXmG9xLWfnqcQba21EBCPZh1oatbx
Mitve/qffTkuWH2KZJ8leBPGGW5EMakKxEUW2qocYjysS8c5RYN5gUSH4l0epToKS7Qyw6v9KgM4
LEFZNJAfYiAVbzYQsxssGaOFo5837Mxwjg4uyme3q/H5D7AfcmJeTi/jU6Hr3b7KGJwbgIcby4DH
28IQPHn5c03cnmU64SEVjXuqZBESGCV8uqmddojNcDHuuv3oeDthMFJJqTsBWqZnP9G3C/FXk2l+
4A6QbpLebE523TWnKTJ+1pDTt/lU9qeomnps0/NwW7rzJp0G4yDsAjCHKeFpNG2xSkJgQ9bixyD0
ntN4wHQz0KGzBIiOchffQ3pIy0pO43zvdPNd0fK4RL5xwZPI85iYwB/UWowoH8MCa1wvPi4cAP4V
BYOhwNhBchp2rZEdw37udnru0iXX9dIeHU20TDIswuQAUVbJbFwKGE5HCPYJlg0B3GOUC8wIEWsf
aQtTRCZHj5WajQdjY/U3Qqi8+xFZxsoUHdbkcXQXwxCnWGEESjMW3xSUZkVrHBUDOG1RopQlHt4R
cYZNGzJWF9FeSbjKrmMCnA5foQtfB8Iarl6yVJPaDOjVH1nkPtn5gkOK+sZMvh6hi6MJnBd27fch
hO3oAffJbLU3b2aZWqZurUs9g1MyaE/sjikPNjzUbhlBsrsIQdWMIn1s0h9zGJ4UPbswsekUFNLA
dQ0PI6K10cViybO26igVYVqOiAjjvhDdAakRQwrjzrBrSCbU60vvA3+1V1UnNTPbxxjmOyIuiCpC
u77SerozxjQGA28syZZ7uX0qDjniF1j9DWs/7yJhSvFA6DuU2zZ9GyU1WId2TpneXJc6f5N8WMk+
dy0Y6AibgBIxBEESECOCJMkXo0Om5mNIQBvEWLxH+UvVCDWnzM5twOymQ4SIwRN+ADXZ1zITMJpu
+p7X6aA+pzWkM62vaa34jhLJLGGl37wpbv8Q0bmLeCsyZgR5Ou6MHrPILka2n6dYlVrRbZORLy2j
w6RmSxGEpwYZQaPTiw7w7DeiRlkGkfLLqkI4JS1zztyiv8XkAztrNz+SRNwck1JqUH1zP2k17hH+
leBksErzQneLNsQdrw7MXVLCvxbyE+0QCKrXrunExMF10Q4089vgwVDpsO0x5/pSC3tfzC5CE2ev
Gmgh2cZ9K7AcK7+NeYuRWguLqxPNIVPTNKkH9LVDEzQXPWN+k4eESsiMqZ6EGMJtl8x6JAcP1pxU
12gJ8xi99k9jRK6ka50dE94Unf7Qonzh/+ORWeUscGIECMXvqk63dcAUzcQIPLBSABlUVGHwOUQj
dbG8I5bIYhZJGXlDzNcdRTTml1KpNgX0J2LIXoTf7ZK4+Y40DQMsTvLcpeNaT0aURBx0S/AAdBV7
onoqQuoiF8GA1S8LEt38rdWw+c+0F/UCIbEgisdtFRP+DE57laIdm/WB1bZ+kbWnmh8ENpVI7YRr
WZ+3dfOYAl0jkqH2zRnaJAltfaRhPd1gHeiN4iGbrbta625jAQs6aGA6t41/1cMYUi34retz6ny9
QjiT3DkEtEKQZy7ZO9fRyaJVOL3oBnxoU3A6upHLEzqxCQ+BXySnC7enWXww3ILPP0oRGN6MXCH3
0xv8cjO4sX/upBQ1llKkQLc4NBucTrWIGn/CF9GtN4QfWnhbojlnWv2kW8FXpS0478CfLJHvrCdR
UpOPy2UsONZgTkLQI9Gt7KH8loG3svogdSHEKdbCH+QQIOelSmXD3rizeFvG+m1fzv6rnudfholY
QD63nRHdu15OzmH1mQbpwZADkJzJL9Wbfkjn5mNgcmrJY5yofyvRYyDpLx2HiN9MUtB95EsZHJem
OuQWAXOda+s0GvtR49HxA7yLNY1I2sFC3NjX9s6JYOtaU/KlJiIeTIdQC1pis3GhlQnz6ttahAPj
YDx6qffuTVjjxfZG1kt4aGz0wSMiRo6qlHSoDN8Kx0Yh2acDQ71TKtXvv9aykAs9lsmbP6XvXhh9
FhGObL1XoaTuCe8UQbGdjO0c0clDEmc5bNFN4CgzWSNFNREKZU+DIzV3rYyAHWqxlaIV2Y/LlsSZ
aa+pyXgRMuBq+DNzOdMqSH19Yr3H6YxgUCo8VH9URezaMo68JZiNhFX/qoRTSoFhyJuqnrWngriH
Ajm1GsCpubWphBMtopRuRH2DoQK8UqwJRwq/XM6Z7ZEYXYsHNWUQue8nPKWmNPoFACh9jo7OkeRa
Rv5igEoruw4b88643Y76oXHx+JaV/WBoNtrne9e/I89xl5dkthlwTw5xi6dN63qgOHF2jOeoYGt5
6m2Xi+GcEjs8GDaBSVYrCDh1XfoxiP+IdLW7YXEfuqoIVo5UlWkdPkSt9XOWq2xKDzp2BPxqDcRz
+jX0ZG7FQ4RP57StIiiteuwKvBTXWDbxJuUYRY9ndqLC3yCnnTLsWY2CRj8f6fbUIdgJK+4Y1K92
pKNP5+HWJvtbOxXsrqxISU6zWNuo9gUDWr2lOEixIawDDHVmAwIGqot+8YuDVekCMxyERIg1jkog
OoZ72yHt1uvWSD21Ak9vuhrV5JoDuj1LnHstBWdn+t7k5auFAU1YLnftyIOqVLeBAK90amyarR+9
P119rNnWnY1ALZ4K+5DoWOGk7keJDIKUdnGuCgi0s2CQX826dSiDH3YZMXvQTZS+wV7ZdGB/iO+q
/ZyFDubd44CwRE58nBDzX9F6xZnZ9FH4aA8mltBmHr/KVIP/KVIeujJZZdkliWEJeVRNpZQYKs2y
Up5ES31gRbv6dv2qILd5Zq/zuvl18Y1zoi/3Q77gIuxRcbR+KlkKxbr2k1c1tkIpyr6KMxC2+d8m
eNtjKa5dPT0TT43duHsdg+G2KZ2dJ/vXnlEFrDE0W9LXIQi1cpNLlZeEm90asSwHr/pJTcevYdQI
co3KlJFPXEI4r29QHPi/dr6kai5tD3oMmrmVCkT1dKXWvLXr9uQVJtSlFB9g3kqZ1Ae/h0MXdDeZ
LO/qjuVZPXK5RGQUqCGBon74IVwDY23Iu7tsfs5seveOm8tKLrGjfxQ9z6WmRdvBZeUkYe8tlJNj
T8B11X1oH3JL9lKidLEVUhDmL0jaaLBMFytXaqL6RTsHmvOokF51DaFagNXjllQ3gPlNRSSMAJto
xRWgiZ1F1kg43UlcC7kc/OvDNOXJjQTjNV37HOzhexeM94zDABzSMFlH+9jl8SAy01F3g9bE1UY9
F2qGoAGwAPnwB5lP7mZdPMiaGdJmulbIhQKwOuc98LpHpSXykTYTc0LGw5K06wkPMAaJyzPx5VAa
gmhbUA8ze+RYbYaGZKI4K6BG/nzKCKomapmnnqhONcTsqArUUHVazqG8Iaue3lnW0r2FnwI96EFr
iovvSW0vC6+Rsfi21Ez4M8J4gO1NITTtLbnjeVA+kXJnF1mP4dW1zrGukXpBvCHk7EtWWgalpzrL
SWS/jNSd3sTAR0m8jCexkIQapjq4ZKuxi+GaRbVjBP1ptsMvifXFEfyUpb6rhmSn/pYjUd2lAklN
mvpK4/9VaEiiJ00cPa48MaMIi3P6CLnqM7bbZW28UzOgCdaJmjdPoQHhFExCoi7wz9yVTrUHgltt
E7SH9dgtWwlhQjUD8/K4LHlzQd78vaW5XWr/CekDwAWzDBj15m2aRd/VM1QbxrgVU4NgBWv6sJw3
XofCRHrUSEmcO5Xc/l54UUJaTwrwpZpXaB8ZQwpUTP4ObQllhnwyvSF7Y3CEqRamtNLdoAfQNuZp
k1IoTYkpT8azgjiWHFOCyn2co6f+05lLPIRt9p5A3KHLeStoqbGa57FoAXnrIvuyRPEW5+MlJtDM
1UND4d+22NYW3GOln9Q8NlWzYufM2+I8SzOBXKTFtpp2NnqA0qZvkDfrHFPbd3I6JcsWMLJ4Pbck
CktVoaznYmmFQDL9pZMKREUbcax8m8lk2qoG1IY+hVpT21uiXLmogjZFHDA2Trhr5YMF7HN0Jvve
DMHLdG0etzZi57Gy91ZYfinCABR7MNOiW49W2K3fmkYzYJTnl3jpKVBC9w0tzF6eMla677o/b2U7
E0ttrd3ml0hQHUvwW656SdVvYPsXNEehdTNO2YecQY49NaRScLN/PId46eDkwH3tpUiDdbQ+sk6v
GP326ESXwDmMrhev1FuIBvzsfTLS6pL0Iyd6VAiGujcnL7gqX4sUmTV7JOzfLtyXeAKkld6vUsd8
82fapYznKi6Zp3vh8jBpAGe1yelWhkG0IZWJXjVsNRcyMJoWG7U5LUR9Exr1w5y5NR0vzV/PZfEr
9LG9gwMsQmJuC1WsoIS6FCRWFF70Jc+ofLXIaujIpKKjNaWhHotUbpuEUyzSJZCIKibIRG9kWzXm
12lMMRpv8o8+i28FldOSUqJR226zJEZVXHDvAKs86wZjmACNaE4CPXbdL3WPAFcw6HBlIeGYtoF/
x3JSa0YrdelJAqEpRT95g47lFDTTlrH4hsOl0QNM/yWLp7KZekHr7DHLNXBYalzGpOVE3o80PUZS
QbeLW5x0vmBMBLwjFQ55033qAB6kQforjJmTJv+COspwNyC9xPCZp9CB2VJw65BfC5csQQOSLrAx
hp9ukmBEmr+pNTFNYl6uT7YKD3F1VP+ZAFKiBFNlph55UPmdn16JBKLPz4lN8InnFcERTJPYAs1d
yxm4sizwYmdLH3WnrAoMKYqPZqa8pYNYKqeGVM9PZAkEHIx5cUPOLWlMeJa1ly3AQ6twuZvGNFi1
cQOLTzzNdUtugPekhglqjqG1cwgTyHxU5hhNNsO2TVvYnuiBhpRllJQPemhLHKOsvLci7pyFzcY1
vXDbXhebrZswbOZMuKH31ddsY4CUakhPa8d5jEDAbwqNjJiOe6Ao2Nh1fzC2Zbrvpc1LLspbrSe0
Gpjy3Rs/lUo9wPiyNXzOec+sxqNJxUf5HKHU9byBrWBB1+WPZr2SxICOjogxPKlQAws8hoTnKWId
soKa7RqHcFyqI6MnIY/gINB3XTB9HCh3p7F67liS5WQlx3mUu3Ff0xkJH9If5OEv1UB3S/toWf3z
MOLja3J90jQjbQTVMLL/7rsGajv21noayYBjYnnTjjQYwk0/U5Jj5kynBMS03BaS6isH9bDLXuc4
fzcjlgjQuWE1LjprHZQtU0DO0BDpxPXGriByjZl7igN9hlJn3+eS8ZGNw13dkM47m/Gd7cHBahZ4
cLkkT1UhxTs+nwXD2c3A1hLOrk1WItO3minpWveDtaJcdK5H5+mEZ5ciZVX7rMfB8ikobOHmoHop
REFatGzi9CX/nteoMZwGF6BG8PemxFnzhELsSt2NIg9FLly6OaQ9bQMWJTvLyHIh3ABMqzWG96Rr
V33MIYvmzTIBZB0ouSu5k0tMTDnvxC4ACHm0HaiL9qXZxAjJAQqXuqYqeVHmKnFa3xIJ+yj3zRoO
OoP7/oRDFTJy2cInoEPC4DFvw+xn2b+oJVStZ0XyFrs0BVYFl9J+yfx4F8TMB1ycZm+mprkVYK9b
2vw3LXI2Rl7dR/Xn4PXvVQ2u7iVcs8ykZMNcN11NAgGmlZ5bW5KTWGiUVQjFeEVEy4r565vs7orQ
33sxYUsQdazCZcgT7urlbA6RtAdomdfAX97alX/StGCXG+kPZcqRa6xwuRxNoyG4aSTpIwy8q99R
gQUWFZjHci6nXwJTAMXpGJfoOHrxdxiHDPemGzXmrIB6VugJd/4g4r0yhlJMLxy1STbGkl4SByT4
l7qQaL0w/YTyRGUU9MGNXaefyljIcdlR/NIixMl66RP7M2mzJ2lgJLdNvSQ5yycA3SvbW0iUHwqu
g+23m9vqZfGog3DdISOSqUTcM+WUnKGhg23ZguxG8uHDTPOKRPOgAGBDgNgxoLmxff+CF+C3ALrf
BlEGS20I570jmYW9eJoo70sMmYAkGeYNQjpYUR3mkuLX2/mtm/oYFBfapxoOm66UE08D4ymibF3s
zUqH6260MOGLhuwNmgMYRGTg6OBziIr67QD5DTNx7ieA0WHlDC6mq1h/A8Q/9BHsWXn2ubnh9QBA
5l11Zkx4llwl1At7Vfup3q3U7uKcbF0PTDNzY5ygIdunJWmTLcRsC4MmKLrxbrLTXZe4L4bJkgzb
9Ae2zyzwBqGgrQlESh1iNd6DR097jIfqpTNwZAXeWfludwfXDCK8tBKTXdokLZHQ+9lEqL3KmS/+
r1gHaAw/5Xi9bK8kXxE5IF12Ouk0pmDUvjc/HLso1r3zkTkTikJpJyE7GzkdjdkBixY/BmsiG0V2
nxk/FlI+K6kgNtSQZPC+zb1O9PoCVcCiP7Od+ohbJ8toId7lA5HkUNNMdDWyilYEuLSl0hJL/Fp/
Sxoaily+0UhWAF3/Tdu7TV5sgsnDJcRo75V/V7qwXcfeFt68RwdIvg5rJL7nUMPb0op4lgMCd2eE
0yaQ1Qr3WQbr7lVOx5dSfBRa8y4drWTPCPDxhKYF7+H6Ij1Fytg5Lww9GCJTM0426Kn/iG3pd1SE
6DBZyVnuWFcu+aJflfdhJg+fNNRJ1/RNnaIhbqUbHU4iJDZa0HTbE0PMdzVlMSZWjqhdaESbp5I5
P8JTArDC2FrLUzgvacUhDw+efCbLMrAAUCDB0GpZGbmfukLVFYVSNp7qyV2ku57swdTsiRnF0aJ6
yez8pyXnp/Ise9Vym1feUeBDnyzuz3yskclA0dXzr1l6Hgn7w4yne3l5LMdNtxHwJss9YIDLfcjV
0BgygdnUgvqQa2rXD0j42NCB8eSPTUq0CZXGTS0rK3maVUUsx+mqv54ED71yK5K/PeMOB1uckll1
gB32CiiP09MsFwq5g6M5Sjuc9/opgSSBNXc/a1K3yWTb0jZOTj9M1/CGLvnVaVl4tcal4ManhjOx
yFLbk+N7vC6/uRN6NcnyXHoY103tPaidZIDlg92RTikPvp9UVCLcoq8uhoU5Dtd2EOLZxhLV36ZF
/yrXGrX3O8FyZ0E82sATteettGLroePcmGH8FeCDcePo8cmo8DaMi+p7Vz7OlnNVDlKy6HWt5S0r
fBzjaRiL0YpvljB86e70NnqtNOujure3qV3ibV1xQWVVoTYbzUMNOs9bKJFeIEtVOb0w71rMEm7s
YTgkxXhAJvUNiv5zO2Jmj7r+WowPUQ6SjCTiWpumBZBIkCOFjapvtcLWVnlwE7fOU9nU469pnGEw
DHAclI1maP1iQf7bz+nfw8/y8stctv37f/D1z7KaG7TT3Z++/DvUD/77H/Lf/M/v/PFf/P02/tmU
bfnV/eVv7T7Lu/f8s/3zL/3hL/Pqvx3d+r17/8MXG+VFfN9/NvPDZ9tnnToK3of8zf/vD//l8//j
aAz104Tj9m//+Aq//Uv5Fv7zX0/vRfve/qOf8W//5Dc/Y9/+G6kQQji659i2bxoQBn/zM6b++pvu
2Kbuenh52rZj/Y+hsa3/TZf/Ea7pWz4/4RhadsLoP//Vcv/mI603PF1yDA0Xr+P/Prg/XMbfL+sf
PIN13f4jY1HnBSwdZqvhOpZnuu6fDHvJ0PayJJzckxEEeGhmOsqKXj+LbpyOi7ewyMQ4mc4VSVF9
PZziPquPdjuxQgrHgzMvvIhuPC6ZaMckI8jvpfJ31GdDDEH19y9LEzJ810CIlL9WBG9xYFcHuCHF
0ZC5L+ozS37W9L11IHXk92///jP1vUz5tPz+465s8UWy0lMjTPLEI4/HIiZe2EEWRvDf65CXxjbD
Py+otcPi0ESkOj7yFrvTylPWLX0b4/5n4hKJUxfohwsnovH1jEGwfi3CadobtrYeIy06Zay2G9d1
ZRFUQyEYIvuMlRa50g1q2tzRj+pDC1iEBWj2YuQ6ehFrAl/UOd80cWt1HiVeonWetjOmpsLHBIIv
rwf0/Mcvp4qwvzbUN+0yfRMZ01on6iJagf42a92OSKngSPRFuwPenY7qQ0YZgNI9h9ZAlkkWCKJ8
fYdkSxPXHfVBWwxmP+pTR++rfcZ7hiDYroOBVIbfD0MdC04Avx2V+pLj6LatPhJejOdPLU16fv+g
vteVgGuYieyLBAIfk2ASZcghShyEQCVO/WiVwAA3toa80vI8ChhX8hbUB92iqqMkpcVE39blFf4B
XaZtlyF6nFg2j+XkQIfQt7HRTEfkzhA0I+Q40XAkgwEPEjSX636xEK8vMUQw0ox2Hnm3YKf9Mcby
cBRWuZ9wJx38o18zdLeMZNgUPWFyVhmUax3mIhyy5RgDpBt5LCDd+PrRrnDXKGsyOosgto+j4SAB
qY0feECeEw9DmwDp168PZo88TfeQY8hvxSWuU14f3SZl5jH9TCD9qA9B/N+flbMzkM73ECw2iSoz
SR48VfGCzzVeTq53sNxD5vdbL0LCVLCn7v2k3/gB6CXiCbIYtb49jhW+gmkJwoPevT1GeGdtOtP/
8muispM4zGAqQSWpfv12BeTN1it/024/p/Y1QC/f6tZ+SGzAR72/t3vscJAV6BtjMH9qjFm5RZtp
XRo06EnSjcfaNcZjj5vQGnUmwFGVVEDFcgwvT4eLn/aywmmp/HVSnNSotnpVPfzpvRcjSVNhIKId
GBCWxiNEkU46JxF4XBDTxAf1bGJb6QPQy8eUMFiYhIWz78Uqtwb/YMfaRzPU0VbLz2jDA2pPjzTi
FrZHjb3XGls8SjriGBgcSq8OjRCCaCBREg2Ss2YofHWnhEzvQbhH0QzSlYesdhwzt1FR79I0RvM6
bSczyPdtN+rHERzmSEhFqxN5YxZFdVzEUHH/DmjezPC/2DuP7riV9Az/F+8xB7GAWnjTOTBTbIUN
TlMSkXPGr/dTkDzU1dyRj732QlCz2WykQtUX3gA33puw1GOQU3dXjhRejok1wGYEtymLr6I4VCqn
zgC4FaSbMdQneoi4yebMFK36scxGYztlwRXRCQXUKduTCe9sp43BazAxQGlgYyzRiugA8uKQ9IDX
GmybUBlWaCukOAyu3wl0aXWKLPPnq+U9bzB6WmPx1+Xp9yrMsKoqYTaYoaXSWofiBXsDbw1HBy7W
0GWsLJIY+Hj91qvxlPxxSAlQ6Qqdl2UOWt5yJV4xtmZgV5FS90C1yVKbxEuxYF0lNtHaOi+b4uBW
Do55ObdzGQs/XtoVKV0n+gNoMxYEEm+ZR9Y2sfwWuRmMhALz2JkzUQ6UB3uDhQrBdiLHUxz0dyF6
xwTj3YRkq7GJLO9BGqW5XS6lrUQkbfM8IJBLRR/RF/NxzvBFLJKJ+SWUGz2tCQP/OfXmoX4ebRH/
mJe9EOl0n6xw5dZRfqCupO2TYHjU8BQE0ofeY1neRujGrcuoswnMIvqWrjuR7BXwH+YoAFXoVhsn
roEOiGEv/Kg7aUip4aPGK4ssbo08+yHrJKU85U1mSL0+hejHn5YffbP7VulFh6Mygi+ILTTrNgqZ
9lzr+5RYxraIshRwip6csbvreOCcQDFD4rQiJFQvl437/sps4i2stBBybkH7SsB5DKeohKFmISaZ
2sURjkN2nvU0O09Gl527QZTkn2huZa0zQPQFgphPTB4j4kRHP4MBHqgJpUVt/oRr+Gxl8qTrzLC0
UsUOedGnvOnoCVoFcFPvEdOpA5Kp4PRBiHEJmuLoUguXploLlvcmUZobmSKskg3M843nTntDd45u
rqx6EEEykJ2qwj0C68jcDe4xEultD8PrMAzjjHQaPZUppq7g2/4mbiZgYqjPb73EOHomIDgUNfYV
nzrHpYmYEhDbisYLfkOgCRGuCAqNIoa6P1mt/7xTy48hgdDecseTLddZOw/7JuieRpLoWNh3oKWC
A6AMcvO2tdKTbHCd4RFYNrlXxjurzC+dMsKLVNiTqmBn2eTqlVdm8dGhXEcFhUrIj19IXK5QUM/S
7/U43GcwTm9MlIjXYRusExNUQVMbT3EBKxT1VwqReEV2MLnLtP8YBQWJK8GbBRxuPWidhcaxTqHC
2HqT+4znm7E3BkvfNBNaaD4Mm3G4pA70YV+gAZYMH6ckbbZO598A+qEtH+KKLdUjDRXfCC3cW53q
Y9aLD2jaJKtQa+Y9ChqvDr2cpuTx4GGk1BDdIpGcKiYT3VXb3Ke46AHklJfMiG7aYZ4OwrJoy1tv
jSnuiml2jiSV27FHvKA1ovlSSzRQArvfQXX2maCri0CxGsDpxW3H7C4jxrNwPM6jFNB5TFc/m927
JtFv9KiAfRuEX9wCTagZbzeL+GmLKw0+pnl2iN253yD7iHOxVx3SSnWu3LZVmJ8NmY5aB64lnXyY
zRVucjSF1i0ybwe0SM2HCuwiaukn9uyGWXnvRzSunVatPpKlZe6pvfojem22FDswRx2d+r5Bo2oI
ad9lHyK4ZUBFBjyN59Eg+8MfF51/AR5yJVPta6tbYtenFeLCsaCmKyalqoYyn/hm9PwfyfaDYVAC
bDuUYYIS7mjeG5t4JsiQ4yy2GYJL4DL3Qd/w0BnBeSyPPo0QujAiX0U6TcbG+jThMPXYYzK4ViJN
o1dCFU+D8zR+qZwixLgLfsEUDcxpTYEsj3tv4l13tIeJyyv9q1c4J7uFzgMYGAmXDNaP9SCg3zwl
SkjDtNJy12Xu0fImBfTXEWqjnCTA7pRjfDsKmuw+gcOO8iCEZ9gmZlUBmJ7mFKY4HnqQVTBIS3c5
ckPrIhfWLh3tTTi7KJ+G+ee+0HZRFLPkkdjnbm3gFgACB8vEdGNr/Reva+0dNNrL4MABovA3OGV2
QAf0czJlNBoc+w4CuLVqboWJEoFtJfi3j8Vw22EukHc9fNbJWOmW1+6MWX5OPXR8JEfaf+iCx0RE
51Agw8ZM56zqsDZXFi1agNXrtGz0w0wSuooAA7WWkayLRE6gi/j4OCLr40RI4vBviMuWosrWKcFq
zrH7IpDL2pRzfEMbn5C0gX9QYm1qDdYMAr9/nIIw3rgTJZUaW9fRkd+aoGYitKkJ2XBy9tTP9L2m
jzSehsPoi/s+LiRPMXLsaWbjMkhHpHXxZym7Ee6whLJuOBTi4IzQHUMAJ/AxCi9W8QDZO+ufi8z5
pmnlvjQ4cb3xdlYabwNZfAzG/BVUCoc9eN0aeRVa2NyYlemGr4VLocPtu8+GbqevRiuuPVbNA+ky
IvXdp1qiuCNcJ163ebybAjS68PWDHJWBmCPQltmYncpKkDNNKl2jzxrv6E3VpFhO6fs4tfOB983y
ofcf8+UvCxVaLm/+9uv/43swUm+lVkYjtmutRXS0WKoicYiv7+jjq7r8vGwile+8/ziAyv35azqI
mD1L97b28/qUzAR7y6tW6OUxgJVWJ+JWy8gZlreXTaY+9f7R9/eWV0I0RG//9tfvXxMXzs+dTc9J
z7V5/yIdENxxCum/qKN6/+AvO3j/nj7xVbiI0DXZ8T9PoCBy3tNFO84xEoVzWX2M1RoXLRE8LpvQ
uyi5oXrmgyZWby6b98+8v1dMTJf//jNu7wNB19rP+KrBufvnV/32fcmSMPz2/aE6pPf38q6MZ7ik
KrX42yPrpBWtaYeOPz+0/Gnq4WCZDPFjadfWjJ62+2BA/UGIgEC7pzv/y0aoqGt5D6MOYIY+br7R
Emv1pSqjvP/+x89//ztA0D+/Zfl8ovB37QjMHVt4n5icoxM4QPQ6BmtLKpzmcTLcLy9n2yWpGCsN
nFJLbAgF+7S8et9Egfnre3rVb1Im08P7J5ZXOe4ua9GMwzr56x8sf/937/HE0D1///r3z+Cw9Vji
Kww42jJOYdazqfPvmsgm2s64fyx1uZ9Fwr/Uvv5Znvz/EuZ//odJjZHK4r8vYd5em+b6Neya71Ax
fq1k/vzLn5VMIf+B4xmFR8/GTE0o46//Nmaz/kEIT8ONdMO0TT7xXsg0/+Hhv+Z6whN4FtoWv/pZ
yLSNf5iWRy2T2qPybMPp7X9RyPzdmM2D5KdLeNSGQzH1X7y7pDWhNowN6EGvh7vC1nkmMGIJS2un
eQWVcg8lzF8u0s/h9Gvp9O/2aFJOpXgqLNhbv+kCpLmd20Rt5WHYNkiurmavfDEFxVMADYMfdus/
7+53Fq86QXZErdaGYG17yrzsFzZ+gCcUgPCkpCK6w2UFLRB3upRzchXVfPlf7wqhA9PW8Vvg7ExV
Mf5lV7ieGTSD5/KgAFNJmrwp2j2JuIJc/nlPvzuucVLsyfFsw2UM/Mtda3HKbEKH7p2vDVioe3Q8
mhAoYTJG/9P1Mxjz5Y++xvHbf/4Ho4J9CUPS6pMO9oGGusC/nBU0lwy8L2dlJTWKYpZ+8So8Jz1x
RtsEZnel96BEjkbdEsRO1Q5o950VVBhR5bd/PuvfNQKWIzFNaXI3KeB7v11fF36rhp8sNTyp7fTE
vxWdUnscL4Y2XdAdeWps97uPPvKfd7uc4b9cAYuyND6JSBM4v10BzXAKyzUKhpCWAI9uj6bbI9Yw
PFXt+ETKyJIa3MT5fIm9CsSMFl1ruyYrw0kkYplbjZ74EIvkw//lsGzLsaiJ2AKhrb/eGFEXnZki
i3ho7QZUW+ochMveWmugWu6132hHoxnGGzF9fIXibYv0ESfpCleo/tmjojzR6h9EcP3zgf3tbULN
gOmJ9ibTy1+Pa+5i7CeQwDhAmKpx4zMR0iMdIFtSpkY8EfBEXLP9XJpF9T/MLcbvOgrLEPll3+r3
vwxWz5N2ryEgcgCccD/oEKg6YL6rYEQMqR4vo04LUo+pdAjxGkUveY0r75/P/m/mG6bs97P/7a4M
SRZSuuYI5hDQA7KNFwqk18UDMGZK+PPOTF31wX57PCVtMI9xiei5aS4qBr+ccUF9zcvQ/zwUermD
RXYWANIHXZF1dOBlNjrgqPfhUv3SUUtYTaomRy725NTWoZU9dWF9Onv8zZROZ+kzdixNnsZB7sjD
LmUQIZjU32Gl+GRb3VMR42xXfFSdYRnFV3onJID9eJnTnUTCrgz2ncgyRIr5HvX5TkzUEOnmD8W+
mKxnwlOFEAUH4N3AzzxXggGa4MxA+g+Cw+ru8rmuSC4NxooDiK0no+WBGvvhybbFsTchexjhAUlZ
TMTBn3BH89sFwKzZQOOr6To040NUIYkeWJTPx2OB8yWiPzDYk/yhdccBuDdM2yyjpgNu8ZhVwQHD
610Tz5e20g928y3p4mvq6ufEwiKvl/TD0BMth35ryvhNoVwUAEiNJ1MyhNECt6iJPFpO89VTU7G6
MnqCTGZoNrtyAAY30gYg9sYPDkh1GO1N171FUd1fDZyXMYoDtLoPadtBHUcZi+u5TB6tGM8IhYNU
qktC0Cm70re52DUXyGTGGySslWGanowI+IDeXQeNk/PmDrop9aKeTpfvMg6GVrbrwqDMlLnclmLE
OCwroLoyganL7zvAFpJkaxbaBwc/ReQp8O7Omp2sIWW5wa0JKRWWb4YTD/Vdvy+/Ypi6skdOlXaA
wt3rF3pfd7H8ThHEAuQzXMKBdcKc0UmVzIulPFWhcQ+LaVj5Nkfie/PjaCGkxCIsvf5JooWYZbCe
k56/l43cPibKwAm/uqt0uAS5T1Eh+lb149nW06vaRT7T7B/UQIu6ndpfNFVfGphoUkuvqGKdHXWl
CH7uxhIV8US/YEuzUci6pEACPM6uPQUPCGCXCmvoFeg+rwgercIcMHikMIjJFSwwxlTgUMYOusck
K/hyq4FSiG45GGk/A+Vy0+e4NkgvPNuCkhNlgMvMEa3zsN1VZaStmypWWomQu6fqXgT9dy9id6bF
zaqFnPZVcld8z4yt8eC4qLu3uTjxXN0sR+8iLrAajf5JrbtxRR0puiq9J9RirwM8+GGyb2QLlnSE
iYDdnLVCBe6ihvKgFmcy7Tv49jXlL0p2BvcmYrXf496E+0F/sWrKRw3IhGMSTy9GlNc3cNVRqU3D
jg0CanBb/LrcVbo/Mj4sE4pqfL8MR/iOb7F6cGeFt0AS6JNlBo9um2Og6rLrZSpRfj6DgB6e8qwU
B6ZbANnDxQpZpwyNubjycc3SkIwJCp/algyvbU8cQZmXh1Mm+2l6bmZiwmXa6tVSHypCxsgQKgOb
clAqoH9OFzTkis26CPSvgLN7hJz1mb4VRJWndZfgm1mU1SpFHRG6TIBqcfLi1slVq+xDFbVfaIr2
E89Az3AxAgh6GvoJuj7uRceSJQdC4NFD9wxEsrVfPiC7PU5zPGRufwGcktB247DoBnDJLXZlsBef
dWhTa9YdJoUaXS2ElcG8wTh2ZyptNtqL9XjW60jboEx6q6MttpKz1u0H/eDIfjvSj9/kVjTuBmyR
sWANop1TjwjIdMVmGs0LfF6eLlGUfFG1Em03gSjlSf9BLDZQEi9bQ24BDW6Kyk83/u3sBM5NonFh
SuDDW/CDXmEPJ5wYobuF9Jys6ui2zKJNqZbJAs0wDVLqTujaB54tRIaEMrQAmGO2zS0kQbyPwjxb
B6X9DJgR1v5Yym1axi+o6SMTl9vZVqZcuNTQt7HGc5XiA7kSw3RZuMPLgFyCF2rmb2o50LP0DYGc
AyW4M5SGS9vivzK1+rfK15/jMEfdxHgcfHmeQJWDAS7wEfWw511u0dQiuZztxww3DjX4u2zA1IxO
GjA+LWJA5XF+NYxk2hop5YMG6OlUIQ7oMKzDsS+2aEJ/74CvbZ1CoK8jp+MA9d+QVr6LQL2t0glY
2Nj5QMKD+qXquCJBE+08iGGt1NxNTU9bdA1t0TmBwimTFpgj4GwRIw0EUx3z6kDb4/YDcHyEgeGY
GuQsdPGickZceBR0lazg5A4cPOIXzDB+u+nRIMF4ci42ZVFuzGk+xDP6s7reTJvK8KiW5/IY5bm1
CqG1wTGi8x7xENaiuM1LDO69nrDdm75XXou7G/PWxJoJSu+70MEXZhUXqU/QLU6tcN15Y7mzHHbW
M5lXMQ7yWDtvEV2Cm6PuXZHyDPUzInf2BYm6+3FkuLRZjTOFNK/YzqEvokcaGgoVwiSQBsKU2+66
xpU/vDNt2EY5+vG2DRZziYlwyPwqY4ckSSLoNGmYZSXwc8sUdEHhhAGIDfKLcLDgMeOw0qlY1u/C
eN19H3VEcjACLtAqWsV28ZS34pKPPAKh3z3POZwzNZc74m7WnWjt4CG1Dgbrk5ujCLxMQU6H1Ghs
ZNuwhLflmuDhy69l41wA2H5PVd3H8vQXd3D1zZzHeMDOuN4UkQRmOPCKu5JuEEe/qUgPgDFTFSy5
55YdoJBNUavtOoyhTGfTBjmOAmWECWfbbUSMgKHNuriZJ1EcFEnBNQ2ecAKDjmcZrajRuenyKFzl
z7Tj+2dqssztYIzN2fs6ZcOj4XrDaxx46zARJ9qH4guWt7q7a1pt+BAX9k3fW+WB5DvaxEP0yWt6
/ZzJeLjRPOecRKm/t4r4bFb9vkIJ9jaoRjxKcY9at2Zgb2yqyWul8gkJit4PqpH7XNvqkXGRNE8E
yMm1OaYvEUsporpwumBoTlXNIqine72aqy0Dmv7DmEf7JvMKmIOavhFRBd7CnLa4Ax/r0LpF6ew5
Hyi+uV+WnNxm2MMg3radu8e1w8Cad0SW17rJI5gDtWM+wG7LQbgU94lAw8XRvEOJbSeklXwbpmG2
jSbvYkRTccQDY0Njnrpx1j3oBhQCx6UdajbB2c6qc2V31a4T0MtEOwFgwYVghWDfN20Qd12OdPFo
trvIiuR+LLOzA/OUhyJ5khiXOtnFQ8EChhbPJ2KXRK96gykOrDSooHSOfFT5wDW9Oe7XdmT50LvB
2MHSxxa3uK8tA51+O19HWl2sjXije8Rb/Wh/sjWg/1PATE6lkEArIDGprJZHX/D8T9I+9FkC8b0I
967FDiWK7sjkgaSJEpaA3qSXMOBwvo5dxuW0dWSNeNokEWqhZAphudsEdaLjIlAAexTo4WBS4BxC
+HiDO1U3IYxzHJw6VqRx101ND/KnvocilIBeL6dN3tobo03cbeNODnFs/7mhi7ae56HHXqEmjPLS
Te5FiLiZCAd5pb5x3bA+KBlsRRiomqHERh0h36HDe0xDl71mhdm0oT9tRAl4QwOEjwKe3Bqa/wqc
nOGkqH622rto233rYGfjCMhYNS1X2af7ZaXLrYIkE+FLfIVQwRkD+zjXCAsF1AmYzuTez/Mns6J5
OqPvGXmBdaAyvQlZFfZwxrCTMcNbCcMQAtZL6lfZbuqb17TSfHorCAHg24z+f6v6n59wTQQ+Y/Y7
rKwIitoo2NtoBXqt+OC5SbQjexM7P+pvxdS8SJwe1hP2tqswUuquuHLoJrHB3HkHbwwIEHPCdKOz
MIJgEEBmJng3zH7fdxL/ILrSnjQuqIGhZD4RpmuEyU6knGPL9KoWzB/VJRBiQbFOIuKfGEzrimcd
Qqv9Eb06RAAgTAoVFCS0a6ELaedCq1jfTeIsoZOZYbqJSD+TYBRKtJgIW5PQ2gblpBx/PqYtsjI+
2Uzct+WuhhY5SgGXwEXB1Rg5UosbNGgoYAmq/OqazJb3ociLB+akj4UX3C2hbhuTZqLGPq4aXOBN
j+AtCdonGo6F+b2dOG8IzVdZ7lWkjLbRJU/R7TXh8Yhc7/eRXtNz1T47zB1Mgj5SHwFwJAt9Q/7h
egzmrAbgXsPb6OHrox/v32tpCAU6561ywGo4q7qdSWhX5wQayvjVACV9QPjDq+ub0NvaJKY71VyP
bfhLvd3x/UQXcDqYNjCn9RHP9F3UxjSjgpDGbYxVstWpWkunrkLoIW3TRe6L38SvSKajFFxrqK8l
V9Pm+g9zQ8ZJnqYJCcyDO9YqX2TgVHT3cy5ukT64/Xg3u85z5ok73ATeSht1gbjd9l51V/jqEXPm
i8M6DVymgjVeNqiqVs9Yl2XbAQ3eUseUSqvSdGd4uHxggHu2ekQ3XDvbBbigb/0IypWNogj5JbhG
paG1VEMDj9TUUlcW4zn8OpaQqs0f0QlYQf4nAqvgXpWNv5YzC6pKS8G9fDFbvCwj7insxGWEBl0D
hELO5zhLN14JLq5GAGI57M4TMDuMYN0bZAto1B1MS79Hw7nYCE9x3JVkjCnc5yiVygYVFn/WPwGF
GVZZaBwCa3iyhukc1QTHncuFJ7InQcMzKHrTpMStpuufkoq4J0uDU5AVt6LAxdXB7QudostyDzpF
RcFPD+NcdQxqXs0LlVuo/FgPp482zLsu6wosECLYyb40Vq4FCXDJkq0U6p6r3ekOoZbQKVbPPIfY
sjK41EGYTbGRKrXNRXargimuE60mlazSKDt3zosbA6rTigmsrHkjKp6JxpkekXC4AfN0TpP23qQM
MRnzCdYB7hY5n1BfreofTtBjRvBiY79adhOOlIyR3AofJCU9yxSHovO+lD2mLKUx3hiI3MPYiK6W
StGHgJDM/7iU35aDp+GWrem/eRszo1ARs0jhzPDWinwzFPyllmTUeWV3pPKs8l2UDxsGfBKJOz+j
lmKMKIUZj6MRCUow4y0yRd1ac+61Hu2ErHhRE0YHDwAAcKIz27gjsh2RVTNIuTxaRaLjpc0NgQZB
MLle5xFZVc9LNbkKmOlq54vmCYpnJullYk9ntS6jH4Afdf697nmmVVLfF4TsnUG3AuHXG2DirAAt
3WUfG48q8LaEGHLbkgkzghXzzIog2ACEQp5aPbWzqo7BmfiGP4SzXsa8Z1VIni0P2s4bT/jAfklG
EhA10SKeH/Xf6qpHF7zbqbsazt1BFM51TMNrbHxFfwajWpEgZZEzzWj3E+R3bM6nzRxx2qoE0Tc8
PcE4Pjnuh6QLv2JQN+dUVWphBqzqR79jyoCazbzsP4Js+aROU2iqpsykWLbizvEoZrrYfS6Fy64x
ySZxE8rjF5OnoxIUKgYUvrbYCYFCVL0Bq4W74rdQ/HzfgkVozJdKQ2CvTJ8qzGbnYcRPgccfp1CS
+zA/oq+orRfGtwEbFsXDU6xT9OrzT5Og4Wun5B2q4OMEEENtqhpi4KjDRjvS6tkbBImuGtrLBvly
ilOrSLFKKz3Csn0KDyIVd6Ni2TQVDSYaFlsxjA8uaNztUlgIP6QOSq++iZtjNTDwgogEvJUZMEEG
uAFL3cQlVUUCXWcYRGbU2ROqHhli5EvFw5KYONXdXZ+au57aiXBUbs2oNPGogA++h/ZItr6Uz3De
lRYALM+/HWDqTbRoV5KLE5ucJqc41sMrxcNtVWNk3fkQrgwCv8zIPrW9cbs8D61vcwtrMnvsQreI
PmywnvzmzDiLJ9XEnpN2F4ybwPE+WsI8eO3MEF8eP6hMlo/i6pJq+1D5cBQAwggBpyBnm0b0+9Bg
p0sN2pY3q+BNBEzcTjpvu4G0CMLpsR66p3TAs6M08SKj+L+aDDsAozuuShVRO1Rhl0wrUKWydGRm
yIErtm3mbTy1PtJwWS010kxj1QXaiQwjNlZkq3HIbCACorccYdK+xOSsDbkhTsqQrGaTiZTKXQYR
KIzKA+mpBhwG9AtLKABBQEe1BB5ZTdFzIypE0o+DhWRPnaQa1l7Q363iMcSCARcb1CL95s4EdOhU
TK99/NIGQLT7hikmdbAUrnvjbsk9c9BZUeyFgGe5RK2bvdTtdDPEkDonvwMH3GYGFnTu1TUyIoa7
wLLv7DF7W6o0msZJ15g9VyUGZgJHROSI9bUTsrQhnvJjsSNUTLZYI2J6R2osHTwO4pjwFFEtN4Qw
JVVJLvPBxoax991LSHlrGKtA/HBRUgWxsoSdXltcu0SCMUuJkZFueijizN2pqWQxgCglPaTQyD/a
o3jrRnyEPEDoBVUE5OJQW3jIJpaQeKaiNBefmrm9LzVSbx/k7WZKHSZUljec4pDDR5h0yZnx66Tk
rNa2RBBGt674XmF2BumQ4EiVpkwA/TAlEwTDinuqDCua1dlKgC6tA7nDOiHmIxAv7S67KsFpb9ph
cNjdLs9yo5nkqOV8v0Rzy4kSegFgBwdGklqsqMxmUt10q+VLbW3fB2b0GCC20Hjlq6TBuE+rW2PS
P/sO4XZJE8APEAOOEB6yQsun5ADkEabmWthEkkN1LHKg92rUj8lTlYAX1jBB3jBC9k0+fUaqi+DO
je5m+Ti4wCXL0G/PVkoe2goT6Pttw1rKVFrDac0zKBQxDLfxqHslSUE9ffMt96Nm5+WO9HwPzpfJ
TU6AsWT2qazQfSyBNGK1NELAnJSmQ5bDzqy+gpcWu9C5x2jmiAzQ5znwXCynyHX9toEQHZTHPHHx
yxJxv8GDAVXLyLwd9b57nvTsJUt6KNLOeEgUA1yTu9kZn0oZaluX8t060rUS2l8J/bTQ6gsON/Po
nAofxfJithCBBEGGJYh9Rip/041mt9P76g6Y37DS0r7cJSaS8AJ9RmjwnYPCe9rsUoOwIe7G+yay
9BtA96uwR8gA01OKSr7fH4J4+FB3UCUy0LED4Tbp0RWmHggZ78VBosrJIKo2pfalLaSqkQbxYS49
5K/05CNUYXQn4W3eGOhBw3vNH/LBCwycGvUnUXXtbpHRzBThJlEbzDUqCLNI25jKV1htfINN9xk1
XOPEWBA/N07hntp4IvzXpUahA7mWXT+Vj6CzBchgNgJbE7yz4T4EQXFsFNjfSfN77BWC7dRrW+WX
vAkNLD3rkHqxCJlpjCpoqRAy2/kKtSwKdBmbNP3a6JoJKUP/nANHVwodxjZDlHm1YOGWTZT4n2U9
ya1pVc5p9MJfN8t7MeqN27BKXiMA31NaTEeupn1qs8E+La9++9EKO2sfgC2LCgTCbbsD2ifx5tHy
WD+9b8ohSCkolgBwK58STjVGDQRIFDmBHjta3x1wDIA7EVZDla1cZgErukkC6xlJMjwXIcCM1jhu
9TC6WQR5l02nVHXrRj1XFPy377+IgZXid0tFw1AIo2VDud/88apTiuAQLPmNO6japG7aPK1R9SAB
frMK6E9NYuhPBcrjuySnNBj64hiieHGTmNELxLHqxm7bmsQxyg5ainkyd+mpAJSdjXr5rIv6hl+P
d8LAKdZK0vgoU1SSvSiP1sJD6s/La+vRMTTzMQr1citidM2lhL3dGk6zs4kIlMKLRDQUSSoGlPqR
QnuFzluwXn4aB8fYUuGHliaxNe06DicYpvJptrLyCcs6l9I4dYrlPZc0rJWdeLC1+zHRi0cElyiK
wYOFum3rRXofbUZSQyWpH/ZU92c7sVmIED5uOlBZq+Wlk4ffjDGArK10jHNqc6flVa/uwi/v6aLZ
9YH9CfXIEBy5320G0/2s6dh5jzKpzojlBucM9KoidPVqs7wa4XhROJtXTckK7jZA/QORvsU02reJ
onstby0bXVE/lldljWeOm5Ypyi8Z3vX0GUxqkrDCEFQ1HpOeUW4WLdo2qX03PcrW7+k2sfGm6SvL
kb0S7uw/YxtUDPWzA7vZr4vp4GFSaaqn2FVPZztJfd/ZWIZlTcDwQ8dEy9sdFXdkCw3eMQPAv5Wj
b9vxzu3qRFna4GRXow4bMdVswkrFp/V2ag2cENQjjoQLdlltaSMTp6OZH+F4EnenPhEesEpF+1mo
NVDS9hFcpL2FH5mBmYsPHthEbUgnp9yno3kH1WtLK9E8+O2udBNvh7wELjkGou2il0j88lVCd5Ce
ybz7Lm5DLFyMeR3NY0EVXINxLfKvVcW+pz3kTw7BhpxSqIMJTHS8CQl5qXs2ntwe8HlKEeN6IcG5
s25D5IQOt2x8u/75KnJKc5dJj5WzO+KcjERXXvWnUNjsRFH1llfLexByMJ6dj1SPFT9zpDweRjO0
BlQUVyb6aFv0Omzs6povaOWcnchliZ76hzKMPqVh1aBnUG/Csp4ORtC+mAkULmeEzjLpkJxgAfZU
Om/8yDuZWDSsReuXN6V0KNKJ4GiT8mA+jPBZqb/6nr2P3XMT64ewGL/IqrzMTvsxGYkYjclCuoxC
pkYccppMQvhgsl6cGNXPLqpjZpLwXs+pYaC9St3D/qKbNXWCvvlWEZS3ddrt0T4ot28WHmmRgdPD
MHjOMZxMsTVcYGTIAHnCLTdFgkwZWPtPsZO9NsJ7JTHBWMWFWtAFr2PlXye7RrmkecoDCDzF7NAP
GXeBFh7VCejmsE/XpccjMYbYmSmppngiuO1gnxAlux9a3HIosqzLPoAagXYFZhChj22nYbl3achs
V4svUWp9rme+pJ6RIh5Z5oYOV56QUqPhZB+DMoALEHofTBm8Ilf0isYJda/HKBEw2AMiODDbiHdg
Bojg281snebKpBln0u8VWb2D8UUyO7XmTVZEn5iFbhM9rLHAoT3lVuXe7LoHeJxwc8duOsxpu8pq
zd5avY82aMQCN6OQQi+uX9WPmPAMW6LZ+mYWVMBpRb0hgDL+qPLYWrfJCyzbOI1QJQJp/KF3oUAA
SCSiRumDfp0vWxPS7wHu4qOh9ygDkj4tFb1YBm+qFIRuOAmVToXFy+DimD62tEp92hkucIQxgteV
IAZliNYngbTWDomOqZG32DG2IY1bPyC8tLVEco2k/mwRLFI7JGf2MlQJYQl7PXUBVEWIGoESdJSF
0ii9mpWnrQ52JU9/xtvYv5G+bU/qZAXAmiRdQcuARP4XfFEzz4HdNZSvlL1KPpGrlIYebg34tiM9
ErfMXon0MHGuUpazjPqEKjVJGmodYh0yjLFOIOqmQBGhjqoyg+VSBpQZbW+TWsMxMElnCXlUWbi5
G2NBl9khuex88m10LIZ+ehMWg6CLiQl19xAVcAsGqj1FLIxdU31GIPU6OrG21gZVOkh3eCpOhPzx
Juu0GwGM5c8XxVCArr/g49RFAUNquDDuwT/+jssLUJv3KIkc6sy4dMCJ6oSUVR1SNHq3hnueh0Mg
6804ouz4532bf7NvQxcmOzUAQEHw/+2G2L2TUepPD6XqeGc++Rc7MsKLQ5lBM527wpyeBGiRaTQu
nmseJb6SKgujLfrkS6y2a6D1xBG0lFtkuuVxtCn5/Pkoxb+AwqRu6K4jPQ/ZAIum4V+PMq+x4QTz
z7DxOMqwJUH0mmZYMQ2TTCIWBMAFnksp0AhDs/OqIGPVkLwpMEcUcRczDLFAZHi7gowYrMHVUrmc
l1LhcYv8CjXpijb9G2NiZ5v/xd6ZLceNZNn2i9CG2YHXAGIkIzgGKfEFRooU5skxOICv7wWm9b1Z
mWWV1u9dZpKlSiIZgQDc/Zyz99ocyuIsIdMk5XB7/y1BjPW1bl/bgX1rX9of2SxAmsQUhd86DcqE
3wyC3VAUxPqNFPJmXjT7jA03XqYbgj75YVZCoPPIKG6SxRkfDqB7aJmlMz6Swf4FiPvup+8Wj2vB
Rp/n3ZXqsZDdCpN5NdcmY+q2WPQ435J6sjB6lNb8VEzJ4T9fa8P6mziWi+0YJsAWQcDN3wSrzZTW
mkfrA8xoDrtJt7doVKl+V72JXFcyu1tVUWVzpEczbkh0gIkCWu9ijPYOS1vNdkBH2ROrJxg3EvEQ
qTp0o7Yv1v16VvRzlrIQ4NRi+ifSHx/tiAFwY9S3S+eXu1FffpcLNko8W/XObWeArOtngsspsOIk
KJP3uNMQwhn0q4ELva8DxSqlSZYp1n5JjaKjUdlYJacuk4aolZmHRtB9o81Qg3oKXLbQbdbfq4TB
VG6QLl3WxQ+xUBEz08b5DJ0WjlPQzKw8MhIgmwWnwvXvk4Lfvuetg/ZVZAr/GCmlRg9TsOp/wSha
pwxlaXJSgOEDETbRq/fBZBxZWjoexZ6RF3k+VTzqQWaJdTSSEtpR6VcOevSr6PjYtOZyE88uTS40
DLxrx+8fv3vtjVZfbJEfk0b7qs0VwQ6DPawj56cxctyL7IXBSE6BpaMr6+IukIx7N1Wn9lppups2
a5sd45IMsnxzbN5NK5tPCtlUkBfOi8NfMiE4xbX6sFVCjG+1i+zhbDXi2KwiAZAH3AK+e8Dc/RaX
POfrS22PcZ18aWp6JMBlvJvdAo76msoxDtOLFTmINcAG5aqXJ5hG13+4Xf/NjmLAcDd0nACO76we
gD8rVuMBjYmtdfnBWt/yuhvgNlac4fxPrb+pREbRiikWRU5K5Mc6vFsHZvWqpLNXGVXbF/+g3/27
4hu0CZuEw3MEK8U0//KS+tnFs5wa6aEgtB1j7T3H5+Pa+i4UCD45H6NVcVar8WWVXoGGfI/09tXy
nH+4Nv9mcbd89NYmFgkbSeRfpedDOpAAWtXpoYdUhfKGpwo8YdY1mOHRM6MU/yUp1cbF+eVK5i8x
kvNu7W+4q34MPUWAe7mCrOA960P6bNrJDJ4EjV3aTP+gxPX/JpP3bZ01B4W8bxiW/VcdLgdsmzG4
Sg5TnkUhMHHik9JQH7sMfJG5DrMp65cCkrjDx0YIy01iRuokdFtuTb6QBvXtnKdqO6ReuUU/IQJz
7UZhUGfptVOMmTMm5A5hXj34LzAGETzoqqR4rMjWbka/O6p8upZzBogDePjZLEkpiXI79DXHf/Gp
hUz90ZRPWl7I7XdPPNZSdh+5HMwc9oU3+NtR0VgrXhunzzH1ViSBD2my47EIepSVV7c0d27pX1zM
YGd/XDbpzNxCgzsS2417yiSPjQVHBTCWQfqQr73Kpivgio80V339x1wg1tWsw9pz/JaKVvTUPF97
Thjg6uwRiZncjy4L8lJVTyQWsmpa5RyWlnb0deeePK/fTq0Pe9c6RFkhD8Sl0tCup2zXujIJ3KW9
bX1IGcVMDIybs1qVcz8dZJp+9Sqt/zh9/J816nluYDS9f5ZpFaZdL9Nf/Z8NTgaSc44w/8kalVZf
/+Yr/scSBYvJch0b/4/jehYCmv/viTL+S/dWTJMBw8nllM0JuyINDIKTLf7L5iRvYkTRMReYOo/g
/3iiLIhQKyxKILHQbTyg/xtP1N8NH6R2WjrfyPdYCbGa/Oua3IsMqShZVoeBKDL6+WjE4KKE+rAx
fxkn+TY8a8c4RKEG0Dj+h7Pi3y0MLCFAJVlHfN6NY/zlh9eVU7eujh6ajh26nWDpbwp1KTlIEFeU
kuAYeO4XW8CfPp/7P07rf3Zl/eOPXU9Vf/IRDHbkjDLlx8ofRMQl5d2g7bdDAWCV0cyN0/Dc/8OP
XLeRfykb/vJG10Pzn35i7jKAI5NkOfRWMCxo2kCmbGOKnzTss5f//PZssTrm/vXH4V3CgidMYLI2
TLe/XFdSXRp4JzhS4l5FdFHEXtjW3dT7JHVVXntOuzwhNZOq3wWaEM742c9+ycE3EUxJABicRVkt
6Fgjb8ed6wecG8kxb5s6WCQpXzi2EBF1RDUuQn+NxGiQRGzou5neOeDQzxFQxsQHv7GUqA4VtpRQ
WmW/zyuucN5G2yRTd8Stm2GZqbPtGnAKli4LHXqLodt6u5H/hZ1+TPpaP9q1+Yh72g4WfdpM0xwD
wKV5Y7nlJQJxgvNBhpUtX3MfTYaWTlfLa1acoXiaRBE9nSHRTlDM04NSi76NhI4SCnW7kXQG4Mn3
bp6486x31nmaWNV8xcgYqGog4aVwTp07Cpoe3VmoGhawc6qS4ajM/pdV+xcT9esaavnllMM5bVpg
t+OV3mqI4eGsOep1NpUIBJI4PPsGYd5uFNKhDAalsWR3E5B6Z9wW7seQstG70L8AQtgImwZ1nbqs
CZpGvukx3YHErAPSPXZgnzhU1yj83MmbQhhVbf6Ls/WXpfF1ANp5enNqIST3IIZyMng8Mg/JmqqN
et8oBs+SU9iWy4Z8Zv5RaSc8NOW27xc3HMgoLQuD4zmi24YUTduu3wT6nSzNt2KYv4jVugJVZVg8
cZafiPxM12irZj9WdHTQXX1ZVnmNm8+q7N6Hri3CGZPIxs8Q8TGvnPOs3ArVvEUT1YbA3155dLDd
8Qpt4UtXNQLuvgjX71Na01Wfnbu5JovCL0PwoWQo0o1sHEa5fb3x3OQxdliuGmBT4F/5J3W9tc3u
dkmjKhAlCN9h1S6VLoqEwrJG0rS4ah68GHSYMER4j8cJM9CKsf/SsMPtjT4N7JLyKdfuI1OhiMnS
313OOyi7yAZc0t/C0aHrahHEA+XqR2YBwM/q7tOvYXBpCemiTAxOZc6/1hbrSy+QIxYw2SJzWQGu
2cbAWhe0Hi+ktd0Ibu0CcHmMt+gOzHPhiwP6m5zRBq8ZBdaDb8hHDKRxUBjGbU2fKSD3uNhaOpru
gl5eX+hbutfrTIL7BxUop4qiwpqohzCkkazkreSW4QvGdv/9Qfuk+BCX+u753j3fKw7qnjWemRSp
A3LfwGHmp/ehkahz3JgPKGv+uH0r06fj3da/jMwdOc8UD/GM42yMu2XT295jLhErTwXvLtIM5E9L
3q3VFQMaNz+u9800V8846CnyHAYTRf9mtG4cdNoIfIQJoC18DVkwhKXR1PkB5HhUzvBFUCBA1kQ/
jEO54/G9EabIjoNOM6khJWDM5X1aTXQVh+7sNf1VqyT404HL933n6TnhmB5sKoKh30yTx7BIMYll
WbRNZRRvnfWJq4nyDQRi3mTnjzrUlZlntiU/4zA69WagHZvHMf6BfuHpzGMQHpqOh6V/MlV2yU2D
mE2eVGP9DQMjWg9kjgPOpZ3vqusouMadI5n9VjIU/vBAdhVSN7wwXhUzbdXQH48vEcL17eAoATmp
JBWxBTy+0piNuFggj5XH9Xbyag1rocliRmwLyJEULPWLbBlJMedF/VC6Dw6gk8zlgUxy/G/1/NI3
DTYknUc8iZivViz538sRTIa5ow0zl/15cOhBfvtgyog3xdSTLhQ3dmx/9R0L1TjziRQei/9EuK8Z
PcKa5a/5UO3F/OI8z1rs+ygU3cfEghHPC0MOPCEEqB9SBhZyVPtBVlfNzOUOuRmRMxD41q+fln7n
iBrat7q243yVKF+Ig75jMNQEejqJgKiS60CCYizSpwG1NYsqc31lf5nrdHYgRiScZfkmU+faVtsx
bsTGl9YXgX5XEzEva6Zx1CfrQdkFXdsSHHj7219EiGSUmez6HNt8osvE5eo0+NzjCoX3gNk7LRnR
GJxoAZSnaOnOg86lACfSoDm+7RIu67Qu7hMz7EagCRD9quDPs2YTK7dFxDmLQM4TfTYSUhfkwLgy
za9UwMhPsxQH3N047Nulf5nzwzSyfmo+by32MpC52nyESve2XpK5ZYsx7XWEzNNU5gWc/XH5foME
w9NdHZLT9w3vNP1b22WnyheA8hc4kNx5s8E+Std0L7r+JzsyjVoz2cqMD9wHNLfVu/JB2N2Zrf0t
seIfMgfrlAp7z7ArJ9ICVIvotoafRnsf2VTYI7wZZPGxGG4TZOuq5kQ4wphLMGuWy6oA6eUmVek2
UoqyWeUPnmLoUjcdOLImygIluodsphSqfQlgSrogopxb2VQ8QomcA0OVD7LioTAndY8Z+4IH5dwS
db5RqNWKdedL+gIhXv9AJDYuwjpBcoP0ccoheI31SeZmTPLctZlEubMdkyzZDCt8P/m/V/FDSbJK
mJSkHRsVGG2Pt9AnVEuJ02y1xSO6kieWKE28PgjmryTEBZmb6ltWWW3fNKUZemkCmhMN7dzdSMIP
weHpIr/rGeWERG0sBIh6P2QrGBdDbt0kDBpbMW5L9JMbMZPI2MddsdUZfYRsqp+ds2yb0r7PMhOa
Yz/d5vyq+6pA5EN2qTmar/BEQ88p9wUBgVqUDTcq64ebzG25S53dWJXmLRBguGykYUESsttAOT9d
sSrRSDnZ6pP5poAwYjLEqYeUFuP+cBzdFiZJ7N/hzXpIlkRjjbXfp2htExYx9iOFUgiBH3MHizeV
AAoFKuCWu8zPn8eFLr4Jg4hmVPGh1Tkza3dhrwDkuEFvrrNoSzNs7SYLairbiVnCqTN5RaPqj4D7
LZIVFWkl4mFwCdmaizzIe+1NI/iejXbmaszjgb5AHTO7m0qF69M0H7XROyK08sKMuYLXMSKoSNYS
GQc43gpcSUnXRh8WD7WuvDWX9s5SbnVDD/QlJlB6N07YkMCDbRmnTs6oH5CdlzvXgKRUpS3zMotM
kQ4xbwvRc42cgJvoqV+LaMDBWJIJDLP00fHQ0Y7PXj/YSL21kN0BjXOiext+nWaLPV3aStsu3Ser
nbpxx+k2thaDoS9GQ08Nz5kBFz91ove6ZQP640WsHNFxdg72fGdqy60/pW9G6aPf0kkSs61C8Xwk
nA3qmmFmCvS+pheZafqrtvon0r6BjzZBkyKth0YwGZ4Teg7csXJfU4SiGrSfZyt9tBJRhqIfGS+b
dhXK3jC2lh+tXhOOP81oyf00eRd7VQynaCbYe6Gz1kdglMgvxHGqxToDdWCZl+a+kaGxTJ+j4KGK
EgPEYQbfH9wNojvmzF4PWzWJG/3Qm3iWCriXWtv96ng0t3Xz+S2WRJ/zCxkaEpJFEFsJXxGw3YJS
E8VONjNCn9Zg8ulzFbFup6pAUpQQn2QuOU8LS26rESNZWLz47zuKhSJd84c8J4K36GahT3cK5hAc
OI5i862hGndjDhXSCnt1b/SYcKkkCD8Ck796UdLbSYvuC+czLviwO7dmbF5VZydfii2aFfps07Kd
aifdwjJvt1aafuT9CEe2TKlAkJEDctO2voMJgeKWk42HqyGqmAov9G12IiZYe8BLHmqmfk0tDdc+
IryC6itAQif2uXLey3IMOWwdF0+O92U6sww45NjF0T5iC99lncvpSvUoNtmI1ZR/UBURNGOuM7rW
5ixcyr1mDT71Q8yOPi8Bt3EW9nAFKX2cXaWbL46JXa8HjowizksDo76IFDeOlUBvTyNSVZokf2z0
HoIYkW55PSR732gHuIEcW0wErbsxYz1iKOonOatiOWZE1Fi3dpp/JJWq2NuYkZolQXMkTUy2fUFB
/DlQsAaiLUi4cpBreJRbtDU/y5j0LjKdTtLhaNvUWbppTT5X5HEYkximuE6XA9QnD1LPh9fCHR9F
w7Sb3EyuS5QcY09yF9C6f5DJHI7CUNtEZBctHn7jJI3gppEnXc/Z1dKLZIc/Ux05o15WrRuxv12Q
ela9w5HS3nQcLXpjp+n4ABFxZ1vOlID1Ghw3WTdQbAB1T1z8rlQKOwxi3T4W0c6SE065zvvRkxMd
Slt7ShvxaDajSzVRdvvCWshDF/HOJipmjA1SsCRDsWZuun2UHXz07GfLiZ6ic1E5DqqiWmLtI1Gy
Gk9IMtHWg+AkeZOvzSDU1WJlo/bVkT99iKVPQgOlnvJHG+Ra34YJyd09rhXLfvU91SPc9p9ca+6P
nKxqlLEuw5MocckUFSzhyrnlIFzuMWc5oa/8O7Ws5EBaBsmgyAbrJFlYEJh3vW4+O6Z9p3nThy0R
KArD5PONL5ny1bGSnLYL2KVlM314DiTpHilUYHR6vVVRRe3udUnI1eV279W2zjKGcHbsH3tVUtHZ
kvRTotG2NoEZYJ153DKpDu7ggssevQ1+UH+tNrk9/TwLpni1czloL9V6pxXwfAxH31tkRPCzdyqh
YpSGjxSA1TLAPsaBUrNOwzQeF42zftKi+eSjSuo4pANxIE/KCcCi7MaOfgPePA3VPbMXgUtdXw4+
4QW1as59UczEj857M+LMlzZ5mNiLDPWEUDSchW5l/ayIuJLGmJ/I4/gQWgK8b5tDxQcWjQWUD91p
3wl7oi6YjFNu2KBQo1tm5mSHTHttbBGx5yWu7vYrn+cj4Y1V4EvCNJJMn1n/uX/pF9JXrn7qUP5W
T+hxrpuHOtXem7gUG87ZcJb1lu3EDpAZsqdxzNl0rv/YJ7Al7wzyyLlj5Sd+KKZxDSkyJlHje5G2
uyWHQlsPk09Y9+PgUMlGfZ0EZp1/ZFaMrL2yFUk+RNrzY54IGVgOOWzOKEJC49mhO3zb/rwbWen7
0XnRJlHtFyCypHKVF9OjBYa9GilJD46zSp2t1sLzTRcspcNX2TWPY5k8kZH8UmUx46CCKS6+axh6
BYuq0G4sHVFMmdjymMLmaHqyj4rKrXeRtzXpR21ahdzFF3kgc2+5aRYYizGvgKt7O6Gkw8BzRpXH
ZEyvs33WGLuhsKajbfNqCtc72A6MgcUBoRhnZy2ik5LxsXGqte6bNVfFXlXIaKw3ctbsvU2FEoqc
uPeivepQ4oIpAVQ5Zcsux5oWxk1573bkLRl0k7aEqYgNcax+OHCw37iKRTBqNCa2432PPInuEIv4
oLtwSxUgyRXcIQcZCHtwb5izH9N7DVz4YU5wl5XZAF0D+mS2F1VNg67hcuH55IwkUB4UCyIX5LN7
iqMx0FsjOhXRhLwiCosyrzBz1MxcPHFtcLju1voud1pkZ+2rSQcDF3cSJBXLGzFke8Ko/MBOeAdt
c0F14rK6FMltkXH8mW3tVOsm07Ju9RrroT0vRPaW8yUX0mdBwd1kkQ0wr5GqiWOHuBiqQHUYK+aU
JQxUOeYfu0MVjVk+n8bz1E/IxgAXY8JZusNcEvY3G+RMapYMQHgp7GONRTwR2a8tWR4LwSl7217q
mzpHUJotTHX1RjuOTvYoYq08Mnp9sFqLMRSHoGhd6nNdnPSohpKddTxz0AETERnMz+j8WjFujVaL
HWaUUxfOi/WRdPJZdc0dvEqs35H0A3/Gw2QouWOQZ/M4+2dVLvI4qAJoi3lXtLVzMy1maANO2Dcl
u2s568y6ExpO7Q0LDoX9ulcjgcBTSJmWJVRNvs+G7XR4+eZIIMgTehKqpX2tl3JfDuRWM5AGmL9Q
whtAhgLT9TjJiege2xJpYJ1FBgEPUmMWtxLTyJp9d4cr9zUiSR35u+4FxZycGux2QS0seWzV97qY
Xcf1xWPJjE5uR9dV1vGepFi87ybMXGnTam2dV4LlUToSBo3947MptZ9Fzn3W5VNxWnJ2hcLx4XZy
AU1QsEbHscIATtn4GVrE2UZ7isOYCa9E5J7sjCRydl3lv3hOh27N5ppWeQdD2Mt3JSySbLJPRNLd
uE75kGh0DTufHVNNNSeWPMzotHFlCBh2mclz12CUySsKSgxbtk4GYoJgdR6HLrTX+6tHILzXbW/e
GCVBD4o7p9C0jvLtl4u14VQ6JmZv+rek5HZxmkCgBOlV/3Qhrt9iKCvmCfutPNaloZ96yKyQ/qHm
z0bxu3Jd8oiTbNg5DsfyaOj7bWdwz3NzTzd0fD+dAWD0UPDKkKadC0sDsypRXky3VWXghJ3M/N5u
tI9qjVXNRWiSIuRL/C4qlsWBrcg4xW+u9ttcUPIT69ABFcGwmpBIuncytBTWyFBBbCiBQCbPc3I2
JHykjnuOt8Ipa1APqYUz0qaA8BcDmbyff1YT6/vst9m+utbLtIUXHQWjo+P/E20dtBMnNtLUGEM7
U2AZox90orx1fBSCVD+gMLBl4TLHNmNW2rOo8IHj1sWVpieEYkQ2OyOBTiBf6AT5DFT1NiYFjzHl
93fWe++582YYvy2X18x/KTUBBpnLh3R+R1WS7eminF0NA3Ji+KwmxUeq+SUJmgj/uwUx2eD4G1Os
TcCF3nit2jtlgiSm2EO6gXdQ9ba2idF7byKDXcIY1rO16e6k4d4pjQZ0rxOVQDDwWD5rn04U3SxL
T0pAsWBvSJwHfDy7vrEw62r2zhkT4DbNcbDbd/jOsyRbNmkpyTsn+oD2vYvIauRwtfMZby++Ay84
RaQau3igJuvGLTD3CMjiVW/cai5t7LbblR3Pu+JdeLV8z6WJ/cVnOaU3Omy6bS3HTyDnIDGN4sJk
N3Bycp7jrAMo8Di5t5a7hj+Yk7btHcxvlWDPI9Z717hYDZuoDrzBeNagNpheR0TXWmQkGmGATvIQ
E+BFsJ+xRpFCJM6t14j4QxvEjmfODG0G7YET6vuaYjEP8yvchVvmBA+dwWKntFODqmSzmPJ9yucm
UE19wM2K4WCq32kMvqaT9bxo9rMCxZz2QJCZOW5yyyeAeI194I5/79zlydaqnzY8njDX5I3fDXo4
I+ynAYbAXWOg3SRgndks88XRtojZIB8bP3oC4AlD929L7oVNbdW/LE0nLVWynkmL35BnGMZbO3tc
FtvEH8Z+Z+bkdomalZwEitUhEjio9HFBsS7IlBq4EEFBfaVHNrtIS6ayV6oS42JyHv1oSzoA5qt5
CpFAxYFjP9au7T+RNYBRjyJQ47sAa9I3U+fle4mToHcYs7iZdImwMdNQHmceycDHeLLXdRRCyitF
0GSZeqgJrhFiejNRUFBo33X0l7YZIECUcdM9hSRQZ2SXEemkqemeIUQt57kTr4vj/tABm2No5eiE
WlVt7eqS9GuSGWIL/GRU7no8rMRoJNs520yCow6GP0sColsa1SNHOj3D75R+yHyeLh3W4TBd9REl
uu3MpvZb5rYLeyHwJvr1kzFa3oOT09GDQJiFlTs3RxN//86NegxJ5V4vv9Tof1Seda+ZPOaO3/5E
pU9wgqTa8Z6RiPDzMhTQhT8zSo7xK3AwgravFx7Cdu561E30lNfCtrcOToT41uCxKiwDE2j54BU9
H2HGAjkl9ckDqR34A8cSYYjn0YgfZTvQQB1VEs7N6fvA0pKPuzHUWNw42kNXZZKQV3FPgFl9i/O3
eXD148qZIkUz3XVSX+Xg6Ws2tPFJM/AR5TNU0FpPbhAfIVGT7tVplX0o7HvaAuleRm50U3J2sRkx
EWBsogfNH0eBP8n1hmPdF3JPGk+2t4195i3aGZHOczJPnx0gpjW3fL7hsCeR/yeBNpV+iOZxgt5O
nvIEqNDpajbdmA/CxE/yfc08nL80AOWzdK5kFcVHy3big/YKn3I2eloF0jtFDf2rdj2nfu+FscY3
yMxHFADsBpN7iR22bG/IL9aqOi5pqm4L59xaHiIepwJO1YhnQLEkNZKHzYcIDQ4iM5sUY0SdD+97
oUexgOxeRQ+9gzatTdKP71sX9jglvl44+iZv1xPoKmhR2u/CIDTYtvxbvfTudUJEQ1xhF0I2dngk
esaBEd68ZnyzJ3EBbE9DYX3OqVd+W5LP3cw+ZGrQV26b3+Sw4VTn2xI9nwVZQ1JlNCf777thLPxn
f32N9XrcavMFWA2ti7ZeT0T0EdusJky+qpmJzTRCez9wmzVQyLEPaCj5lg27WQJnIMwsMr/BhGLI
ACthZv67rxiTotfbNoU3H7KcE0AmSjDoxrAuRFkVQlWv+HCih8F+smgsnkSNraMutiw//TYthoXm
P6Wa7m39hV15gc+zNisp2bXfGUKkkzFDLSFbOUToyTNoEVk3k0nsmtQb5qK0Q086HvkTy4HaazXl
g1OadAKsG2PrJ744jeJk9O4nrFT/ZJEDRRgiIT8J0QeX7/8aOqj/3KgGA/0p3fkRCP7Bq2oiRFcn
HltEH4/Qiizb3ChOx0FjeVWozc0VfVR+NPKDmB5MjWc260sHgWfXbKpprk+zx2odG69mGt0wr8TU
O2o8yQltChPV3V2jW/ERAV1MNkAUJllM1cP+eJDadO94uqBhUaZ3vV58FTa7zOTKgZYCxuLIhEKS
WXup42op7J91nkwPizNTSqb3CZ2ZXbxkn5UuGJOaHlMbA3DSEL05oyYY91te0JRvs4I+MqqCU6M4
V0m4LIMPmKLPLgisyU1aRpheaftaASvfehRT2gnzdoePLvsx88p5JofsxpHUdk3sh2lO0cqmfVsD
7qOvb/XbAfDdXtTuL8UA3jELnlk8KYFDUHKlsuKnqFu0q2xoi3NnNVJnw4Pbl1ikSTEGq+ARzL+H
noSRHhMsuoj7kTpiA/f/Z1W1e1r/nyu2SOsrA828TustwVZS+sw10nihOoyj17jXtDcx7oTVQ1xa
nusWDxnmjy+fuXyokRhh0+9teiFBttFqsbORAzKj1dDOUnfXC+fNJK33pOf1woui3K9onRtpe9tU
CUOkcuyObZNfyqY195VJxrJDVnRtMcAyovFdU1X1PA20Yv282NPXuhIFVx9VagYmJ9ZgsnIr0H3m
n3gyT1GH35jGGJTCOTs4+HoJyqE5hA55vLUbO8Hvva0aO7qalGfNaAOEi5Jnw5ZRyMbncQyc7WPE
r1pWF6bjp4jwenprGTEylXfGCNvfNCUUrp5IUHzlxl5xN66BvvYuymNI7GKU+1Jj+GlX+a2Vz79N
BiLhMM7LyaS3tLfz6keVMOz0zYnmEFN+LFw79JkKjpSP9bKO9vAHOB2Z5n7KYK7pC9CTjNQyJrYj
411t0FGbpCRWxqt2wtg6EJupGytFmDGgGRfb/5GDjR9IZn2eWNpHYW8xNLv7ofbvlUmj010minDP
PVSale/6bLzLbUU011KuLCxzWy0RzRTqobh1vJ1RiLsGazBlh590p+/fgDB2J8uoEnOL0uD//aep
c4MZnd1jYWxsd9dW3eWPL2V+yF99/9u2l4v14/s7pPpzRnxngViByoJkrd4eU3AJMIqm9dtmZZ/u
rCy66nHjHJfq/FylnrwrlIUPqCJnksqmDDD/+yhQcDD7PAGB1Rgz5qPGPxj+LteqOJiy+M5PpPb+
6C613HSdH11mAig2lflB5OlXTqaFZhzTvih3zRzdNZ1Cre8v97yH9KQ3A/e1sxVeiuFaH/07CERg
mDzMsas5u0qZHhf4QBHAfDnE2dMhswXCNrLgc37ek8GGvnjaU6Q2GDH9W03Zx8pB1J41zc88yXs6
CepnhuW+nKLxrOOv3SsP7F9OocW5xjrH0u53c8FnaKXLdWrUsGOuXwXWkOY3ZTnt/ZQrUjYIz02s
BOe2zqBjNRM4AWo9kyNTmYHf860bmUY5J+v8sSxrucPuep1MhBlrJtyC7ou1GbChUQ6vfR3dunnz
NOcaY1qzv3cl+FblKjQnnbyhJ1WhNxsBIBajc9JMjSUG9e7RQvcXOJhC+SOic7LHclH/prXIId0p
Xv26hPQidsqJGj5enIgDndIWqk0Gt3B90m3keb41pY8wqS6jEmKT0DncGkCtTkzxj63OdFmZ9a7H
GcXAPg4zhPabGGmV587swj5SMJUqsKgwvi7Dwgkq7vqLpZvlflmgx9BG8/cdYzW6D85wRaWTUXhj
00/N5kgDML1LdP+giqCnIj3V2vw1V17+iqBi41XGaUzi6VituWQEwJB4Xs0TAc708qqxHzFm4CbP
K2521FqbtgCUNnQJo68mj7du5JJxA/MozJvmc0lwYjeJ99g0is5EwxQXHtq9na0ypDFxsht7cnZF
KV0cfy6RxZ36jQcETztqZp/ZnVjq35mFZF/Nv4akRVaU2reOcG6YvYU0hmhGGla7dpZekeUl23io
nrmJnYs9G0SwSKS/fbLYT+492e/Dw5AS+GvGNCx1oGqWjui7qyM3JGZPHKvSZYCNGatgunWS6FF5
VEZxjnxbwYUraJpRkB8kRAzIRXp6BGbin8Yx8o+t1REs7vA2uP3LY+y71k2t1x01iA/DZ4iW/ZSb
1hnHtLfLrRG7UcSEPUvOXWtHF/RQRGWbmX4vjIj0w9aqDgvTHhQu0Hd64pEeDfqQoWNgoqEDi9dX
c7RHS3nhqHGcB9QzPfU2o3WSg9Pn1tbAGstWfx78dg5iG/oFkh0ZtKLmALwC4GGNTEcjoqCyecLg
Z0XyRVHGBGWWyxefPCT8hWnzEkecTSHuVC99yxAJ9mTxQj5BTqeAubAumwLEYZe9fFPlzVkmL/RC
Ec0ZefwSzcyXeg6p16lCRFBkvndlYaIh3zXiirwKsh0+2Hvc9RD5apMON/IoT6JI/P5jlizmxYlq
fTulP4bCdUF0MVuPfI3RYqvdY5JzyCTr1CWK7fHS4765qKqxboeEOeb6//et6reNX47MqYRz7oz+
RmbiYAyu99Ln3n9Tdh5Lbmvblv2X6iMC3nRBkAQ9mWTaDiKd4L3H178BvYq4V6ksZVRHkUc6Eglg
Y5u15hzzvunRRWbTWzL0odPGc3tBkOJlavrP0QTtJwlwmKp+bTj6QNC1nkXDKu/Dalm30NHNjgch
DLnkoHV7p1854iqpNMrUurosc3qjlSiNB5l9CYWRmKC9Jn0VxmkvilJ+jvSoX0/FsYdttU7K2DhP
fGMh0veZH22tqEzuUo3pmA5wSu3VYj7rMnRRfH8vrowd4DePhYiOoFqglFAzbRbsgP7Ig4oCuLCs
wkBHF2B0B03t6J70HgbdqVEckDd3jR/tmiqf1vD26NZo8Rnpu9tWfQSugPeemEyQGB39ZFAzey83
e8Kut15p6EsK++zs2E6xCDQvMI0hjUZqvUxH8u29iIJbjF+WWdtPCtzXaVs5bZZyPqrIE/Pmcy1d
kkWPHJTJnUkk6+p9iSMQ/0pJ109fTyTDrRCCFQgEYM6YAXwmVJT6jB5jw55gKGoMc9ormq4fIjab
HJqIPFLGdiepPRnvlIBPRh7t6Xzt6gpPpOqZ+aowQ3nDhDC4DD+NLwaIaigRsU6rHir1YTDgGGWE
StqqgSVKSwLNbXWdM/2QOeLIPiSYIEWYIJrZ+t3XulSefQC7tkJRjGl7gpVZjluOQrIfPkxTN5HD
WSR7o0Tbkimid6iDHlAB9oMWo+sWSdwiy2d2RpAwlfjVIm5LAxMRNQEuctokQTOdjUmSqdQdTFGK
IQQTc9a36j4JO/Z5xIJs1Zmni/cCeoA4glIBxqBr8omuIEJVRXnE//Q5JtV9gJCZkTWe9IJm+aBJ
ykGYmHGDusNzzqzlJoCH4EZSq22raC96NUUB7H8ABPoTQovBYDq2RD3dsvZ7y1GHsiuO3WM+0B8Z
RWtchC2gCRLh+53qcfSQjVOjwiCuAxo2bSGnWyHoRGb9dj8gL9uYI2aPyMyhPPTS0Z+8btUy3mit
xwtFDPIbxzoJtZG+qwZABM2gVtTuu3oNrmhJO5ZIAjQRW80QIIaNKPFyH/yBheydkvEa4t15HFKW
hkpSXdbQJ7yhz3mgzDQzUvWM6mjJcChUaDarrDSTtRcrJYmviKsa3d+2ZsriWVSXWuEEjCu6whWL
8UTIAsWZhoFerCfu2dmMDMYOMluz6oekwsesn34fHLmTdpXqwjooJ9dIUp9yAQqCTlujSdUvgo7d
rWy1ZNlyPatENg6agRw3yTp9GYuco0tRRhku+McJm96+njheCMqYLlNdpazjkVSKCt9Y9Cm68S6K
HhTfS0iwyja6KOs7S2/2Y6Q1rhpFZy0fqZKQSYfpRm03RthzFmr8RNr5eSvtpo7+YDEv/r9/7/cv
4ISlnTdZyNK0aqRYncIrTnVDcSu9dn0N6j0yNhOLYRWtVHCYG2UYxV04/8Hvn+SMNn9maXNFHLS0
eYDCp166Zq3hWvedOZdpG5JaTPP60j31yN1vvlNuQkc6Z0/mS/du7SXahcGjJKzwtFLYTR31geOC
eikZCOqyv5jjwXtVIrvpL3W5ttAS4m+irDIuanUVWLb07Hcr3Kmu6CZrDKXv/MYpv+r8VWT0EueN
3E4foIPUx+nZwIBPTBvr3jmz7Iry9b2xD1fTQRBXgvsALSgnIZ4N/imNFtaNFqH4ZmzkY6QslGv8
phsrNXcmCKrrAaSsk30Ut5hCW3kwihNRr/rFf1DJti3fuuLAhFDTYmQdoZWZ7aR6SbCnIjutD07G
bg8oo1PfpmzNMIPMGuIIq5JVtPeSNVIY+a58y0W7ddPkYBo3QXjn0hHnrZR7AreR9lBj6j/KDcIS
OHcQPMlzParItGACbgsw8rf0yq5bzTYjcBPkiswdFzwk7SZ7iB6EF6QElJKwPSzzdastlQf1LZF3
MqkLw2IKPpuDcm9tQRokbgsDynB9mol2tyv36NvgWEUv3Wva2colcMwzFzcu1Pdh3T8WYEieglv7
IK0qZYHU9iBQkwZme2VVQ0K05sQpLZGLdDg/7WJRJagw7OxehKzf2MItEuwB5EK3JBHXa47Tqe6d
aG8BKZqpPpQrIYAt+mhRb6dr72J/yVc0e4RoSXdrRzABzwak4j59kE7aLesXqn5pZRdDnXdQyV22
u3Y70Ie4ihfjBtRNZuAIG5FxXTpPADtgTlEbjhbCPt2ZBwrHHCRv0SYZ5hHgc+IYXf+Rhl23gj14
KJ+Fy7BNUOiv0820VHf3CCeXwSHlYh6BJyGooZr8XrPlfSU+4CgepY+Bcr+tOSU2h1PFGveCHeKR
CThVNnmxlCDiqmuUGA2L6tHaEGVI18zYjKktKpvoHqJJy0kWYgtFZl5Vp72Vq+zIORwtwbgQxG3w
kMy6aocnUtNiqZx6L9vR1r8O98I6OmrrcGPcV9lZCze673i+8yhd5LO3YW8a4zt/hIYdf1a7dME0
WFMsoba68lXWHbt+rp38qdp5lAEfoR46wh2o2Awdm924QbBCTRIch9dkWx2Mc7F+BZ1a75V1sUSV
WzqmMzzGLxhCrsYFjUv+pNo5tWh/CVAq9JeBuWh+Rb8gVCCewPqKCPEoKufGlXYUffoXpjLljT7f
LKhHAb6m+p0gyzsCHxJRarr4A980wMIv+T0IxR34WPXW7MweuYMrvdUvYryk0WothUO5EQFUou5d
DAvziQz1qxQs+nfdxhu9bk/pdXb0IMWdbNGNr0nvCjdqRVHDI6UcJN7UlfxeP0WvHm2qpbHWLpNh
V48FjNMr58TpFxzpJnHTvXhVLtYlgFdU295mooB85A5xWI8gHNn1m0D28prtRrakTaRvg21+0p/6
lfFCSOzOX2du8ateBd4ieiMqemxtK90ZdE/4x0H5wVnC/+vSp9u1xl1ySah1rXCKJ/fU7Z9E2HOn
ORqTTRNOGzdlAsI8gxroly8eVPS6JHTS9flAxzmOGGCOPdIahTRku7rhWShZaxg08CQBvUKHzxyN
vWdK8u+GO28XD8GrQPSvuKjfObEOy2a0USfSjAV5tKxd6RygPl6Dg9F37T6seNgMpgzmDkvTrH2w
zVNxERuqhI7HkhWC9Fwb2gIBNPI6fVlvvXu1WKjjQqzuEEQO01m4kjU83kX36LkFSsF2kq5rdSkd
oJrQnHPpxkLIfuvegQwfisjpHABCe+E6nK39dIK2ErNjOFh7Xzt4n1Dioz1xp1SA6YjeWBEl9m5P
2s04G8/+lSXh2dgoH8K+hohtgyFETEnLa84KdqsHfN9EvKMUXYgna4mZYRE867+gMF0Mn+arLT9L
FPoBLzJU6ZG60tHy7XBNI9fa1j46hQUCYFFxLGtpXitSy3+J/lLYRi8ij/RO2kinsn2N9ukjeEmq
dh56ZSgqC05tyGRyh//Im1PCVDZ6bsl8KPZrdVOXjr9Jx1X0y2oeYIebjtazZKqQGRY0egUL4KTD
m6WirnXa53RTFy4tJTQVQKLEjXCgBYvKenQUxDI0QNzpEmRAcGz4yU7TL4KlgTT7ooy2vGoerIMk
rosdJkjNsMv1sNfXFq+JdBKe4mXjsnWXz+Gnf8B7bH6I3UZnTj2Pko12oXWMdI1OmE2Q+p65zY4e
Z8ollvddY4/9Qs4WxNwsumCZH7Nn64k9urQvSQY2FrOR+pU6P3Jc70M7xqSmnGOVoM0JPYvdvFkQ
ZnH3iASCMi04wkW/+t1FH7bTLnHqdb3wMQCty4Nvd2/Zo3wbn8jMNd8o/QRbc5cdU3VZPwcPxbis
33nliG8HIPgm3HF3V9IWWhQ3zOhP3IipXIS1E97igPCxSwSAWNrItNEaypo8Jd5pW3kUw61uLofN
jMKzO1eCOL6snxqX3EqL0N7A1j88QlUGp17o5OhASD90vxrR9ah9ydSC1tlDjWBw0d0LzxN3mtBX
DmMncxcq9JuW2XiX7JJs57kWZ38bZrurvqnWpT0hTMyHcTGu6ndvowCHD1fgkTVX6Ff1PYBy/IuY
3pGopty8HQbFcSmHtJ/d/qS1ez1Y48aQ98avnLEd2ppmGwd68tqlZbkXwHs5CIm1h+rSI5N/y9Bc
LsFKDmdh5SOpQVlroEwmf33Ji5mti7Xppg0Z5SdGWH0GsyGB4BMXNKyQP7S7pHFMrEjZVr7j/zcI
n8Zt0C3Hu6HbGfFq1lZC/8EzCUUyWJG9YWpbzuyhfmGnEOX3unogZ7o2bxwkhfbAhq34rO4a69pE
YLzW2ktEEO6FCQr5E7w5ioLZXX0KTxmeym1fLv1r+xiX65jGi8YchXHIMTZE+66KdxFyHov+g3Ya
FHwqK07FKAN018+PZQyzDaKfjQopPPqv5ot8YJJIPqNL92JQu3O7pfKS78tNsG13zbN6VyTrkY4w
mtKrQj4wWGk8UAH06dQplqXhWi9Nuia8pEt3ubIYs1NmOFgACezwTv50zT+KlyLAuQGDhNQetuaf
vrbE7pH9wtuVqp94y8YnvIvYsAjBQSWHcHAWfBd2szJOBCqLW8qkt2wdtrv6SrfTexQI3ThMv/K9
fs2fInPhuebNZ/u1zR7woC7I3QCzkBwKzSl4WFhH9EXJy8pTYrBdSmlRoUBZJPfs45rs1YehRWn0
MFDXe+R7Yg7FPMDytY3RdQOMuaPj5hWPWncRzukVpwyYU7bjdK8jpKJviD2nTxa2EmPEDn4nNUpv
Jz6iW7nWnDq2AklQ9NqPpkviErevmxbaRTugo48exhXscvWNgS9su2TLvhXDj0PBPHuBjV59tvua
OPolhhGUzyOC/IeMqXrruexbnPQS75TK0Vb5NlmZm/Bg7gu8YCa74IVxgEYWL/0X3plk1+XbAguM
um5Eu7jq05Yc+tlvG6NgX1bWzcMaw2jTttrRSO1hR12dOoXqejj4YHHyRpDrcqX9679ITFjsqCIH
Y0m2i4GhPniSM+Ufz8JLMbyAFewSp3yi6uwLGw/ADCsIEgWE1GzPhuo2qOXavGtJmvfZ1jf49tn7
iLb1wcNgVY3ZxnOg2ci2cEhvw70Z2t2LRSbNVg1squwfcHa1G4YWupOS6kznipbfqnwUXR6jBwlp
wak9rHcBGz95RSHYBO97zwsKwLpbqdv04q8R2ZrMn9tkk+zz1860/V1y84+wZnKLvVKLYOeTQsCd
+kZ/hoMoG1ZziU3G2qNY9u0Ysfg2PGd3fG3pLL6IF+VGMYOPxR3FGeEZr0+HIhk5+y53eLjCLnmh
dsdBIfmsvR0CkrnLfvM/mI1TYYuiqjmajxh236JflRvR0tsUS/Xd25uYNT3OfOyR7fxg3eFlnFMP
9/0WiLTm1MvgI43oYXEechsblcwTwc1L1ijGS/tEqYD1un2i9NGUiwpjiyM7/km9E57TlfgujiuA
kHMUwDlmPkT4yS1vXiPqS+/VL1atvnRIHslrp98EnaMsvXdvVz/61S5CzLuR94JjbFNsboFTdnZr
bsRVCTiJmYg3lJv9Cwm9oNnWFmOQgVbC8YaVtrYu1aW5R8z5aI6QYIlpnd90jmWEGO2DV3bVBEKw
u0zIWXGSt5ECn29/dgUqyxXbJvTZrPIEJF0CZZ98aE+Mzrvw1VunruU5Q+hYO+Mo4S/8oLeA6ILQ
NjJ38qWhIIW31RdhL7olRvklQeyhw+yv72idOMGBYTXUy2hTbwMs8GfpOk82s0iMM5yxkc5kxVHv
o8Owpp7nH0kZe3oqYYo2DmUfmrZ4zlkYyxeYOyC5V2TKM/OwwbrIu+AT+6t5l4Ay+gV77p1FQLhK
q+w5u40paYIL/eKth41xZY7ipTA+6Lrtlf24jTAKE1IPtXIxXfnHhufGd9ppA7KZ4u0YLYINO2Lv
E+U4x3W0t9GnyhGDnRGoKKxWB+xV4h2zvA+e3KYWiQfmlh/zV+To1n6ubwp0fZbenX8NeJ9s7zH5
ZAx3T2yhxy16TPESnpiOCN8QsJzZtLvqx/pRe64fmR6DO3GHkeBcrvpHzq7qIdtLK2O3iS/i0niq
eNtKBKX5ismTyRIw0jm47156l27MY3GPQE1wRnSk2zn8ajU+cWAn07veF+gkS6deibT8aPY9WFtG
01tFvgBlGcI5mLGd/mY+jcPOcrqj994Pj9DChHStietc5WwJN7ZxjSNcYo5+s8OHQxwJc5ItPs8v
0HAs+13xy1tpsjupK8LnBuDDpeuv+R/ztbYbj8WJWRDNobUd+bLVuroDkLvmDoh7ZVnTELzHYxzY
MfWg7GHQ8AJtQhZKmlvHefuMl/AtY1sWLEHVQn9cx/WSCfxRYCKfhQt24RqH4rV+wk4hc/CULsJ9
qC18rel4lVp1bSCC7q0ExiCtme3vn+JBh8MVF5ZTT2LkGBWvNOJ9DE0v8EB5eErcTxQawB3t8MoG
YryD8svvx4iw0rgpGSpWvKulzlxGFes4nifPCSMMU8qUPAmJUq+MRuO6dQjZWwIW+NE34y2OQzp+
Ee6SkL0XKmUUon17jsWohOjJ9wmKDqvzyMvQz79EyG4WLZ0NPN6Tggyu3qvSwHZpyP/vL4NZHVow
O+tYDxISOjNalCobyqQiNt36tD7z2oLPKrRmayPnogiLPmGZFgInld+/6NN9Ygj+muYCRUwExsUS
9Avbh8B8RGRZuUHBxhzdIxZECs8q3lOUHJRox+lD1KKbEJ99KhY9jGNEAxLW5+rYq/KHHIs14Woc
5nTz4nG925AEK7RMrZOXnLk8gfO3NScd+uOnUngHr/GI4iKZHfPYU6TLNa+KiP+YB9GqsoteOSVZ
cmJ5HC5G3cbrCasFlRkaZ17xoNaPI3i3xfxzaA7wqMP6Q4iim5UU12qo7xphipkj1UU+JFAzC0qo
4+NYEN7XqOR7dvpKGo1zPPpuIchHhYOn1Xl3maReDQIzbUPW7FgfObEQkSon3sWjubPsG/OhaCdt
Ffuogbxhuu8n+cTjYAOTqx51ouLDFAiRNDp46uLwDmBL2FpegKMvcD2l2tfZUG9aXFbMM0myqQy2
rsbg9sDyjhWhG3D1cIp7ZbvuSN1bhOrcxayNg5lYw67L2GRaHcXAMqUcJEzq2gJ/NVI0XpqyQdIw
4gzHlzz8o49Tq/1Se4SPMNJ53dpkpSVsF2ZALQb2Y1QGnIYl84fkW+kvFqOJeMnQdFDulsSHfgG6
6EMiZ51gEvqkwofISd8Bfcn50Qs3dQqINC3XlRptC0VmMa7GH2hhf/Nd5k+3JEU0dTpE6he+izFo
QwMwvHKJXv3lDaoj1j6lg4gqhjALlLxKp9ol4pX+P/8hG31HzvmL/MVlA0ozLFOjuaV+xaWJtV4M
8iBVdFrSGQd46isiJoz+DEdtrpmgpk+rAza8A2mfWBM1xLZRrmxUq/8BTyrN1/gHUuf3VzEIjFct
i2/05QlIsSaOyEMr1xPBIkSlABZC+AxIYnKFU3DyC/qTMxCG4TvQPevuNa+cFhY74c4ffxgOf+e8
w1+T0KIqpqrJ1tfvooWeJAt5SK+8zDBURSzwM1aAEMXXAC+aB6PxhyehfDcAZSweBhYTUVf1L+C6
mI7dVBRC5eoZ5T6jT+8JvkcnyU6rnRrEm9x+Q2peisIDGEOMAE7UcmBrjxwAl0myVRJSSBWKaCJW
WvDP7PVVjb/kxStstziuqurBRANSjChTgbqjOmlpgZeQIzgQIQ5bhmZz+ff4+u6ZyopiYJE1Z+rV
l3E9QlZjVfJr10xZCHXwMLZe9j+8PL8H6deRA9FWBMoPf8swZEbWf8GYiHFsyEGSK7ertBtsmkuX
GrveoPjd8MYUlGCNPrtMBdRR3+KH3twMkXbA/zFgX08uJNLDL66Lc7/3VHPPs18XpvppNTOzpHhJ
yuowjQA0Cr1ci7V3FtvgV14BNP73zZJnAO/f16FrsmiZkiWpX0irlqYOki8rHAcstqa+kUMr0NE4
0WoZU57pVAGdT4HWDdCexLmsbK6yKnnwpR6BI9x2XR8+fUsm2KO6r2fmAsROYBi9f/ZSs/rhHZG+
mzsUlcYdi5ch67///L9uu1Jbem6QjeQyshYtfHj0OAX0Z6gXBGDdx7TUZ0//y6DtIoXapY8AjpqM
nZjiT8Hl307fChO3qKKoRxj6ZQiQPShKgjlWbqzRPTFKkkZm2sgYUBMq5ZKYAt6npqPF7tPG6IP0
49/P7tvXVwH3qIpw3nQG4p9j0MJv8r9jcEBQ5FSSTJGZGJJ6Gu/NNoLBTRRVPb95+LJIVJopMUon
XyPI0vaMkxmwyWFjHz69GYgyIfZfNJH02RgxBVefUK4Cdk/CKdtqsPePty7w3uBE7LBRUjCNuu1M
WWpmDNW/L+z/cWdN3WA1llXzr3kJDSoDSKxcItmI76U2r+AKRLW2GkDNADyNN5NkbRIK5xHkl39/
+nfrIiNsJp6JAPeUL2uCOoBAVVPWhHHm9AiUJvqJbmrXR2QZG/eRllEg6Zsfrvm7WUuFCm2q8H0g
2X3BycVDm3Vj0lfuNPAsEdy86Gb+8u8r++kzvlxZqDUyPlEGLCK/w6RXa9VMf5h8vx2TvAySYvFe
0OT+OiatCFaL3PBSkNal9LQARmYRa2CAaXl2GX5jgtRwqZXtAb/MBVMTzXj0w0myJ02SxLru0In4
Q01ZcvoRqLJqUDEIxuAlLPxVU6MA7hRGciuM90HB2kxqCLAj464IvbcZOGZ6qDT+feOk+VX+c5ZU
RFEzFcChooVk/8uaompFqwjAglwfcbrdsIzbapKSrtgDh095zYw6IcCSTsyMu/GFkq5Jwda3sDLn
31/F+u6bGCaYV1mTJePrpFPqhmiOhVK6ZfZL8Gm2BzL1a6OR6OOOl6FqvJ0CsCJQdv/+3L93J6gm
TYR1BqRbhVzNL3ONLzVTFSelO02BY8i8kwRnYAItOvxoTLqV99N+aB7xX+4512dqBsZ57W9ArFWH
4TSOJu4wldTNCGU2W9mnoooe/n1l336OKosSD5jZXJ2v/L+WFJ0znGJVRu6a1G4mT14TA7eAIf7D
XtP8e+mage//+Zwvmy1BSXQP4UjugqRoBEt10HxzygdPPiALkHKVviIw/nyT1xHJn2PxrEYbo4xu
XD61hq7tVoI1a66UFL4/WQ5KIK4idkL2FKR844xgLZUSlNqjYCtVADetT81ItQbs98QwrOGHCstB
E1H0QvdpLULBLM+/+ik+MNnjmB8pG62s/dXUrfI0SPe9SodO6oycIFoii6K8WQb59I7PXNj0HCjx
TPZz/AKpSO17Z4rIC+LA50CMXwygyGtvOBxPabX5Q4NezXyWDJQSYB8LzE194+QbZEjSDR/j1vSD
5z7VRYSr0HW0Qb34RfCLOEAy4Tw62IZmUsOcJGNVadqTuJKj6cyhuVx7VFhziwZ4p2O3iWLEA+YQ
PITTdPPD079HivTNwsSG0tCYDESUYdrX3VKSTILCMS13ySbLqKn01y7JLuSIXc3KeqMa0dniGF+w
8zxacKBrK1CBNPVY/fd5qG2B7F4xrz8RsLOUguJ+EpIXaY7BkZWGbKKEzN0xoLBT6k4o+g9Vp2c8
XK9dYEpcD574UdX4q434gq2NLpUaPOQdrVPSQhaK9Zb0/VVrrOPUtFc5puTaeSuVmEWOc9axKoOl
io2wUfkLEcHMytA6QY+XM7qksrrHS3KRm+6KZc6vPqIx2yiK9DH60toTjCM8GPDqlUxOpbQuBlqP
Ibfd8+hihSEhIOmyrCbEFXgWFvP3lNU+dmqjvQa69PH773X6vs7rC+pbp+4gVMjI+ZrE2g6K52q0
BdtKfK2jzvUG5jRJfVLkbIPPYpuE2WEK5LOvqScfNrMeVPfClB9wu8DcCYJ7UPvPVVBM+4agGtnz
hbsmqw9qa3xYmk4136wec+yI57iz8G5lZ6xx+R1nUMaUh+HqhxHyzUIhW9BSKT5pqDKNL5OJR3zx
nPKGOhoMWe5X47aBXLqA4Y9RuNJWYWp9hAjYkWRUyFlEHntcDzRBPaV3f/gu83L+ZQJVZIMgT9WC
5WF9PaJQZem6vkhzFxwI8vRtLAjhbFRLlyZ6OeK8uy3Ce3EhFP3rYDTvUi5e6wplTRCY6jLvCrqJ
puBv+mb4YRGT/j51KJzQRF2XJRMq5tfKR+WTNRa0eub6WAaodxUmUlkaL4jL/Z03VM9eOkEnNOTE
rQ04W4HQb9pW9H5Y1GY48tdbBN+W9cw0IcmzY/lz7m/G2Oy9sQUva95DBEjX+P9SYfmbG4Kpwx6i
YdxlCeJEJd9UM02jmT3namchK04glYv6u5buEuwElOWHM7y/6ZB7BBl3GEtkNV7IFspZr2qcSRfO
SpdwLWEjQ5yDraXm08prdRvLRvLTQenvo73C+QgavahR25B/o+L/a1Wr46ZIYjxVEFrbYyNbtN6r
VxhUdpdUt7LPbklLLmepTMBi8td/j7y/d9DqvJpKBkhow9K0L/vMuCtwN0kRdhSTdhN+JWcYxxvV
uhWRFvteTu8mAfHQvz/0mzHFrh3ctWGwMVJE/cvOs6hh/Ptdm7h5jOQTLWER16+T3gL9iE6ah046
wyM3vKaRMacHffz7439vAf9821RR4bJlQm50Xfu6MfPDpMhUMvbcSWtUeosdo0OXkd6JC0qrJwIz
Lh2OA9rbGj1pQk+lnupESfj4IJqPVavc2vmPSYQ/jeSN28VgUjHJX8fxTmkPYPy2UY5F36h+elp/
TxN8cQ4dbNo1ja//ZWdXatSt9Tbli2O6DxTcwJP5EWHCB0H5w+ngu4GhUPQjvUFmJ6R9+SgA/iIp
W1bsxjFcAwOHh2+sU43ETHTeWMY4UTbW478fzN8bZi4PYroC5HyebL5uu9QCsKZgxiiB+Oet4jUf
pRtIBkcspPvft5xY7yVxCj+Mx7+3larIkVwR5806H/zlJdBqihiNZ8Su0LbbMelccoZPoS7u/315
0nf3VBMpdykmZMG/woTYdg1hyL/t+pl20TvO8DkvGgU3lsr8uRSUfazKq0jUVsRygcVilq0UnFbt
uAkRBQKp0uDATcaj4P00sr7ZLnEPJDJlWAtFnRPhn9PrIMhDFkXYfit8QFMYXBVtYA7w9k3Y7Nru
WfIiRD4RjCjpp6GmzSvt1/dxnvoMDUgYK82Xz2YBaSwoR7FracAlVIx+VEBgLYhGzrye95sGppuN
QRNcwxwQrfis0oQjyKl/CjDBExzlTQvgg4ffwFtTwgho8lIrEt7jIY0h1rAS+CSIZyoFM0muHJxx
iEKKlhSVOrtLVEzkw0yQ+Q0dI30PAz1uEnxiyexou/1mGQiludR64EW//3eAeBbsJKBPmMgptYKD
6/uXpta2VQeSYcrF2RTvrwKTbGrYxyA5wjfqeijfBuB+Qt65gLishSyVrwCeV8V8DPhhwM0v6V83
1rTm0oxkWurXvsEUwXANVCa6sRdeyGKh46gt9XGbVqjRyMheeBqRfhkkEkxTH7hzlkpRn//9Jb59
uYgcoH1hyWDxv0wkqVqyefDzxMXTiaSKyxZj6WYazQ+Htm/qjYxgS+fcy6SuU+v7cwTjdlOyoswS
t1doOqFNNFuQHczTNRmDbKFuMA/Qg/NsGkW7BK28r4h77M3ppy/y905lrtBLtIlMip/c/T+/yBSJ
2IhBs7pSPed08oszVOvaf43T8UmbrZx1nbxVpXacjfCp+fb/f8O5CyoLumoSvfNlFuU10Ls4YDYb
Y+9jvt8V+rK08n6YrOW/D8kUwZgZ6TPMkTpf39qBdFVpypkx9JgWgwXn3yZuE3WWcYlHCcoDc1ak
NG7Y6ZbdN4xyyPN2h8ZErqCIxxgeODm4k8WWd27fhar1mMLMkT3CBgbkgbWEwOnnafi72YYYCpUT
Pk2cv8oypl6ZIPy6GGVnuxX6ZisUxSu3cpHJ8n4Uf5z1v71PsgLrDuyF+VfnhlDN3NCpfrnjcBKk
FiRyXLy2lE1BQpooa5LwrU3eVMAvvQCuqmdHqpfbMEMA8++BYcxvwNfpgAdFk1eVFMJJvqxzVisD
ePLL2MVkjEsH0L8J+AECZQm1MkT7hUkqb+pzwG6CLcHFMuu1aD4bpnpL0dbkn4OPdSVMO7dmuxSx
QIKaDohy4JfOklC2D9pBs7zD2Mg3c6CYUTAYRKV4VZv4wVKaa1rkr9Yg7gtA9XaNclKtnitTW5a+
gLqW/RKlakqQ1m0i11aB1lRY4Qwe/gxzmu2BmSrLXNb3eIzvOgUETGFUu6BVwFuIKzr8jmcYAE/1
xyzkmMuwF1GcDiJYS3kfMBzsWAth7bz8/tnQ0+Xvu1yUVFSC/C0Sf1pV1W+fvUGFlfkPb9/XrX3l
1XNJIWVlK6ttBmzJjLttT5PTmV+Iqu/RBwWjq0ktIYvRm86djizpFlXk3vnVexvUm0lUb0LILrPp
mbDLqrzC4jhPatWzLbUWcRW8R2+SBXKkDRAl6OMZh5ebwyKLZ86UkegoowX9o2NwmYVWLzoF3eM8
FysGfyRCwAcvVeDW6XAS5P5dU9PPMoQfloHvNhiSqHKMxOBtzce4P2fFxGiHKAQg4gqNZEtDducP
3laMlpJf3ufV+CoWaHW85GLl4w9nHPmbJUhiMpw3zTRrla/7fVnirVaxb7uTJ32Aa3sC9v9gSAHR
wNk1Kl5aSXEVd/zUZ2MZAd5h8CTmxj73lFcyOK9ZCVDPLOj6FXOlal0PCChkL1tR78FSZTXXoEo2
/35Xv5tdqWlJOvt99mN/Hbs7aKtD5ee520co2oxsU7bUd9L+WsXZZirirdgbKyXAoYVKc8z4cuhI
7F5sr0mDOsIIsM4Ep8SY3qNBfUpN8WOCBReZ91I6vsa1+MOZ6tvHK0m0JenFcKb7uvqqghWFlVnn
Lna6Y6n3JNTVD35T7EQxvPhstrJkWI6Rvx5N7cdcoW821nz2XHmWJc1irv5zbDHl9U2tlowtwlMW
MqNZGv6HvTPrjRvZ0u1fadQ7qzkz2Og6DzlPSk1pSfYLYUsy5+AUHH/9XfSp26esUlvduK8XKBiw
XVZKmWQwYu9vr2WfuGu2TrFytOSeyfpDNOkvZaa/UKfeQGzbyj44O2Z7z2j+IlWCGDPwaUuXV7/+
JN877PLNcZyx2INxcnuz6uKPtQHO80lOqngCN7YZJ+cpcVguw8hbcD496ZLaUug4Zzf0D/YQPnzw
HbxzruKTQc8pXA5Y4u02sPTsWOWS6lI1dvfz59O7/i5sgJirJ9vv7nU9fShy9zSk4hwzT0bOo0is
p6SZXpQX3mrSfpJA9jWbqVnP+ODufOdxjFOOg5dl80z6W3e+g28pJ+rQJKFbztXFq+NUl6zhAorD
6la08qNm8HsXi4Vmy3QMk3TL24WIKyMozGaSO6oDmzokDQ/PZAF5dVW60X0Sjfzh8MHtPH/Gb568
9Ot1x7LoQNumP69QfynxlFM/1HpA8YqJ5ceJHOPAbLinrsJCflT49t77tP/6Wm+uN19L0sS250KZ
Dx+riQMGTA1IXZxwjPhrhd67R8O3KGxrG+no3svCYwhHHMXoc9O6K0bWL4EnjrntbUL6eXU57vXC
fgRUn9PJx04CbimbtqXRxmB49H2jlRdGYiMQ+paiWAtF4ugdy7a+/CAfE9HMaT/C5itfbWnsRot9
oUMk20qmfRMZ+0p6aznbKeOX0PTWfiNJ0nkHwQw2JRdzKHaqGLd65R/Lujv7OdAXbdzWU3PGAnxJ
Afi0GqOmDIBm3VXejXurZUqtar8nibp0Dd9lKM+DhGCSB9O9k9EpwVA9cPieUVgeCJtsmBblN7GP
Uo5nhe3DfAn0J1Q2n9PG3dUgy7TRGpeAtP1h1elIciyINJuKebQfhEufH2Vjk5JkGs9GWkjBOgmr
TT6QlNbzryXRLCqLDR4sdZzCMYOFKnmOuBUmn4IrELzA1rYmEyhSGB+4g5kEpdWyTcKe4KbqYdMB
iurHBEFEm961OZtEC2njjM/P+BIzdZ9YIqwE5xwNXrSFLERknAr2AgnDU1CRs058ayvRAgmtvAWj
x4wOV/0k5C2o85VVsh/z9GHfSB6FDtS4lHlhZM+jn776jAd5cXMRgTg6on7t4uI2rOWt1iiyFAGZ
J5uR9uK5EcajmTG3KNPiIRn2sAwXngvulsbBowccKSgZ8gZS7Ee7yOFrpcGVjtSqBRxgRc5Gafv5
khjc6tYfvaNwR4ZI+SbndQBI+pZ869ZK4R4G0amP26fCC4eVbMftr5fLd+8fw/MMFgeL2MqbA6tb
NRWaUBYkswlWtcuKHPU3Y4nxgpSQPbrrdvKP/IgfrIPvbVKof3B6JUxBVunNyzrRCEMlHJkio/1j
6P5Zpjn1fPnBSvTu48hhh0mHk5Iz4JuflyKbcBDwel/u+tHftX3LTBQk+JxpXaopBXE6oJvRrV+b
VzFanMr4eKfw3orPQ9VzeY+pwr49OPplXuVl79BRYIYjq0ictuTfe8098cdnggIc+sQiCKc7Fv91
FJN4BYl40msAyYLiY4uQRyns6SZKLeEeg9ykg+UASw4Q0fSQMxe5IbkFm2AXZvKlCNVdG4UHuOJH
f+yAKWCb6pyaCQVJNT9EFBIyQJz37Wos3IvVgoFLWS7bce4RZgija2il0ThPOunjV0tOOzkh3Im8
JeLucx7pBPlfzCYlmNMxgI/Xa+FZ8V1V3taiIMNuMzSgq+nr/GkWkMGY/xrSlUjcB45SaY77txzB
ZyW3NbwlyL3sRL4EWk9wYe7YRawbFhy9lRHGFGq65EqwScVVkIBToArV5J5amUkXUmUA42iAEEbm
vEX5gYWAgLrKylcGqQCTIjBFVwqWn2BEH9ooDZR9KYe+2oxk/r1SheAdfCa0DTgU9B69zj00OkOU
GbbVdmDGtkseprSEvpHPIXFmPuOAF5ixgr++B997XroWR3TfpD5Pne7nizTWGyeXaSehH9JjMj/l
bnYce32bGuhq/p9e6u0RrSvhDRcgH3eRB0lRwheW1NjBJC57pX3wY727S3Y5V5FLIY7Gce7nn0uv
zLKo7JqfK901ETa9UK6jodjM+/bEGD8bIXoxJtnBDX/wY76366FKQ0mKrRbnsDdbZLcmViBRx+4G
2r4Q0POckRelzl7kH42Sz5ff//qNff8VHSr5s9j0b9UG4NSkW+AY7uqkZgCsvkCV+WoE42OR1a+K
ZwhUp/WvX/LH0vF2nzXnY6l1klb23oZ/pqaE6o9BYZcMWbS0kRx2ZBwZtvQRjer1YlLufQObCRdc
n90LcalSKI71yB6h7udWH8MRpbrVeFA1DLsyZ5ordqTxtPVHog2OVkCdwDzi5c4xJfRGoStgKG7a
u6XnLqd62oZBqZae4H7rmUrDNUBt+9jB0V1xrxzjGL4UzdtmaQT3dcZgnIIJl/vWrsjNT4Nf3UhN
jouASiyB5lWkImjCvpauTPwJ1GZ7po7n6fOqAZpEABBJWLHk9ImVuE0/JwLqhAMc79fv6rtXLdes
RSuI1rT/9onYDwGutMjPd31Vvmbjgw9tJA2mPfi6s2mvVbtKmHecPipkvncBwQOikElB1/7byaDp
tDEqTTffQah+TSY+Pn9qvo6Z+prPGYyhLm/h/lx+/cO+9/Sn80TiXZ9/+bG7/stOXffrlEAy5MOU
R0gBrmbpk9OaH/114RwSYVxnRXWZ9ye/ft33Vry/vO7b83My2VlXOHrOYPOwFRnXWCKac28aj3XR
nX/9Wv47FWosxC4hMY6lrApvSuWqFwg9kDLtLJncDRisVzGxdRTjO7POFBqXEhU11xlip+2oR8yy
C5gZ1A0NPuggaLyF0+ys8CUroB+57nCdhNYtrMohDwCcWhkhP814CV1msRobWF7gfE7ISK5Nk1je
gHavgTEYJYBznOmTakGaTOk9ayPsXshTm0ju2dMyFs20ScO0Nua2xx/DJa5IdLRPjN3557RgGqnS
OG8Y4K8XnLwoGBfs9TV5QbPRMBJC3TkwtmHn4LhTDTY9xJBEqdbS6T93k90jgePYYyhnS9zrHLgh
JOce+CVOEx7BCsZEugxNGMKpNdzaWXSY981VbT0KdsRDw7WBUmEdRsOjHU5osNQlKdozuody7aXa
cUiddQ9+Ntai79pUj9jR1QHHrDo7dYQtiuFXDL0fPGLeu2n8WUBN44G79W2oM8vKhtxlSV295HRV
WI8dOAql249O6Rxp+D4qFGUfrPTmexevTyaDaQiPVvHb64nzZYi3kAXCzbyzCfCe2G1groxmWUHC
jWc7lDG34JrY37lBgtIwD85DnCS7MMnv65a2ZmnS9s2xdpjJdxmUT+TtkVt104yWSI+weOEltADV
wWats44RYMOBBvHr++KdSQGbGQtyHibLDbXKN/dFqI0ZmcoM5lGQb8hPMeGuU/EeauNs5/xU+LfK
RcxQnzbCX0+1CNme7xPMHgsq5CGDiJqvtl3LKqzkPVY98luMOm2xFjCJC78dpUf20FmbwLWAx5cQ
L5WGgCLTZzW0jvc17qLdr3+ovxu/QT8SGjDmzZSg/DNfMX9Z0Xx3FLkyrWw3mMm6oqgOSk1cVIHK
ojaHjeEH5arIQYfnpnGJ4CtwhpeM94a4QZRMt3HKMQBqpYjEB+vQe0EMQtu0juZdgve3wmw4OFMZ
dCy2pYhObZx91bLqNioYjHZsBpEVjpMajnfjDBfgj9fRoK4cWl+LLuDkqRrvod/kkXxVKR8UlHpi
bvnriK3A6/kSrRRHpDWkfWzt+wfvqf7OCko2gqgAATcaO2+7mnoShC5lo5x8do1IKWXerx1ZNgL9
gPmZjAjv7jAV8b6PDn4PeqBI0unK12E39NGLPlbmNQ00utsZxCArmP2cbUXqzRi/hhO3y5h9ww8p
171U19BR4Z5gVvRLahzS5W5x4k5bJXBV8XZys41Qxx0R37FYAaiUhbfLUt/Gtis5SwnrUJgYcqyI
uvDc+YKbEh0AqAHpyyhQdN3MNQ1emVO8e2wqKyJr6GtrvSpJnmrWnXDiR0kMaWG1trHoS/ZKQhOn
1H/2epZgN2lfQkdfBQ67GdntCLKtKvcLxNLXMAgPQwj7KUycVWgVt/PzpPM+ocH8Mm8KVWY9NnV9
Mdr2xaTXR9/8sYtNg+4/X9jS1SViz9/33d4vFQ3y6Ai1vluFcf/9KtCts8/TILSTdEu1kJH0ukKZ
4nu36JA5PkIEZIntYH6VajdlM3d01L/IYnz+4Fp471IgkGbphFY41L7tqo00E7JGWfluSIoMLKS1
AO97l4fNsOU8x/sT+7edrSHxnNcv5mzS3PggWfLOpoUBQUHO3Jmf6G8LvOiuqyqfN2h+wcfXZ+WD
64EY7vyK94Y46c4fq/XEHOkihrX80V38zupPqYSeDmVcdohvq++SHnvb57HcpS0SyVImO7uAYeYB
ul9ZFeNVBcNIJ+HcO9wDmzyIgIc2u6As8D5HSmxNmZyDtjL31jgrADsfCCFeLt3Zd+0QXEHLXCFM
usQCcSh7iy27GvaEdf3Pp9i/Pw//Eb4WN/88JjT/+E9+/1yUiFfDSL357T8uRc5//zn/m//6f37+
F/+4wtxWNMV39cv/a/tanL/mr83b/+mnr8yr//ndrb6qrz/9Zi3J1Yy37Ws93r02baZ+fBf8HPP/
+T/9y397/fFVLmP5+sdvX1/4CKARM/b8rH7786/2L3/8RpFrjv39+19f4c+/nn+EP37bfe2/xvE7
/+T1a6P++E0zHPt30pPzmda25mmY/vWff+7qv5v2vEIS1WdjMEc6ZVGr6I/fTPN3kwIUhXCd1Csb
Ua7opmjnvzLE77QqHK4keqaA/Nm8/t/v7KfP8F+f6b/JNr8pYqma+YeZj9T/OhLa5IAEqVp6r64u
uDPEm9I7m8BsSpzQvNfLRNtlY0bKMGMmIpHGVYoB8xHOuQTTC/ZPtfYnMdEQNRGTH9K8xGhmTA9N
g0wnCyQAvVhHqzPZzI3r+UqllUZ7C3yLGxr1tvMR6A7KyNelUoTuOS/KygnveqFJqPPNJQakTNF1
59lKO4xpRPszQFuPI2ipfI09I3O069YINRgrerMO+2bHRJj7RfiUdTIqlsvMLwHni96CA8/Om7im
xxYe/LLfNdPNNKAX0N2CtD66hE0q2tuKchFjusrcgK1NeWQm4kq1IapaF382QFC/ua+QrdluANlO
U84xZNMK2x8QmYUEMfSYfodsOFgFoFoKTlxLNWJFzs9B7aF/9MCjRhBsr5uufyaRTKG8tLe4flqs
kH27par3TTnjo5A2A/Whd2vaNXBJVXOgGNFEVml+Ozoq24uGNhzKe0B6KnbuerBnduWpx0YE36uy
7VDb+PlmsFzsLHZWruMWgE9urNI+bXYmcpi1bjRUN5J4w7rTnh07vJrB7fsEv6GRufahKIbvoAPS
677VnrRYv8H7OAEshi7Vpk14L+N6ozwXCD8a46uuZjtnlpm9T6T+Hbtkf4wj/TlRvnuuPcZu4ZWX
q1BXalcxwFANCINK/Jdb2inVTR6y4fvLPffnlf3XK9k1/34hu+w4uDn0eQBUzM+hv+zj8sm2E4be
XfrRyTKlm4RMAdZlNABKCpwu2DtGqRBPLqM8g7/G7JtDonwhMubSnchsrjsfppFGMmDl9sW2Tzvj
1pMDzJips26qRUGp/mIUpbeYRhEevLIje6t32wm92joDiMF+BKBja5wzIy33pe1wFFM5BMphGfaY
bEUN5MCovHhlMax86vze4C5b61rTnGlnbKNxHvLNZna3yp69Mv3qdRP0EBXjL/ceQFM7dxF+k27q
v5i5xGTVcKn6cPbaxiquqY/dNbTxQTAD7vHC3rxQQWHu3QKn6Krcv//1G06b/e07bpPaYBHiZEPb
znn7YCs5OoeBXsp7BkaZwBiVd1DRuO67yLqy8Ab6gfMowyi8zmidlig9Ru2G+c4vSte0VQrpf1WN
1JLphD07M2iY6KzcWUZen7C/mMxgX4HmSDaJMBElzb+EFXAEzlIUl0uO08mAY43u01JrE+vGSIo9
gRBxiIdvobTTQ1Z2EOQ1sWNG5KaKUn2hxx7KE5E/1FpAhXeIP1FvNI68SxjhTGsr2tA7ZHXP4G81
21iCh9AezG1dSfBupdHjZuRc48U413Bgf+715sSBEk5rO2lbRp+bEnbbyBJPcoLTVyfKz5RqxY3b
2wcyYvlOn6wX6bYn5goNCML9arSaeJt3BhFImRQPY9if7MBaOTkdMWVramUxkdeKoUQXVXoAFXXK
dmHhH8cRMFavo8mL0PVkKEAPbIj3PIfOmT5x/Bsdf2VxdI/Mfo+7AC57gfCtpGfVJP6T57TPxRSf
aHYEp9L+lDdFfO/Y3T5VjY64lzpGaKVbvHp3it3scjI6c6n1ib/W21Df5X67TdBlcwCqT1KHpJxk
2rmbx4XTZHKOpWt8cuV03doUz3WsiDCwaWRkTdxv/IgEcxw31cLHvc3VPB71CXKyGbdiVZaMA2ap
fW5Bs9XIwjVCTSvVcUtPXTkeZ6aIRZTjQGRsJZDZ7LHew48HZt5l+rCpPE0wCpJS5zBoSU3MtlDG
bHdl146HcQyvuo52Djf6i3I5FdVmh3Aas/IyEOmzjBrwmYD7D7G+ypTSr7iulsKhvAgT4FQ5Nb4e
vSTuG+wpxsgrTtsSG6exCaoQgRNe9ethvLUi9PVBG0tkaM52iEEttox2b13fK+FA8IuHvbas2uqA
N72i+5qWO5mTvvQddWVnwbiaevHFMhGa622dbozS3XETpLsZus5se7PVAqxisjeHXcK4zLJLwhTL
EU0iE72IPZHBHScwc2EangCU88AW5Y1ym+e2jj6czflR3vzXDmKGBlARMAjizDkuIgPWzwuvGXZB
EHaedpdktcPxzWB4STI76nsJuCFn2k++Xd+mlTiMA8eM2sPrCekx0rwYUW/drHVkh8eBmNycm196
uewewroplwaP930X4joPdec+zsEysli0wwnTIGTg6iDYW2815nxA3ZQEFRXjZZGlzpUonwbfBjY0
De2+d7iStXCMl70azZMfZvHa9bbA3pTnrU0o7XzkBlNtMNeKhqMiB31tbVvy1SVqeYxCziWRaSiQ
d0F3nKiQUBiQSBjkqYqGasNxBlbErNDrqdmsGUxYyWDpm8G3IbfCXa7b+bFucL3CpNkRgTzomWde
VR1rf68x5O5YznhiApVWo9JMQkA2+6ES06PSwTslLQzYws0A0XHqW7WDyjfKQlJoSc05VqP+0OXR
l66Mv7kaLilzFkvpLtwfA3YrZu1164zOsfHAeip32kiflLYHtWPpU3c6kDRdJrgIFxM38JFuKE6S
zuoQnVFBiA2Yor20oHiNub7O/ZF9Ge7FIx1nf6GGpF8BfklYAOZjFJ+oGfe7xi/TKzW45qouqLsX
YZ+eRJi+FJ7hbqvxDnUl9GDP0ZZItpo7M9HbE46Yi4UGwi7ykyHFtqjK/NROXnjz45cd0fMPKhTu
fFH+fNFabJ5pJJO4mw+FcxP2L7uFvjIaDV9UcNcEg7/yu9A/Bm7pHydlNjvdNh9KvKGaNg13nfOc
TP54RaHW0MyCHuFUfdUDa6vJDM+Cjra4MzEqxmZhbhARDScQDlCqpzttbHAvKIDxaS1uNZIVn4Wk
MyF8PQJ95WG78fV4a9Ozi6smp0QB2bZ0sL/6iO5XtswHpDisZZaH0WCKh+xkhhRMc7cPZqfONzfu
jaMCS7UemmlNOeiqG24l4ZTTEGD2dWXrMVFp63dOkNVsovnQ3Fp/8KNgNWEhIAk+qSU7Qffk9GvF
nXOT5EO+ImYIKtxpVlXcaptf7xrsN318VguUaZxtKK8z6mE6b1YLOaVNbUQMuWfuhPI0MYCLlaye
T3Y7BTdy8CfktGhPCoG0HNq0ryEdbOL2VJLpRlGlJXc5tNjI0daVyvB2MQCF6KN80APdOXYkZZc1
Q21nTQFun+ZqgzCcs6x1BCJRdjTYGeyDIqRex5KBx7vxdoUJmLRwuvKYjVZ6YR7sOkvF51riVpw6
Wky4PCVeIcFIk97cqzBoVpOehRt2yXvNZpD11+8R2bO/X522Z3uEBU2qkvbbN6nP67imAO/csUfk
iZmk5nVs3IIxa+kLdPqW13xyzYRpTJTSB72dBo4rCVqfzrD3RHzipeY7EogalurAgdI54oVZuTZc
4tIrq7VMfWNFf+xIom660mdckxVAwTOldPeijOfppfiKie3HotXtXdGcorw76V5JO70kkoReVjIL
3c61UH/rN963McqdHavidPEIF9WD5e9LSz+SXotPXZevjFIQldLJAZXsGFemyIeVIZLxnNkscmnc
6UcthkmnQ9Es/AIJvJLilOt0LJqgb4lwUpYX6TnBLvXEkRsXaEztvq1PcWtvxjaNrqg9wfobI/ui
G9hYrXRyjyjUCXvWIwvJIQxj/I9xzvnKTAksdD0sObiDGjyVqjFgD5SQilTlAJnjtuw566xBrTmL
ORAP47YJd8x1G6tEusax2JsGwjy0QNpOY9N0YzCsvtbQ7Kw0jFxXPUOzZhTFyIjcU9Fm7V08Aelk
jGpRqco9T9iCVkmsRyffQYVjNSwbDXJhvPLmMKivIjWXsYKeWDkBUF32hD1b8Zugs166ZokGAxT7
GKBjIDu2IB6NfX1+AtmRvBEsUKdCr85xqRGbMMR1XWn1Bi8hE/Um3uGsOdtOj5NKcw8FYa7CmzMR
4bJwtHhhJjj/ysjd67IOH6wUuaE7xuNtXEGkdfG5x6POHIIwPvWDv08zKoty0EZOnZqxHM24WXed
bDZKE/KYCO9GlZ9yM0+uq4pTjqmijen4WFIaVp4w38ZmZ9FKloscit+xt1Fwp1n/6hmtt9ILN0RW
WcOINfP0YsWHiFbRqRIh00BNRqZr/q0Im62XJ89WkRf7cWAXxy3FsReqeyd8EDopb7udmQxrMlky
9OreQrmxicY+IGEY+otxAJPOmys+6PqwmL29i8lschw1hOP8KNi8OZGi3crbJu2qOwct8hKtabIq
ndY7EOiUZx5Kd5PL0u/U0r6mH3ZvYgFfmFVTrrMeHMAYVNHSwCm0djjdDZZTH60ET0oc3AA1u6Ws
Ki8O9UBTTbe6mUS7mPogxYbIBN/R2MtYuBZCI2gJlLcvKhHOVm94bv9YZ61aQZklRrqPgpFPImz7
a8E8TCe6Oz2z/EsYSsgJSpy7FC6WaWDpRsdaL3lmMuVVwikxOzFs2eHqK6ozJAALg9xe36QrT3OD
XWCU0XKI3IkFPACWTBq71kZx1CYhzkFVhDt8S2AdCZLxwqGERm0dtTEOODphSHNk2H72aNEl1EQv
eHm6dRbqJNLxzCxlSSVdORRkiuiTNVXVLo153QyB/SUP7l1//r/1SbsaApHtfXww+zb2zUUVsLrp
JHY7I9dxgOnTKtetUxLg26HwTOXDoeDuYhGJRjM9MdEa7LvIzlfhSBDfb73nvAgJ5tM5XZJOCY+e
BaAZ6bP0rf5ozNuZMLHB1Y/Qd8sOPCHYMYb4jQnBQGdtGx8FM51kjbmKdm+lHOgGY2I3H2vVJsu6
rWSzt8g9mn9mVQDp1V0m2PVEbUWEAkHhPD03Q0pdo9ce4q7o1nQC9W09Gqxxbssxg01HUZgOXcIL
gwvV0SlgNgVBOy2DAhlg60ar2IqqBZQppBytH24C3ISIK1yYwFFV4fwkQLnL/BAHR5g8EquiiTwA
sM9aBBMyNARsB58zbBOcugRMC+/DymlwljuZcV+4KiVSboWHuJTNtZvBzCaGsVR9lT8b9jVP3OCr
VjQjtg/uSMBb2T4tYiYV/eAYAGY4xyI+FFmbfcoM5xsFG+Oqmn+nCLf6BN4wVluHjGLmJZMKVLNh
2xs3fsjhb143emPdBNjpliV0l41oIAYHWHb5CDFtMbk/LLAOv/D8/x7U/Te3EmDFH0xLI/nW9NNm
2KmEHkysvcRqFlTUtThGGWH80JPWdkT0vjL0QnyyJ3QEVBGrtZZkxTbtOXfxGHjQmtwlkcKzMg0t
dxVIfWVFPH+HBiODOeXxJRtNsFTMke5DR34qEfVsW13qh1K/dBYCmaKw4s+iy3cQ0xTKrNOEv2mj
CvViWIk4jrlZbzw4WRC2401oRPGZZHx824dq72igLUNbkyyv5fiQBlx2bI6iSE1P1YBQRJEWW+UO
xNuRVfyUZzLd2fJzOcy+OJKIOzNxTp0NJdAbCAhq3ZDdlHZ93yrErZlfaRsUr9nV1JL58wPKk108
sCfTmvEQtgkDRaazFuyhlq3w820umU+TIUhMxzSip9yY9WB9590kTknNAasYMx1nPGg+AGJE2zKN
po3PLM7W7mx0HLGBJkSJy06yN2Ku199rcjJOwo4+JYHCbBTusgQyE+ZB9A+E4Y5uObIN5PyEqRAk
Z64JOP41RhQrMbo7o9zkulOsdYWNJJNkJhdM/N2AcOoWdiezfR6ioGltKzjYaY4XyomJ9xk9ss0m
Nll1+m6lqv6eOc3syhTjsLU6xkRzZtB+bJtH56vKynrP4f1+CkYApaOfbKU2mucYJjP807JNnjNs
ohsM3/rJrPTFpHVi1XvgCAusL6E7Bjg2q+ncdwBPfviXO9tmM6sbYjcZ1mdPorlrms+egRxSz8dh
7xtsElIFqj2FOXk2kurLRLF4rVuIrjrR39FD8HnT/BtuFjDXetufs3IgdSCt7xk+7XU6GCPBdXkd
1pG5sMuKNc1O8XDU7sb3Hwyy5k+C2vlKzSLrIWqbncve/f93lv5nnSX6gaQN/vvO0j6DCQMn86fe
0j//0Z+9JeH9TpAFAAlnRg6y/9Vb8o3fHZ4OLn8s3JmFSO32z96Sbc5/xZ8Dd/D4YjMl6s/ekuX+
7nOvC/7J3HPiK/5veksO4MCfd0DQ00ym2SgR+ZzogZK+OWXHbkxTxECkabefmsL392OAiXBspmT5
NNo1W7ScHakbo0SqvNpe17rbrEWli42dxi/uUH6fKqXtnKiulmwO6jX15jlUdDM2XX4QWeNvCSIt
OqSd9FXykzCJAOacWpdZeCyNxHnQl4MwnkOr9+6HyjlN2iDId3jTXd9MPMtyWvZs5IMbpx2X/mBG
W0ba1cat6AXDvelJXqluYzWZscie+qKs9v2AJqczT0OW6mvwkVujTx790TdXqQjHFfVgdkCOjWxC
J69Ro25hoQ63Wuk4pybJHsQYTkf0Tp6U5mbgSKGInRDOCJ/wAmktyqBRyvqGAj88SG5fzyNIOFdj
vJ7IZmJZUDiH/tBnzGyq+ZHHOSk4lxEj9UGHZ3vs5JYEwCL1k/pRH2qOU8OM6bAifWuV7E5ax8Jz
ijFiwqwumqA6//hFueZeVNWIqY5wHaIgPzOZxWqNggi27y47LbHWeWJpWyFrEG0xrhTfwTHF69HY
mraOASO8psVGgGpdGVOwZhgdjHwZNgvbp+I5tG23LnX8Rqzlu9QeX+ue0Rn2Tuus0Tae4GnqFsO1
PWDgy8wJEVk63DB36S0SBjqGruCc1mnWskns7ZTiiBgSyz9MqybAKVWTWVrDGriAZl2k2iCPtuxx
99R05SKXRKbVF8Fh8q+FcSCTYn2a9KZd5wXFQBvPR1IgOKvUBJQg0xa5k+SPMZ0LkcHxL8LySOTi
SQ8MHJ2NfauRzmenzRa6YwjyxjWDjjag+BI4Ub+RWFjMNiuPse/FSENZi/M4aQ8WOZel6+KOQmLf
XKUFyh7CP0xoWCs1xObCa1V+koOb/fMXfjTk7tl9F2entGwontfQycLymhziZ0KGq2JAhOGYFU9r
0J2LPih3eSXinYg1i0Q8w63SbGn8dwrmWgNuwcHh00C7GtIUMY5u3HluzSF1UuzAgY5ScL5KU2vT
hJaxNlvQg0rrLxUOzTNb9b2WpiB8rUJ8SyWqMIm1qHSbu7EpxxXZinAde8QZzH1XGcmrK6IrGRjf
7Khw1kFAzkOTXXdd1caNVhn+opADVW5IsJgxSh+CU4zNfDjDafEPMo9vjSZM6LO6WOiU8SzyEMUP
jQk9dYKruYyq+X7NQaMdV5Yf58vJZq+EqJHhpMJY9kHW7cs8KZZxhzsPiJi1tDnApCPDhMKgOJfD
PV9WDjq5EOZ9hP/MZ+64i9fTZD47dXqhF69tfF3yr2vaZ2MpHpNONHycQbqMbLEXqGzBw00QuQjC
2pKdBpL3G71PNr7ELzeQjV0Wqca8AQf0cPS8bZiXh4HNxMhkcpxvgoFGn41Si7PfNQelZlWO/aeu
kJhaaiS8WsOP6Mb1UpjUWU2mktmQfDOt4sHMSoMDs9o5Ff4xqqbABLTBXVKMbs6hViNEuh2gZEWl
zrVtSybqXQBJhZUvI/Gtjj6T7Rs2r25umnQMXqQGES0ZF/aNUvI6Q9S9TJvqaRRTgjeZAjXp02IT
2zBoAzrni66RuBhbzqUymm50mX2vwv6eGXnC4u4qrwiJV4DyRTAcYobQj2lVJ/vWinDyojiJ7PQb
Uy37sGTUwlT9d8ps8UpPi2d2UIq9e6Cz8g6HllWT7pfDOaUCPjXFctv6HsNTwOgQzqPqiv4PV+e1
3LqWJNEvQgQsAbzC0oqUKIpHekHI8MB7j6+fBd2ZuR0d0a17JFEksLFNVVZWprTqclzzMPs7DNBb
G3XWnFja4AtYNhdaUJA/rC+Z+RoZHfIi2nI3wSggdQXQL+VtzXyb2/5pU7W3OKs/iim+tFlAMgyQ
vt0gUGhVC0lPYPQfeTDH+yrRLPqSVuXZDPGpjc5RJQd0yIV2PBWE0XTQOgj/dMjH5SGiDU31Uzwi
5IOzKJv28iw+bTrIadmkYDZtnMhIdlEuU9CbFT+JNNkxMtiHciWGvi5GooVEwV0Oso+MfhVbD+ef
CryxGud3VDMrrx6UP2FaoT1Xx/dJlJ6iqNd86U8lYv8LTVh22lUlL4/xXqtjXYT53t7jMjkEfTDa
Y4jBSy2ijay0y5W6y9++IEFeneiD4FmjVd3CHh1I/2+5IPhGc72xrbqkPJttqFOlXvbSSHtuafyR
s01ypNeMISZF8Ka1HmlG45kWLaPrDHsjx8NZmGnUq5ofhG8Bf5KkcTs+y+qAM8Di7CE2oNjEJxJz
ZBpRTcMWfnMTmvYqj5ysQdI9VPAPo0mEJ0UXPLpvzqGGefG0uFXBzp3EWnCIhGU7glpRrjMCD1Ph
A5QNfsf6qNKc2ubMRcZ/41b7VKmpgh+pt1ruiKHLlurGIO/afMBc5U8iqi9zWKunHt9Xa8A3ZxYo
jwYno119PjeYgY6cG102HQpzuc16STllwkps3pzN0fgkG3vbiKUbKOrD4ATyZCoFoxbaaj7asTy/
16MiOFU6AxZStAUJR/NEkT4II6hhJ2szIM8MhpZb1LBIZl1+z4OheuLyALWV2UHYWibKSI/U56dd
LGG80a17+NjPN5WF4Yy13YU5UGGx7IRo5CzGkXbDIyaJJJSBjWA29PRMLR5zvXDQzAT3jqF4jAqA
SY0BYR+vyMFG/NMG2osIa6IJK/W7np6DmuR22ax2ObDQELfAC6jVokOvU3BacCTGKQFBx8aWovO8
0IPZhbB3M4WtC0HmPucopTpsUQNUUBigl46Np8d8q86/ZDM7d5pyEpviS+60j7B9m4YAJy+a0XW6
T1SmbG+8Bum2i7TbkK29hvg8FhTzSHBsJrqXEn8saX7Sm2KfjM0nwuPo22AMmKkvUh2Su9GJVm+w
0Jv3ciftDSxheq26SzMCpnB3DmINllkLFKhjkOolwpBBgeNBnH6IC+Or6P92Udv7ZSuDWY6gMmFW
fqPUMKffSr/4UYohE9rKf9oCc+hQ+0FtRHamQH/E2VM1DtgFLSvjL5nwmNJMWlKUYDWtZ/FgxU4l
cztqmGPNRnGhkUO3hUD/iIvqUCiQ/QkQTmGlyS7dpwZ2ibSVUT04R8pit4R+TFhAua8FG+Flszzr
TfhFVnujyWhvrHGlWCv74kdVwosmMa3jNvfqKD5PkMW5J5r86L1ZElm1KY3tSnbwUkA0WohQevwj
VOllWfpjXmAAZ2zLAR8ayggBBf9pXA4I6F/1BONfKRRvnYRsvpmztUy5+NrPzQ6oZZeOyQT4cV/y
pl+DUwzIJgO1YV3eTpGscsmaBOJt+pJJkUCm4wxtfZOnSiYAxgaWuRg4yRXYvAaRdM8aAfGqQQIu
xIs2HfxOlT/MtDslofClR8aLJuFzXEgbOxjRLA0XzckUdTdUGcIqJRl1irCoQJP1RnuVmgJXzgQP
2qE9yW0i+V3G4x82DfhDsWtQC6LVsMALHlu7zarFnlfJ6Lb0jFsJLo9MGTwmivWQEZNm3wvo00T1
SBfh7z81ozcddcJoOFl/baCp/L+/+f0+rrGDwuBa+efVv3/y+wuZsccBdn23f7/8/ubfb3U58gJp
juEB/N8n//7yPz7+n+/XX//Xa9I0OShyT5moLzrqxOsHccK2//tP9n2M0//9qFqTtoYyRgTrwV4r
+2upp9BS1jf+/UKV63//9e/PNmX7nz/rGyXa16KtBcEMnmp85r+f8fsq6iv/+dJ/fqbuReJU0mSj
2LdqWu779cuS9xLySZg0aphd4D63/vD3Nb9ftKYr99OmwdFw81pG9Nf/19//++2Q4pzbd3pk19h5
46fz/x8klZvUrxkhao/FfqIJmEc6ESWDlzq/P9MHvODGDMHalIY5r53b50lJ8dSI4qrcRznaYpww
/LMXQgCYHLNxvx6jo3Bq1SdOqwV3UumQYPPrrghOZwXAU9beSDCtGp+VK6zzM4I2EFsORC5o4N5w
iQzs6r7ciUhhQ5XfaEmjO4hJ2bKPXyVsLNX8ahypNyebvU4WZNMc/kjO5hMQ/nLvT1OlP2evxkWh
n/8bc1a59Jr5CLMhtzPATWvAUXr0+gfrl1wF0j3l7vyj6ez4QJePoG/jT+xUxRz3BH/j59K+w9w0
97tvjCEx3aIfGh/acviYAhtbUrDm3lG+2hMiStgj+8qdrQTWipf1Fs5cVvCGn/ZhGEiQnRGSD7Wn
zBGu2E33HGmnDIdET3pV1X2EYrA0OTh0GcNTHtqX7GxcFnYLLNB8TONFCRINyWx0zvflS9h55YtQ
Ithz5Kt2pIprofS9k+U/EFknZA6oRE7Cia8S/nmC1T7ws0Nd0zN4m2HakffgY+7n/mqDLGxNGx9i
zEo5kosGcydL7AwSzK0iU1smrOtFK+VUt9VX3OPU1+klEW/CJ+xJD4/0ZYuikHLIrvkHG3R2gZi1
Le3sWlzr58gWLMxQMovULNwiAEGQa+lW/ml6f3TzPNtTRTfZjD9BgFkhjkrmZo8EJ7xtqHE0gaH+
gFx67KDrlHxCB9o27vwHkN39JjENj+apg1/2B/ss4QPr0WNIE8jzfbLlM6aSx7VBcF+5lHFVxSE9
tLLAvuD51WwN55LawKK0V2NRxj0mDj6nl+AHJB0/Wezn34NXYwcw7m8u8Wmz2/wUX/wXvsijuWMh
/RXfJNSsfwTKw3c1offaCi5waq3FIvxiAJQtTdT5R2TLwV6iQ8J5iJfintubC6ci5lWbHeLeuPeh
Hhh/BO/f5s24GBdxcNFOyN1J3dE3YeJ7KFuydgFEwgJJR97KySwf/zOMeUO3vNWP9KMTbA+KnOJ8
lE/n8OUPhnUSLfX2Qadp7oxcL8w/R9vCaaXMXAYW7k4GbVl4RWP76ksvKGHEt+CoPT2Ul5d42An2
o6vc5qvqqGs4yZmC79oNbve318TpMcE7oJNBSsvCe54iP3tvFCdnLdHCig/ciCN1SjNJLTzC5+I8
41lcnSFoLtv0RjPhgPuYX/vLIZ4YqfKEZyYlcW9XUv3AlFJanP/7KYCGF+5zA+kLsJSXvmQFeLWS
OC3DG+6XxUEyimV0xgD3gfshcxl7N+zSVvlau3prj2Qosvmm+uAsYD328s1k+z4lx8lbTehkDZ/T
/tScu2unsIXMZ+M0qczxN0SXd2iBeQ9112xreIemE3eO7v4zUx6p7Zt2Ro5q6bPT3L9Tv9kKtvEK
5sP5XXRQD7kUdNNhSapOehKeAgfD4sli8uTrcuZhMssOAqbr+3Uw28eObhdrvKVuGlB/OlfFKQh3
OhjHPswP4l77xi9ssjHReMYkLtgiQbxsthMaVU/RBQjf1O3yhM/rByAJFMJ77GKh6aUfsZvua9Ch
PXlO+UzAxMiV2NZYQ/7sjbWlfyVEKa54WnZRdPBW6qTs5E8fZXWRn/u/RW8zKo3g9fZSA4nbaKVR
QYufStOuP9un+AWhzp7VS9fNh/yDU7EovRHpAmVRm4x98MkFSoRks5BxdZsWPLlsU/0cfmDdFN2p
7jx1ckzrY4FObxt/Y/GcKNYX/cwbW8aL/UmrvfSGe+O97mmc5idrqQXhK90Cieqs6BwBbtqsifxR
+o1gE1spX+OjQMxFdnvIPoYVu3i7nJgspc+ouOFeYzbdoj/98+gP+pnRWQ7orNir6/KX4eCORm6E
Y7NiePTA8v7M9Gg+qsN7eaLv6dbayZ90wEzQ/7VozvesQjgFk5UtR9ZI7IrFi7Jt/f4mORyp0GUR
j4Y0CF4jUaiyqI3yegwBS3fi0Y+PxCG8Wk+Mq/LFYckRWGMXnTkhm8MY7soPqlApjVMuY4BFzXPM
Qe9NXzORquhMNO1x/JVwr3n2QDXlZ75frGmLubH4ozirGMXmFHnDVl3nXtVCIn5D6CNYH3tMiJfI
LwCX2esHJt/lZ/icXTGfPb9wieKjuXLD602f2HqmAEG0Lettl9BWhX30GDrLE8bY1j//D8fd8oXX
JA6xXnubRCeGQe6Asz45emYHz8WlvJW3MAQZ2QajxUggbT2W9py608bPvsUeaZUHussawa6feFxB
Sr89rqm1i0aVOHMkDamdCL7c8hjyBycD28i9xx1PsDnPR5j3Z+Y5x1uwry3RxZoAJrKd/Bh/N62n
URhvOKM8plDLWql9DiiPk5QbnKz8WfoqsBFlVKQv+ZHv9ZWMTW8bbZKyHYDPYRiUXDvTW7RzvN+p
HESeh3uI1u75usfzCRkNC3GbhWY86DtuJ+Jz/rzs4odGj0IC3aHUnyr09gbxLXo1OzZLTCHTVxLv
r+4u3lioj8jByjrcK4f6I3Fqm82TPaOGlWlrX3hVoZYZWl546D83+2rHMvgTfgYfwkHZ1QdYWg4A
gGEPHkfsvmwvdUs+bmUX+RMmI4EOCIgd6O7vxuSwOTno9jeRnb1dMK23AOhgLjcmvdojMZgh+Qyh
PbvrQ1Q4MlQrcV7XaVr7A6iRVR0MxYIGyu7YehhddvMu+ywI0djrQsam9Q1oIJJtXKqDwF5I0iBI
gBWEQ0v5URDDqXu+0uk+5xd1yA4q55eQQotxUBseoKwpnpRvMSTQDb8arxHQbxw1CBXuQh7tJtlp
6oEuD+kltXX74RsbW9geHNHXLGLPKxzAGXXL3O1MS0KhD9zBCxur/2jOERpIF3w2XT/wQLOwGO2s
jc0sf1GcGE8Hd3yezsF4DuuvTLfz71p4bWANTT8K2SSVxpNwQMkJGRns61FECi9SX+2XOneFt4Su
uo3NXM63xmeYtPR1Ypyw7fTPzGBy9LvK6aTWCpZXtaJneFdj/IrX+GhP+hWIUwuO0LBUNxUgXX7T
14A978bKSRPrYZUmB/s+BVtz+FAdkASE4/ZsO9I284pz4izqVvlib+M8IZCW6Jxka2P59zy5/Lkw
eLYe4UqN45Zfo2oS7ghUWXhndp4IOvO+f8DOv8FJkeyqYuNwCEEJqKuBzeMFXq/2Um+O4PGFtp8V
Ikj3ezlAs18Cy1AteCmS5kPZSoGS5ZvC0ua4cjesMacrnpGNa+3mulTbylMf6kOotvA2H6OvGIQR
79WZda7fUxcv0dYadiAmMqbEXM9iga5Y+YsEBWil9rqAxA3umxJcUxBoawKCDp0NreSrH7EXs4ux
4kdLsDfXvl/jHXk8aNQiQIJKNyl2MqtVnvaTegZSWbJTE3vCS5A8hZNNseJD/xOojqE+TXjUAgH/
0PL1z3iw92UcKXh0cs0+Z0JV7hjt7CyQeBzaZFddCV2AH0UYZ6pF+a8abGV9ltBRyDHe0n2SeKxn
DNYpPHH2vqrjVguPmkFEvDnNe9EdepeGmTK9TAdEWVH9Nr2u3ufZIRIfgnpMYjcvnI8Y/wfJFQmL
ZDfwI1iFFuf08iehU+Kpucy3cnRH2RPLl6F26fzsUwdQRby1MZqbFmqpM7SecadsTkp7nYW3YHpH
9hqXYjaXLLHyjw4mWmLdOxBmQvAIsriNkf15ii3T000vo4f0Hs9+2J8JUJcDRsXMeQzlrUjf95wC
WOv6iZOT1J0woOfwx6r0ll2F9JWizn6GqzbutK+Wk2C8ZGgOUT9g/lhy75CYSduh2jY5bnv7qdoq
wWuWeGj/kaEVDvw5jjqF3Qx7zQ5HtPKrMbG4zg462ZZy6SU8iS3Ox66iTcAeH8ZjnJwWSJbGDQQN
dR+ltbQHkipfo5X6I3h4Z+BFLGKqzdCcKdKGg58gOqbYI8a5jVek+7TZ6vkBSimG2lP/lzwBtSzj
ChaiBnSXW7JoUaNT6EpAeW12isQRKz9LvcB0Z+FYoDOjui3G96F/Xqff1jwXVMNMn3JMmjvadxW9
JLuV9OBtpH2VHGcIpARhnCP0ZNnl/IyEXBYdgaMLk7z1mMYUQ1oR+tVLnsIEJSFBUmBDT/jqKZtb
SfaMxml64wEsX0SDsQX/MU05l+v0kqf+3CNITi2ZcskhYh9UP6EvNqJXi3uObAk7d/Vr/FDBtr4q
yKLkMg9OJfhoDznY4lY091vxgn44xa+jGnKWE8RO1R7ke36w2YiodSQeWnUc05SOxcxX4+1MvCzc
0HaDkYj2Q2UV90Zy8+gnECxid6yX8QvdxdMrF82eg1W2Uu1DsBCOIgIm9role54EZ3jleOB8sroz
68bYK5SwvTMamsSvNXi4R9yBvPAW/MrGQeUJse3P7viBe5H1Uf0o2+n+je385t3EFuQHlxKIoBJJ
afwZszHNJx7CXSemYYq+AQtA8L2Qy27jU/5M74AAxg4yS3r3KVwR4pquGwbpU3GG84RlyDdhF61L
HGP68bXyKsHJ8K+/Gbvma7izlxZO/Rwz91AhQUrCb1E6dKkmUUUmSuVrcc5P6Z4bsrqrtl3BA78Z
vfXgBXX/SgSP7YZML90X56Laji/TT98gBAzQPlj0KsUbSwOMYFbXbt5+TMzKyg1Qp5fBPbCrwVCd
mdmuAwoqwXdIJ6i7mA5+6rkX/EPH03qQTFfWFp9E5u7XN7ax8rn3WXAp11eHtsGedSyuLF5WJGqL
igtewJ4+sQdZMuHTuI1s+j+nnXSERMssmx+xW/2gAUivpO7qgZPvEdcikbXrv+JNema58ylwx4YL
1KT0Jy2t/BE/58/6ofR13JmxJ/+9nnA4J9+iuxxNj2OvPBHkV9U2Owf9uUjeF/imssdNobXB2+Xo
qiHBwhn5sawF0/6mEFCZ9+TPKmzmSfBRt/IDgEn4St0gpw3R6Z9ll0iHDbLwDPZMYNXpwtTqzmSq
0p3wcmN376utIXCBdxZ3PHHdb85gJamFp9USe0XtikS0DE5MQcqWvgGO4rYlFgWspqKfQYsm/CS1
KFUqwlb8sXlvK49VE7L/CVZ6ImjSzNeHPnihixLU6JG0D6hdF47xXvqSY/h6uSPNEFNXSc/N5hzn
fyXLvPPhHQx6ZjTHcb3SQhIIUoMTha74CqlNXNGDRTt2F2hN/QsEKRjKu6CJLKJZVbmUwVZ834B9
bC4G6+vBBNoFPvcg221ss2X1trzsBif9bI4NihGvWuQL30EFU8POIS4MbuiZl4EijmoHIC+1Ex43
hXevvzV/PI6v0SG4N7eRA5OkE8t1mGCGFT3bYWdfG/1eivi925/TPmks4EQr9xyaOwdCCKews9Th
sK/xXfoM/g7X0jyWTK9qC8yVxldsCjHfYiWi2Rebjo7o9XCshj/j52qoRVqE/TuxUPd+r/7mHcUP
8CZyNsRAqpaiqp1+ZNdX2l3CY/tMNNJ/bDiuS1uWDx3AK83b5RbGBTBjRxwLOtA+5tbClcuwRs1Z
UAZ8KAfffCE2PyAkTn7ZLU4Phim/y++Jx4MU06fwacYNCWsZ+ZBS0V2OUEVkj2SC47m4EgvkH/Ls
v+pUw5iptQ0CAoAB0sM+jdAMOMgKdjySxs+8zGlPM3IslSfKB4E5NO0EChrtSVzAmt3k2KYIg2xz
/VYF7qheYDlWdzDfSocNg+gfwX57yN+M7jw1Lzz1k0gBuD+kA7d6Nhsigeyr5CCoweCSkAY+Xq0f
xfkPCF2x2Yv6EclrbfnifyAyJhSc9T9PSnDIFdriqhvSG1N7oHdgOWziy2ApW6jDr+mqevOT5c4g
HPiMHsTfD/4WZ2b9N9iIqfrTth12hu42gcOGdiTHX/ERhCC2AQ4kbKyBwxu1Lzo6XBrPywoUK3gH
pyOEL8A8iHjJlgAsq70Q2DsGukNW/RZ0wOd2d+/u/GdF3Lba3Xypi5cSxDnQ7M17L2xJvJ6Y93gy
pvT622Rv94HtZ6lcwjB2jTOZhlF8iuNgcVQZ9Hv1zpSd2FH5GOBrsjYWc8SuTvgbe3jzerSFx5pj
jm+82RfJZQo52mn7M3r7K6ArH7TEzsk2rekuPHEMoW/DDgPjhMIPQVRFx942B7XxZejCqdMMMHfX
AfngitqRjZRCmMVZSRbNiQg7LAbDMNzfHTA/sd1eydWra05Ws0mepi9Ga7gTa7GtRet2Fa2zj02P
uDR472/RN6kLcTFYLhtkTP+Lt5JlDyQWh0dWOcF7rF4JMWnGiakJtdQfv9jdJkiv/sBrNnShHlBr
bk8VogpXQA2W1hNRe7Zrw9M8g8ZsJU7puxRa05dEERvxXKCZQPJSf0dqb00xXBGaopzhLo6stGco
FbppJa8iZUo60OJza7jCE4Mc13YCVqhaJjWc03hT3Xlf1xZxtcciU766K1yyI4BHDVpDAGq8E91n
4MKSDfpPKkRIIYFZESNseAZvIbkirA6XYAQJeCk597CmrNxq/2amR0SVbmwgd3U/jq4WgMEQlsCM
SAZrAFV6jHR/k0Mpt3Cf7P4IVzBRtgw/jfZASlwWD0j1h/ERAuf8VTkU69mnIlEuNmEVFrWMKMSU
lBQp3ZMkBe/zeFLuxTl1OdveGTYxuQfEWeTfBghN6gB3CeIXChDv8Uca7tgauJr8Nn3xTmwrGgk7
JNaFMPWcwZ563ZDU2qidG+VR+VLlg8wG9xFdx6d4Wmdg+hYkJAlucErSs675vFnWXtm1ZEaG3OKq
bDEZfKOSTP8m/OY35Co/eH0V4t9gd18pnZjX6cBCBqyGCfZknJjgIE0Gh09ZgSi6DAh7V06Ilbok
6ms6AndjdE3DSkxKSj7K41pzz2efUhvFUPLX9JXXAuzUBBepK2sez52nMWgUl9wJSIi0Gi9y/RIR
8dUuf4duKwE6XmKQuhzMDPkD3sosdiHgqHanOmPsCvO9FP52sGPmYIXh4j1YO9oaheltwm2l7oic
W+WQa3eBrZ9rFgKnaPwZHnbjT+K8Tp54zTzYskmtIb9AkWBWostvuDwH1RYRahpI29xIcAROAqbK
lcBEDWmo9CAZcvVcK+/MPxSJ+QyeztOtAUjrdWy430658YHsZIxHxZYyvfLbvLFbzSlkFzSRf5Ny
lTdxslVcIrTMVocthfWS5R39VNMPg9qP7/w5n7OmKw4DTY88cZZyYFi5I+6rItwZeCKOoGy5JIl6
PSUwfr1Ar1nrOfpw4SxkxBkvVaD7A3Ftx1jWMKiyuBjdgNIA2ENeXPEUgSg/mJ2852Z65twLhG0p
/uGuM8DGOn0D9ucbLh9kHW3MAPUqL5PBrdkpOflIqaWKA3e9TVKUcp0lPDPulWwwSNfIkYfKOc+o
IvQrAGhIFm/I+PEu3ABPvaOvVKbPGpYkqgwOV8818ojYFZhKgcYOh1z1NXMoUX6YKDd4yXfkwU8Y
yq0o/FWB7U9GuJXA0AYPnASosjfcddIa7kb6w1zhWyBXWVvf+59P5hPMbsclqKTVMN2QwqY+7pCe
VIrVMFFHlwvlXtHHIJHlXadqx/Dz8Rz8xXVeKFivt0BlfH2goc0fce/IIvIYuR0mveJyVSwifsNL
eByjP0WUhtfb5m7lyebSshaFtHUIuMZYo3vBWSqHt+PO+SOul0mwPiRamnqngNlmrQ+QHNRCe47y
jTi3xwB1Bep3nD1ESQAttoEY8mn84IOHK1UCgYyJThSb2+F/S3vlDTfAPNoTjwdcOCVrVtWrrp1Z
FRo9mjQkKLTuolgxA0hbKkVg0YH/xkPkzdaFgVAJi0Fz+ppi3at+UMl/DI8HywLhM3ghj5075DZV
izsaaK9+DmWalkGH3CV/xteKF4kLNFCiX2dYlzKKzNscl/nAm6jqmo70inIw4ImQAiZcmfN8eADr
WYDK6c76JensTHRK/cL9jEwl4sGtvhx5DLzWXFYAJYCYAvwsr1Nqpb6CuBPuMFehdd7Gh9b48EYZ
Za6C1/EYJCQ6aPUHUtCtRj9FMCaVG38QicfRPFKvY37wKHEMC3K/lnw+iZo7QoltvE8EljpFQPMw
rqtPJ+3jqrjs5Uhhg2WR0mHTH5hk3aV/oUBKd/+6FulBes2geE6MsRvVhC2wdHxKbOjsmF5Y0Krz
SaccV8c61iKXyBFFlzZxRRNLWMnGYORlMR22E7NHlPY9gSbWlvRC7XL1BKVNlD1jg5j8qePtF2+m
6U7cURo3FRfGWCq5oeaJ2p1nzGUOwStrT2+vfMvtrgyuyobDQVweIAsyWI3gSKj1t5S51oEND+h+
sT+QPMFwXKrd7/BbuQuCgz8xc9Kob+q0+2eE2UuFbgunkvFJC4dcOG1sdPKNt2kH1407mwWXR8Ja
ZHwQk2DBoYPHEmwu6hsYHqNBN3mZot3nMAvhFOiyg5UxA1a02yj3eHQMFFVrJXLh6mQQPhlYdiC+
bzR3TaQKt+K6keVjKRZ7xpTebZbyPwsSNcvK8sDkfrg/nivTMqBup6745JgdzK/6OeCeSJyYjPGe
gSXN45K4/5UQpEMustFGDgDzrbBcc1P4kbG6b/Lbshz4+HUSDECZ9sDznGzQcy3wVVBOsjK0iali
uZPp6w2QmtUPszWate2ze9IGDN4PF+gl3vxhMZqH6BuWav6yzld8p0hSjd288ZLig+yBSUaCSw6s
krWVI04LWNcdxYkWRuEuwvH8XXYGHWrDOtIKI6BgiExJhTOT0EJpocI5OBmKxS7W/LaGUYGEFvul
o1KRMm3tLSJ3YC+H3kWFEfaUM7Mo5sOgPEPpr1/B2WBymMZBEgqoUSBEz3oW+CyDdf2odm3AL3Qq
6HeXBiO7nt5Zh0dd14emJqnAMxvysT0+BW+MqCifVq0ckHvZYQWU7CGyZdLwo9H/sG2Mr3VeK888
S4BWkYIoZc86plcLpJCQLfNYWT2Nv0g7c20LPQ1ABKaPnzfjhvv5nn0Y9RB2f1L8+kmH3y8jXmrT
2ozMu6b6eeek6BnBO1P3TEPuAol2EmiBQJ0F2rgJSckH6W6d7MzoqUMhRvBCkcXjdolPKwUrDUam
kaBS+yl8w1hhG1Mf9V4wt5OBaoDbMqaEN8jfNM9V68BBXGdSv4NZju22RpByMgWnZXiWgxI+UdkL
68MQHWa0ooY/Q/e6Vr2AEiJU94kR7KzZs1fJQE7IKEBNVgD2bPUTGAHfQsVHy4aJyaNgysL4B5JC
IGp+YgVqYH0EWbrFEinCG4eRgTO5sBbxRoOmfCDI9ZCZo137LHzxvRHteKswet1wC9WOp8ZJToch
ajdC+oLORj6vd8Er6cxdv904yN80ECOjQwTZWrcmc7tG0qx7Ae7nO4gIH6+3DiuPd6bixLmNAxZv
IDMbKfrP6wayntko1Mo7dhIIyjgZFwVuYjSRPLMsIacH7VvNRt961bCXeStkKGK37b6Z8NRAAuWZ
pdvhf0y7wuJGycvEDUF2YFUIiCjUzkb0JZRbWJcobhIxoQyDDO82HLfC7IlA5ygWCEjqsDG4SEip
yxYgh+EWMOYg4mJj+d2MWKzVJXtnzrCkuDJ2omVYHzYvYjKzGbFz8IhC0RezHQ+NnSeHtLKxOR95
Gdtl+wkhhA2K807QdrwcdTbyZuLlzM7hrOV2KZ3Zxvr41BjwjInN0TezCRv4MD6Vsw+wjG8ZQ4Iz
Vos4kaNeqOBoJrD9WmTgsfJXeUhjDpzxEw18ztqSg5CVVahvAlwy7WuN93grQpDUZwvJlpb+DgjC
CXKoxcDsD0db7FF52IKnZcrnC5wASjJEYty9/s0mfwEbJVknX12Pb5gnwJ8wizJbW2kGXQvrbwfT
AjCZw7kBYUI7eEEfRJAMz5jMHDqpqqJGJLJ5aGYMKlRvyr1SdxODuX4vNAXVokHbJLw9G2xdL+2+
b2oZljDKUdNmfFoMjEwMPC33Gg2d+OINTp7C5MSlIParjfqM/Jeyl/pS2Zu1BI0sgURVqDkKVupH
0tFGkSPWg9E3c0qs0504RhS6BZpa4k1TuEKTjvtA1Ae6TwN6lEdZZiXRxW8PIpv4ZAKcNRtp3M+0
dVfxRvCkhSfSjupt3IyYWiDSTWPFxM7VqYo7RK819up+hkIsp1WAvtSi/TR5+DkGHDKVwukcLbnf
41NDXBOGBpbukKbxbTQzN9Wl62QopbdZ//L3z4PNZvaC1Dj//qhJlZwgR7z+/g6/uxnzciKitS2o
kKdun7ebbj/WMUPWD8dYhlOZ/v8XOVwgYv5+30U6ZFC5MmypZuE2dGzuwzT6vy9K62tayVEyzshu
aeLLvy9AR+DbmDe9qxQFRaD1SzPMNGj/+/3vv4aW6YcZ1g7N3JK6hwaL8fefmVjyT6Gs6GstloNQ
Q9cU0mZ2JnVq6H7SWSMxfH+nC3Do+L1aQ4AR2tQpAka///z94T9/uP41zE5+8+8Pq5R2+4YcrGvB
ehodJuTvJ/9+SdYnk/5ezu8/f3+oVfXdFKkkTgrdSmEu1uSVnHTVOrC/X8b12//62e8vfn8m99FW
STaxr+jjMdczySuGsIbqUlcuvnKOHoWo86b1WyPKrZXUkY5oCu0FYTs64qBptryBZW4e+8TYuFqm
l34rVLcRZGaBLIaGJ/B2AjJQTH/bTERBQQi+Qo3m9M1Q78vA7BB41CiMLHDaEiC0RB8gEAxFeC4E
iDIKFrtStTbSRS2YZ2UkhOQtnU06PH4kp6107g0Lre1L1XEgD6Jm90VWwWnGRrDJnppp7SY00MFq
BwO1ysn4yttrowEIao1UIBFgCTHpuhjjuhYadeJrckUhBJBEbTbPsyxdanEufQVTHKseAySfCE8Q
N4h9rdmUlkmDFikB+Fw547WXJW6scqSVQ//SwqusQK2MNAtOVd7vtGEnxugUoBGGDw0Kmk5ukGuZ
GmaZ2QgOVamodNK4lk+MdDh7bdF1ToPIOIJhdNRLDRl5/TP1SAe2IWEQ2kd4QFBMT4SUaj2HEL2H
uk1VIXKkhKxQoCqzIPfu1QgcVMPabD2Aj5oiltIjjJBcIsPIy/itFLsdfPoY1RfIjuTPpY4ymbTA
QSpBmQ0Aws2YBpSJ/oe9M9tuG9m27BfhDgQQgQBeJTaiSHVWa71gyFYafQ8Emq+vCZ+qcdOyS677
Xg/HR3ZmmiQIROzYe625hldTcdHaZpR0Xp/cgLNDCdrw3A6IK4NyZwocbdMr/sABaaZB8Q9S2o1f
mjm0OFjG0bkeKrnPq/QbDLqdEpm6mFyLzSuneIxLBjDDSvUJmUct9HbsZBnRtKURlqahvCoa595Z
T11YIQ4+LUSkXjhoNcqj4GYKRp4aY+m9HY9fq4F3bFkZokBg1EM/qWubvUsP8WU5RQuFPWLPOs6+
6p5q1FbfgjRQp2hggysURtM6iZ4FoHMOwBRIljMfhxhYdENKyjFwDUYJ8iaMJj8wF2t5LyoiOcYy
v8IONlajOXWtca9Kp75bxgGFFINeLCjLUWj10jguUgJjYYpPKh4gf9P4+9yJoruxvOlcL3hO1hai
2gajS87aVB7SpOoPQ62I1airo7LaK63VeJE1/asXKbEbxwatCg/veWPpu0Ek7HvJjPM+8pP1JuKc
k2iyhGr9XhI2d7aMeNtIgXtvLMq5qHABGVGPWKYsiQXTiBmKrgQaYh9joNbETI2bdJkLlEoj5r10
+JolFlOgpc92sP09sFTvOtLjxdhi7MP2ce2azLmEQHQJMYDqfw7fFFlDnETGq85E0X5+KBq9M1IE
p7ZuTvhpSD7LimMeih/u3GGgqWmcsQUwa0CQBHhWKZHuiX91eFy3fSGaS3v50nuYZ7sOYmGJOAKb
38E3GhWbM3NIqglvanOvu8QhNZzboXq3iwo2Q+XtQ5GzE7Td49iWr6OXY2kjPnNx8+v1TsepG9hb
ZYHo0PH8zc/qZOMk8daPsbyNWFSAp+0n6m8ZXFguGLGkxtLsYbUpA7Qe7TImx5R9JOhNsllCzN4j
p+JVtIgMRDc4YBulD9ZAvaWcyt45UDeL2rCxaNiH2RA355iGD8K2lsPolvOdjOOLtFZHbpHiWx46
V36JeL2vpkcBfgpcOgLMkcna2NE2jNuvsgPZ6/cWQe3INKzVIFlPS7Rz/e5xtvPp4IJ9afhqaDmi
/o7i4Hwe3H/UyPkGx9VIT4CqSIj5emK+O0YpByEwjjdKus9tIDo6H0tyaBOXmrCiEdXOPWdCTFhe
naE3a810qAQUxCpmimztMMK6m8rFpmM33v2M//VyjuS4T0LiLWaYW5cLhYyXVzD+a/duaNKHUATN
jsU4OzjpoxdV9nUf1qALF/foMM/yssR56GfDUAcpVtda4jjq12kO3ieyei6KMfkxxyDiHTd+rDYR
ltND5b9ayWJOQV1dhc2c71NMx7gH7Ld8lUjYxNwd/bo92XUNFlTET6VnOOcxyZhzcSWshWXTN+PO
yjT5a0X9xF16XjcWSMui53huRurmQOXbpLOYAkbqXlrtNl8UifIT+TRTeEo7x0VOW+TnS03ZWY1J
f8o57QJbo/kvGQP5mfCOQ2jAFTndIcKhw+BhbZHgHY7aNLlKsgZ4YPGj0wJ/gPgeYlLHBDqOh85N
sq3ynOe+iMZtLNW0H03t7QptDo0iFWOUjrdTI8cj3UpwIPmTMC4ajW6+s0jKw4xtlm0BbTSoqhLj
Y9CfnMmltmVpGaRxdqPtDCenLm7Hcfk6Vf1NW3T0CLLJvVhsc5JJHe37JDb0oMd7SdfwJtXnXLxq
bzlkPxY9eW7aUyWtzhmJi+XijHYgiU4m52hhtZe9wpDUeTQVmt7JH7D/3IzzdLJMdm2lXrDVC9A0
SUFP9EDDjop2XqR0UFKrfIceu81B/FC/y7fQxvvMzf6llIJWufYPCRX6RREh6/Di4WTNwReBDTkq
24CRiV8i4IZ83KUXtekegX2ytFt0FYXHYWuJ/O/JQrVZgcdFmEGfqnWig2fT0sxKrQ79uJ2DXTZx
OIQSy/g2Rmla9fTm/IZnxhbDXuoKlXlqrnA9Tln5A+P+2cC1eKvB07TGP48SknFKw+f3cLwsS5Bc
zfGNrwq0DcPXWU6IWUGOW85xXtJj37TTqbUmQq1jwhU8CvOo7Z9i68uo0KNnQdfswtS8J7MM7wMm
S2DkBnACvn8VReZ71OlwT+CDqi+amtGt00+0AZbq0IDoOstEcQS3JO9U1n0Xvdm3DuVG49MEb/3l
JQkRYjS4hOt55jF+1V23Jd6GgAlhGDeLkC1oya7FdDW7CakdNSNUP3V3oyBMc9QccjiG95XiwAt8
l6yxCspXrL+2SQBWb/jKhvOFSKLsrFqJEvV+5Dnd1mGoTnWQH+FF9bjN1x6TXd1PQVIdUnRwcz7x
IR0MvooGPdGXjAc7F/+z12zb5qQSZ7nRydBcASagrT9TsNAh8GPTbcVU37ii9wisYPQ6YcTJ4hQn
abqErE3ZN78K0xOQZdRBJEl4nqLlOikID6NN+LLexM6GM5I6isnqdnoWz66X3SzD6F2JvAWvVLNP
+qg3UwzpjsOSM8009+YyuM08vkpAESvb2T2DdcCc0x7rjSfu6Jj1edFxoGgKMAHlVSm7lA54T6/O
A/eaR91lakzz1CFb3NXM16E7fPG8lvaFrPnKcgo6YzOlb0RJa7iVJea96r5PB47DCsMdjq4DkGnn
IIPgtmvs5GJIiUCi+KZzpjvzwNG03nfYsJED89vCzwnWydTrHCB3i2V7hIHIwyHFayubm6JyAxRQ
C6FIPDxeNm85PHJxlSdXTS4lqVXsSm+ad7IHktsklBEWK1M+tJuxog8SpvK1ovbdwu75p2iJSJ3s
kZzUsY2PSXNBFNfaUo1Yxlxu8JBxbT4O4hCawgcaCGXcY5mEugQXlri5bdg9uJCGoMzS2a2c6qJK
VhsCgs9SKHGcwuXato24cIBDXHCedsdlrQqQrmeRvZvkgpwRQRgH6kuRtdkd/LSU1FSG69lqi6wq
TTiqN7snO8z2ojAeXbME6K2aDt6I/cjXA4c+aAj48kzMfpXRkwqzMykWl/Jk77tQ2XFCR0++WhH8
GTzdtBIv0UuuseCnFPUbsluyUxfQTiFdhT3PscPrWWerX4DxSajyR9umL+JJIW7rNWNRUtqcyahY
cag+TnkXFoTU0Q4ZYLqvQyKNwXMd8TH+08w6uQzIn6Fz0r0OXn1YyIKh5ZCPuwUYYtii3A50V162
tNHKiA9r+9FN7/LlQnnGOL9wMFQ2/WrfRkZGnNPGSm21q8ruxbKSma3XBNQsaXtoZ+TonCJoOSWo
/vulv1wp4V1/bQHrvfLt9MaRo/XAcddl7/y+tF1zLruj8Qi3VD6zxsH6UpX6EJYcFPTAVJNchH2a
90zRS33NYWhTZu73MYtJ4soAZKeyKBk7LOi3+hcTTk+0HRTHJ59VTnUXlW4bDBRBfQoHd2QgAYSN
wz1E+5a1Bcxjx6TfIo95nzVwMvOcrxNL895aVujkqNZTqG0u585FOBkxMxwoncscZahwcZ+IsTjo
ondvJcE0hvaIicLkCrg90vagaa65P1lOiU/YpIoYB+o0ym3PendwFpA2lrxMCduqHfM0crfwQFPC
Yh+ayl0rwI8ie+0Ey+jsRd5ZHUmff6H9Wrmju+3n9tUeVctQMeERrWtaf8uLSOzHOGVUuBjG8n4w
hsj/GfWHMxx5q2xe46QRW3eKGFKiNe9q5P9xw/QjJoRsqYDSTYl7b+nR7G1y7Zh7kHb/bYRCf0b+
HlKNNWOtd9t828Z3+TI/LcuMhSygATxUxXXZdY9LXBKqEUX3uXrujPk+pQEi2pijZE2bY8Pbrc8c
erdOZ192U4E7BAWJIBrVtf1L42dXcXsiffC1XUAyFG5w1NAGoIV7Ptpb86ULCnOX2eM/7oiNxFe4
QkwSqLNOZ9m9SnJ4pk91Van3RZLikN0VU9schnJhDJRO69CZSVAX0G7N5NXEhrSlG/XDNIG56ANm
eXBrDDv9EuwhKGV0FlE0wm95swinokQYt2bGe2ah4duK7JkFy+wGKG3oO1jfa5N8T6r8vdYR2Xbw
OFoRDqcSLaVhV9WL/x50tth6Kxok6Zent8GHCGwP1jYouEhwK6p944boALZtnji3ojUXOis404z9
rmQFPx/EBGE2cg+wzyn446ulgIwYGM3ool4uJuga59NMblQKzJi226EASrxxV2Pi2NLEmPuahvjQ
EOu0UEw59Q0eX0YXDc8uURcvZRD84xZWtUuH7lvp8Y07SVjv58W7cXNBRzrVu86iKtKc7WofKw2M
Yh6KssGij2B8kpBAAnxbfOs8PjLedJNG65EpWgUG7JrL43lmZXN4bYL6PWFM2ffFDxWOEQp5PKgt
AmZWGniVb1aBnEhEy7ydc+bICcM4S3pMadpvpcAFFfq7uWuqQysrllfJUS408fPQdS+TWZabXN0G
BU7jjEDwPcwPYjEXoEqWRcXc0UsP+DusvLuDFhfv4rEb/j/o7f8N9CZsFzjs/x30xoy0Td7ffuG8
/ee/+T+cN/u/bFf4nu0qaoZ/gd4AwHmu46kgEA6p1z/zhf436M0V/2Xbrh9ggCFEWknvv0OEHPlf
pBER5ghnEVSIF6j/Cejtt5w6CHQcfSXUZZcfbbGCcP8FU4/GyV78uiJxJYOk3UCvxv0Baaarm5t+
MmLj5XG8TworOyWhjV8WvCmCu2yT1rckbcZHZxgAdqPP5AQ6nmuQuCfFrLrJESoHQ9kdemGuqNv8
i9Yum30Q08371/X+Q3zMh4gwoPzSdwDYObavucA/ow//9REaaIiBWaae8VCFomhIdpmF9csKqWNK
By77ggsMANG7rqz8L68tPuC+//PigQ8nj7QnvpIPEYQt0xEhCtXvySLb+YYVL3eXs3aGteAIdKRh
dFN7NTLohhmvy1Hm88/+x9fnayMXkzAXT36MaFsEPcxZyp5Kvbt1JVMqMQoUvSUmKx3BoMwOa8VK
nxjkkULU95fX/zWDSv38/C6fXnJ7O676GME4mX7IcsXFV6qHcdeaLxFUqDN3VuLMllhNXXed9vpE
jxk/Px/nWZ4Vck9/vSzcDksEDtfP39Kf35ErYYY7nmAn/fWO7qc4DF1yqvZWxfoq0olUVCGbv+TS
iQ8wfD64cnhcOHhKCF7EJf76Ml3ku51pwgEHMDrX2a/SbTt56VONeSTz+gj8RRleL2zovkO1PozW
eKuhY9HDaJxT7UpM5pPn4feT/v7zK7Dec/8KSPj51tZkH1j9xGJ6cr1C/3ogVGNoHol+QJfwrsOI
HrgVf5eccuY5fEikzbA5xPvx+Yv+ftmVgwbAUZAjpWDV+vVFwzijG+zCxaWWxq4eBvl5beNP+/xV
/nTVHekExBcDplTu+s//9dFsvwNFlGV8tGjyN4vPx2griszcJYfn85f601X890t9+II9aZNZpPJh
788JB0R6wdBy3+t1lutq2Z3N5BGCQLr6/FXdlav58csj6NBTrk9mh/dxQZ7jzPPHkQfa0fbAxJ+U
8aCwjz3x2rulprNjgps4nYeruh4fei0p6RtzwdKAPMPSGUmTymUCht1y9JyLjDMZ79vZGY91lwnl
CDR9zcPBSwNE2qAPTn60EeGVFr3ZcGauAoXrRye8hSD329an+UNuGmQv+PAnFFdRfycG61U2Krn4
yydfL+iHT+6CNLWFR6iH89tt63eR51Q9D27u0JwXU3Ln9ugygNYijYzNXU9N1ozG2moTPHQ5o0qI
3bdjafRmmpTZeuTSdn1zZlsBkCo4EbVfEdM4o4uJEhgGhpvFMQYySLtgJ1HVta+XixrVYdPQM14c
96QcmV5N3fekKNEM+aN9Eb7MHrQzJ6X15qTPn39kIX7fuxQHAeGui5Xifx8e1TTIvWxReb+vGgKV
BqYsY5P+M1VzhSD+cUkrhMODj69NqeminLkclvoxB901aXu7ekmtU1S9lxn/b9tfncSrNm0tvsbh
IraJyxk5YMLiDYqWYg9kmo7zQzBgt7XxXvnxYzEh+RnX877VUI47rGa9AQUjQ843dl8ci6Cjg2rx
zySG28n4d8y+iLU+CVJsZLn6Hl195fSAfuDIyOmYLhF0sFg7Z8nYXI6DuWPQ9+gbPCIBCt9iSJAI
3du2evRVft+mhEEQw1CveSfb3vjheVVe5lmJ30paerfomu67g+hkkBAszlsfd7/fT7vFjx7dNLkd
tMEwVJ8RLpzChhm/zzUaMKsuZyRvDT294SzX2aXj3+rN7BUWqrHhQdqqPx+t/iZi2JF1kuy9+hHM
HodCicyrMvmltOkcp8yIzmaFNSg31hdRIdyvgu9xq75zDL9V8sGrOgXMUb06wnuQi3zRJCWfWcF0
KIh9Pwu166H75C9pzcAkgHzXVLXJvioQsbBeIbBv+5s8nv9yV/2+cPnsy8Q5KQlgWOsPJd3EEGtQ
5K/sB0m0bMEk12TWucCJCJ0PXg1kqjBHwf/5vfzHV1XsuspWet0Ifl2Zg5a7I1gytl37qXPHu6HK
fwytdz0t1mMrs+cs8F4+f8U/1D6+WoPsBRGtgSedD1tOFwWmtPKB2ksazqyofucpvW+tvtu2b3RT
MQ/ZR7tfQf9quf38xX9/cMliddbyPGDs7HofHtxooPc1grXdW7p6qVtnl86OdZCwbRHTOZd2f6Gt
d2tkXv/564oPXGY2d15Y0kZ2fBeG5sdvt7BDq+hJKdqD3rsOeMJoOxbo2aJ5QumVvBWcGc6VwTyT
x8s1xMcMnUj+5pmnVA3ib+/m912fd+ML4TtKCyKBPnzrzFIXQfYSM8WJKshel42ozkg27Jia+DNP
5tiJ646m01kkq5ssDIH0IoYo4vGh8pxyr9BsfX6FnD99NdTDQpEO5AoA2r/eiU1TySWhh7B3XMcH
IAZznkbjziTmqY7mH6YjQIGT9toAcaA7h/lz4VZfZh3aJ2DRXwGrR2cXnewvYx+gYMZcnYiGGmpA
j17Njh5EilY4sYmDh0+/R/8V9mFx1Szxj1iGE6Qj/urPP9LPsubXrdFXgdbridANOKt9qEVIB7As
8hG6vaa9u0eWFw3XQofFtjTISAitpG2UYiEyrlzN0gRNLB2i81ytD37Baa2zvTeC8BhzkvACIxZF
eI0vK+gC5Oa4e8ccvL1ClZhFoXsYJOAfp9LbyIsXVEIzS1hwCiaMiGqNMI/kAVkYofF5fkGy/FlF
N+Mv1ZdcE1Z++8iBEADSXcly9iGBJRRtUMz+2O1NRqoAU+QYzoiOrfliaQQwjQateiwP8WjlSGdK
vJLxjzSx0L9S8JsBcwfl+cwpcIJ52TBq5NpAkzEz4Ny0eimmZsCFzGG2j71dn3+z/PGxjXO0rqXo
cHat9Y+HvrVukYkqkzHvrt1zz2RQAGnv1OFPad78tnQFbOVMEkUXdu7GIWVqrLz3z2+An1XfZ1fj
w3M20t0mO3LuIBQIIgryGZ7PQke70sW4qWkPb1kXUD/Tp/cEXfnA6dDsa1CbaX/z+XtRf1rpKcDZ
pFmFhP649PmzkeOshlV9rs1+lP58lE72PAAH8BoxnxJlCPJIhhB2Y8SCkIubYqrwYQU1iS75xcIb
P4UVHk1VBz1H1ZmmKGLpdoE8V6w1TkoDbgI2rBz+kqSp3noxkJQewaoKGzqnXIwH/tqH1h/w8ukQ
DjTw5TPhZyVj4OQH4poZLoxzQ/ZBuFOF91LU9Jb9gCGUu6BtylZpnGsfYocliphlmAVkkMOmZVaW
2M+uDN+Erh69IWVvrxnf9s3z0IODg7p5ShqY1G307os0/0t82O/HG/pENtEn1MCeTUvj16VLEXtH
Zg/LKcqvtyjsK9SddnxWLdT0n3+Lf1gkPY6wkpwjzd+6hhn8+yDV5ZlXthVikDoqf6R1c15oRqpN
hVUa9UGMkpV4KvjGpXz4/IX/UPLyGYkoIE5detr+eHBuwmiodYh5wSmJtTEQZQD6yjW99LvjatBV
foiOfVhFQRn+/wjNTDFzkocXuSZMAVLX/rtUQ4KVdUK/E7fptmL+6OFr//yt/uFG92ykBdol944u
3Idr1EdJ44Sp3aHEJmxqbABKpm/Gzm8nSyFBTpAyVH9rZv0sWj486XT8nID8BVpz3scdFSFdR64K
T5cww7W9WvORzaFq26yA3shnwsasuN5ZgXtBl+GLE/oHpyvNZgxoGbuVvJ3ctt+QHmN2bUihuSTz
QwLfv7f+VgL9fl7ji2QKyr7Pgdf+WH4lQ29UbFiTRp9gbrvWiMBRmJwxzsRNFac/Pv82/njHckQi
Np12G52+X+9Yjyi9qBgmYJSkt/bOlZS8qlN6xBhk4Oy4f8+DZQJD+bcb9vcTue8JuqTcrnwh0pe/
vnDaiagSsu5W0djzOMs7oTkdhjFK/nhqyRvEwBFx/swmDMBe1IdnKSi4eFVEjgicz30kwueujWve
zyD8efVftso/tKJ4g5rDo83D7KuPq8Y4DwoYa8YTZck3VhVsHLJPdwikrjg3/hMnVMdG+juP0Y2v
5/taRptQYsfWrYNMNc3RrXEJP/+65J++LypkvilOtz6xpL9etp5sWcctbZymQ5TuSL2JSQJSh5wE
kQ1SJ33dkWpJqB9D64h5/4bC8VA7NBGR5Ba3M8RURyX37jT9M6TxeD+I6C4OyduOUDFaLoA7P75e
WGlOTdAMALYITUSqaF+X7AtBKq56H7p/EsTB1UKCD3R3SrjEBjwde4F57pqrsuaEQDLnsD90ff+W
T+plGfLqYLmpfnKa6H1pYA0aEe/HMp6ucsG25rZLfSJrvGuoAT6/YH+4Xn7geeSg25paWny4v2PL
T2ZVerDIIlAACxyyQS5mO5ZDjDVfPSTxcOdZ7Q+SiDafv7L4Q60VsOsQwK6FTYTMh4UuSQXt/lY3
ezJhNTziQV4gkgz3Tugydq08UiPb9tKYYrzMQ/qbrtuoy3h2/+dnKs5SisSbdRrx285Qo+/sa182
+2wlNMqCVI/MtrfJuNKyY/E2Ect3PVflKZVouv9yDdZTwYd1lxenm8shRtPL//CUO0sYQZvnxXs9
KwCQ8R7g+LeUfNMTiQAOs+KgJEKPWDtDtGFMwN/nb+APq8zPwB/pCU9IFXz4+qmUyj6IVbPPh2W1
kB3cEP1oBxc0LQjkXVXsn78gR6E/nCWpsO0g0IH2CXb98Ij6GfLKaIH4SnhB8K1yNHLPuvduJ5o2
u6Rv7/PSQBeemuBhlcRzG4bvroaqqacQbOMUBrep9VampPsNxYzzP0ni82wEUz44/akTQMNISoNL
pDHp5Nq1Hv2wO69nZDTUydnJyib9RGwzuvWwJkQxf+5mM5/rrk3f+inYIafN77q8gPXtVtgnPZtj
L2EPj2Vfj9ukLsBJIPR7zqT8ZrxYbQmKLHnSB8RiYv2LpAjfMg1UGeuqY9tf6OZYWO8oI/WonpIg
Sw+0vyDQJTlk90pat8o27d1CdMPZMGLVm/rmsf9BcgoMrsl4z777NCyEpBj6+u0IXHBIHjQniLtq
VNbV2MIRrouSM7cfh8GXVAfzWRTNx3hIYLDP4qkrBQPq2Q1eyFAoMS8ge+kdKW/KIH+ikhkObRot
aFfto6oHKM198MohKLuqxZSe8BKRoU6A69M041Roo2FTjOh9AtHPX1FnUj3305uskHIOlOSbfkE1
mNk5kot5qO7TRH934nr5bmcCel7+tS8SJK6ORLGn8UYNEwCpGdhtPIw5SomiImWnJnAtkky2E4Qs
+VmfL+0mwTxylopi8rYJQBudu93lUqFAZeT23FvpsBfr737+kY4XMuhJCEQRoZNrdvbkuq+qngB1
ZNbr74Rfq8ved6A0JOMpXX+pbGn+89PPPwvR53emDffJ5O/SzAXXNAPu+/nTf/8ykgS3rUd6cr6q
i92c4MA3TpVcheOcXEUSKQTSDyAbyACP8WSDmA6sVVWk29fJqzi9LCEYvmgcLn/+tBASt81zWGiZ
iZYbq2qXm59g7bC5+fknTP7mmyRP5YW/ZBdV6516QjVv//uXZoXNUqtc6wJrA1mLpG7Sfr/o5nKi
xq3l45S5MSzFYj/2QLj6McQXmnGkugxQyM18A7tY62hLpGJ4L+FdiLkUz1ZcVccO97lrUSbbdU1i
YC2sL1PV3Jlc91dVWlq3oqV3HCT9PpywYapIhQ9RnIG371D//vwtXiF5NS/IgLrpgP2ggOers/GW
MoF4J7KU+jQZbsEgajs9Ol0c4ktftSnWlEPjhzEnMJcBUPDSO1mZ9I4Gk0EjmOCDnz3a7x7+S9dO
QNIsNS5uQsae8jnN90SQ6m1PMvOTl3YW1rEeafvi7ztvWp5miTY2jcxyVVrh8uQgGLHQ2t8Vdts+
Fa/5+oeyi/PDNJQ8DDUAPI4vj1EYzPceGItWi+axmbGqdGST0iN3U5CNAyM6jsQ3Xpe4Nz9/onTF
TOADDOiAWIw9NVI6u+1JN4ve6SZ7dXNfXWofoHgR5x73N4ysPqyuzQRhifFau1fQzws+C6GtTBuc
zNdnsYoMenJX3NtFmYFXu0WL2G0DMtr3gQmDRxOXHrZxX+/djBc2yYCTXYz1FYGDUL3wvHTOUbQj
hnI69Xe9McNrNMkXMxBTupTljTc67nXVcZ9Ujj9trLbor7oVUeDV8XvsAR1zZKToQdjE20eq2JoO
OVYKxf4e+P7d7E/e1yJFktiZGswS0s8XNT0pnEVPbiK3bm3ROCaQeh+SSPUVz0njzN4r899pN7VL
f9FZUfaiPAbt6597LlUu4T/LuZlYVl2/6h49acGoRnp7MeBdrNslfSrn5JWFJH8t3ZB/PbtPHXJ+
yHPynmAIuFFSPE3DOACrWuVmT7VsxIPfBtWNX0yP0dCGjypBmZv21vefv8tlklyV3cqICRHbjqXF
t0Hv9Y5NBoq4h3R4/WXuJWLceJHHnBEofm2nvXDLod8sNJcuakfMj0HoyQ0iLpd5WzU/5lLBqNGg
aEaExU2VdvfDFIurQCZf2s509/36i1gDAqbKxycfZf05Sa20nctgvBxLhxnV+lviYNN74j9gH9lg
OVqzb/xJXxCS9TK5JbDlEXPapQPM1JIg+qIs+daB04GfiZKaDJfRh9vuac7jCux5t8ag45XEseTv
/aZnTDHCr2DBI//d8uutQr1OHmc032AGm+Fa8pOJKWQqQrLUYq2YTpd53tRhNinqmIDXp6Ahu70w
KqA1FjlH27jiiE519XlojEqW51x6gr03aAIcaHOhjy79tayOrzWxOcdIZPVR1oWNiyUN9uMax5Ip
OHOd0905CZpWd5L62Dh+fSw8yV2ql/jm52ZXSf5pnI4c9EN7gbPBL4q5gcgCTL5dG52QG2JoFmh8
w/BtSfqjF/fFNm3+qSzz3QuhOsDzGfkAx8B0hyGPIaf6IgB3MSGe6qOjsKNoo0rSy0okts68XLQc
I86UBPxugr3rItfKsi9ZhkVsIG41WkBCznhq6+kMLb/clp3kXVD3GZS9lSZ2xFkYvqKo7uLuGYnZ
Wei07ynmAfZxDjDnUy+/msT7YltzvqH9dUc5T742khSd4X0lhTbaNNSQViFP/tA/O3N/uxBOSjvk
JtfRuusyWQolShJ9pnT2TELVhVzUd4doQ9kl+8m5DE3Asmb9KE1yPTv++9JPoP3cCiMUAdSD9rGR
5SgY7b4+ZxQK4xBL31YPWIStmYiQOEgvRbU8DbN323ignkReH7J2ObhzTjAz7BuOTHk9HqYUF3E6
iZ1bLvsusbYzyt8s8jYqZ+So5384cd6h0h1JOGrxndVyTZaYXS4bJaviY9WkeB1sQiJ6M568GkRv
g/MvVV9SCcB66KR9JkxIVaDo14aFvekS/7svYOklSbGyMfu7Mgi/eDMKa2uaxb5LqUwsEixoMurz
kW5cU/k3eQoaZlnG/rwMikOP7LdwPSIQSgvE4fSWLBhHqkVs7HbmA7nitazta1ol0CX8fWkTxbRw
9gy65T0eE4vhn3PoDfcXexJSVwuRctu2SPMsBPiZnW5QhACBrd1bu7XARKs8PTcCL7Xz4gw+oWQI
f4ziVs2KHLVhlpI7FzfXoybe155wQjKqMmchvpBNVDnc9JwjyrZOdp1xguPssSRI/Q/RVzDQffeH
VWKL9lUFnWAJrjNDXHiH8WgQkL/xKW+lY8FNIb7mIgsJ4aDxj6s9biIifq0BrS9DC2+50rEZLicS
7c8XNwLSVJ0ckTz2C34EBfmYTuCPklZyhHK9G4p//DT94XYAbMelhAZFZXGmDRF8Bd+xNN2TZ9zX
RtQIDFr0ul/kTWIxjI4Cw1oHTGSyA7DWqF19v7YRMOA6qNP+GACIzPDC2uOQX5kwAkXivaHiiJBr
qmzXeqRSNINh2xUePr3RhynWn9xU5pvUnl6UsKw9Fr6btjYwrZl8AlEfj0PFvlQbjTI0gcxBtJUb
2cuha4bvJRtgWs/JHdriG5PCHRwSXMBlUwNhw5xz/PlTl+A2j4LhYDq2nqmV+3GJ6mM9udUx0Rxz
6TMqUdfH3JcWUpD4GJQgrhtbt9sgCcrN/+LszJbjRtIs/SpldY8aAI61rasuYt8ZpChR0g2Moijs
mwMOOPD080Uop6sk666cGbO0MJLiEhmB5V/O+U5tMjMOsgoDaUzMGW4WVAZdjJXIZQR//6LKRHts
+vgk9Bhs2d20UD8kE8UG17MZ5u3Rpr8hmmhs7K0y1dm//cHWmZqj7/lcPS3tcpbibkX9i+0E4fT9
uSf4KzfCz95YDWDbi3V69OjdF1XawR2W+A15neEwmXl3dFvyXdryJvuQJK+R2nap8xyuhDTWXVR+
G+KmWvtxDuNkUPWRILDmmGcsF0JynNmiGOqYuP60qyd3m7BsL7U97ssgZpbDPZOIyMw8BNKDxuV1
xioI1W5qkI2MYwSgw7cBF9we2Atu/M4Od9JwUfqXOPF610GiRqj1kmBHHDgyIK7LNV6kEY2b7vbZ
/Uu04Ke0IilmluUxrdvqOJdJdQz0/DVwKZaEQljGIKpBeOu1JILM6LCz26vcdiSl4cWujjw9APMR
53xfCoy33PgTQMt9LItjfvvIGpPt7Cb9Lq8U4cmQZvmM5NHbQz37JDtU1qeqINHSlC4U+dvXsyLk
Unn/8KavZ0zn79pqioGS5cnx/lGYgL4AGjBHmI87xxp3KUYXX7YOQUGyfUmaTm9+fmokOIU4pLA8
CXdGSUGXR4BSYaTZ8f4wGW561PVLUcflzy8HvRNAscxwo8xNUW2AInT0Gri+SuT9NxP/N4vGFP5W
BlxYDQXX8eEi8lAfMIWe2/SWChuwQzNHNp7c1yyfw4dwJGNn8Y4vmjJFUU8Ht7ZHx8eXbcB0MoNz
wcTqjD+QAMrQbDbYCW1O8hzBRueTSJa8z4EVHRnyYSXMJcgzvMBea25c7B8LJQKC+cIZWkoALoPd
g9HSqxLM+zYqY1yCFwAhYIbfJ7vf6CDRhIikHE1EDODiTMBcGC1wopKpN/0IH86pU2O8uCU+efev
hrERoHif5upw/6q6fRepmxnQIUYVxmStZ9NMdvevi6SyOCluP216iqgsRC98+/3h/uvvH5kjIKAs
zOGv3f7159/5+Xj/0doA5FMqQy5/fvH+Xc396d4//Pm59D3k6xkQjv96bvr+5O///POZuFPx4tqz
//Mp/fMbkyjx1lo7L7U9pNTctyecG+6uczW36bjpfzIp7h8VNzrFHVHxz3+4f+2fn94/QspRbNC8
f7x/dn8Y41v48T9/1o87F3Z8AuWb3zmnxYxHqv7W9RWtchBBNw59Z3X/9J8Pc0YjjT+Kd/v+Idd0
dXBC7ZKVKQ61RS2etB2u/rGNVrJuT4NpOGc0lPBvZrfbkI5ebnUJ4aTRIFXM2y5QZ7B4EcfhQrT6
pY4td5mW3hs3omZhcnGGoJ/sRVlBrY+VuPaT1YHqq/TZC+jEG5bcZclwRnahtXUaEBYjAis7H98L
U5vbOYGo4OERgR9hKLa9qfktoHV5SBh10Gd/KP0vVGzJSnIhX7TljH+3FLj3HK49Xl68d7q/SNd+
RLCC7FOnxSpKohcMg6iRvdnYmLP/NfTJ8DM3tW6/RTouDtHUqrVv46Xro/5jkdHSKUkuBx4i/N7E
PUvsXWbofqh6xEUVmTW0Vtd5Eps0hH/VxVGEk8neYgQ8FZJ4l0CZ0zJE7Sc8so1zMNYCI+JDWocA
Vyu5xGUul2XRfoMzPIDvdiLYx0JQP8VXUeurndU/esddlyUsT+6f78NgweTvaTwCDGxD5xyyuaWr
AKcRaRQWNHYMi5ixMBGTVEg9TakxrK26Dk6laL5o9aAIkInydtzKOAiIwAzCqz/U34YqS9Z50H5v
YvVs9CRYK1yEy7TSxzhLXssMUqn0eWdvskTlrGyZyHXZKoDRVXiMJdqElNrIqkZjp+x3D7f2Lhk+
Jsi3nmKLcqZJo5OBPuVoTftpqFEjCfMUhiRBEWMIeEzV5Ne2oBJUmlrcni9Z8712Yr3uaIE3lkvo
aO7WmJ7Jpl0M5kDiQiwBjeU3VD3UWwtopt1JoLCmhdPXkPGui+Z3NI75xXcIkHMkFIRBw/Jwh/FR
IDxLy+bFgG1x9B1FUFumqHaclsyotNm5g2PupzzdMXr6ZPAUji6jD2gcA2vAKNDr2SmcTe2TwNjZ
zSvd7bBih1NvY98eHqClm4qSr8KdCJ+hB8+ufUKhWG8iSG/ZKJY+DWFN784IjNQjpgP8Q/pMQzNt
U9ZEi4y97DEaHtExhVQm1AZIDY6e9D4OdgD7flpMRoHExVxlqjT2M4J6YEgVUESvak5VSgpTVTbU
wTkj2wh9N27SAlUUucWZxx1+FulKZFKeeuZDgEaKhVNiu2lcDJfBGHzWVlMcSKmulXxoo20WSQyG
rn1RMROGTt+sOmZ9MS3UH4NrcelPEigi01BuPLcLt2hfw1WSO1/HAl9854A5I8bPvCgWuLQVWHzT
F6ERl6YVoMuspnFKaopUGVfFsmjhmWOhYfqRQu+swUXMUzVt60ZdXbuQ64RfEjLn2isF69oEJKNS
rDxTVdNBBvalsFkL5ybMlhiv7TIig3NXmK83DVhjSIoRXh36Oib6xfyjYpVs1OkXqDw/1Kidg7Lw
JVLJE87nIdcq52YTu2HJacTPh/oWuGQlbwlxhbpy2zUld71K0hAI40iUQCHg07YVck5XspNm7ndC
5xSsGgTb3DqdaONIPe1kXc/QA9J8Fdnj9zQliYErIEKYQYEca7WC+561m2kklUjOpbc36OYsFN9H
4h4fYq+tj9ZAASZM+5NjlBFe/FAATFAuJRCstonM11Zl2NPDLPnQa/E9cs816bcZexxjcMVtEpxd
8WmGZ8KGl+UMhcTCsb26n0WjaEka0eS7xZImLhxKdpT+1hMTskwK5XN7eyDPD0bAwb8RqnofyrbR
SsymTX7++WBzbexF+CNqEwoslhCQIAmUoN9klrr12+RUV8hU3DRb+qwDfVaADAfbirY1V8cO4fyR
hlKv7ID9RRlHOM1ERcpByZXqVk3aW1fG+1AyWbHTEj2CAUG3x4cFSWnnTZWxkWm77yNFTl/16ljE
ZDWiSVmTY7j+1A2VtykQYTHaipYqCQiEq8Hf1bckemMCbeuF484x1etUEX3oRwO/q4QCGuJJDi17
zVfXQQM5r1E3fGQXpksTEswxFbjbCeTeeGncvY3l8GbfUGUkJy8qk3wNqfFHV970XoNymDwBnJPM
Y6YICy2N5oTKGaKzm10tm7gBepmFQrpJgolAXSMxz9uxs8nS6mXus3MSsdSIxzLbsssxONwwepSq
3sVMvTYor+T03EVcZYukd9esm78wbHSB74Vod0jfNTQcytkL5bHKMfDZZADbXKMUZyYW7a3g8vjQ
8vLBEaBMHTeNIngKN9SNLm5h2cs+MvLGfAQSuBIP4RyEKGv9gpE6vlu/GS9jDPrLRGSxHm9kKTMo
pkNYgGYzlL4m3bGHBFbbffCQUwHGhSEfpWje0jzkoHOG/Kzz7nPeZiD/GL5sajVsXKZmQIaDeJXi
oF5LYuVhjVvnBPTPsY7TJeSc/OizTF8XXLRXcezMm1EOhyEhOH5iUg+GTsH7Drm5iOEJeyz6ObhU
3GKpHoYmtdbTFywd5dPAAmmV5ZBv/AqoTc3Ia1ND/h4I1TxpNOL7Ic6/jxa8OmEB5+WcYMFTiG9F
EdpbB5DNSjDr2lkS/lTvj2TpdXLPXGbau0rmx076y6FvIhj784wqSn8z3JB8rj4LTzoM402BphI1
ls2yDRrbwkf3d2EUYJ7yol1aKsqurUMPG032gxXWcFgNVWfXRzOFaJmzXt3FbjYkXG1vgD5P2zuc
W/IqoqdBivJDU8B6BAR2RaNQfUAbn4OhBxhlqS9SRc2zm2XqrJP0C6db+9wHirLeJQMkjH7YQ1Z+
TtXQHs3GgNx6+xRlHAGknp0fxECGQlIwY2hxjo96tH4YaQEZpSfgD8BT6/qfyxugBxEgUxJIXGKq
9QP2c4m9gQhgg1GSG2XZzrbbceVb4/wgeJkXLq7sPbQ8tZz4RdsQYObUJl9dDQQgC4bHxksgTsbN
pddN+ZwWascIipjKoPjRu+BWhZLxxinNH3n/kCHiP7XjNwYS3TnPsGn1BdLKpAoPWamAHSlhr7NU
702rU5xdJvYNQw3HjGXWiAJmWyLqYbdF2XnniIXDyJKE5qXCqk1OANDDiDLF5cA9mPZbGqi1Ow23
QKH4RiiNaHCj/qstIOPbZX1xLcaFeM313u0g9mQVNlvMSvk0b4wm8a5D5m5x4Xp7lra7oR+fXMft
LxNwI+4gMKWbGnRQXHJ3jeACod1LtsI0w1PRUsOO1WdpJ5oKKWW3d8cX29/83hT7MBNnLRgjCC3W
3qjAWE1qOBTsm4h0S2jiA+dU6vgdax0DUd+HMJ7N4GiqkWjX2tv3SVpt4qInJEp5aunHDjfcaCqY
J2hCw+qNP0TQ8OSYMQYnFzS13Mc0dd2FGRHtQQa0s7ErJiIGKzCEJtPaSx2xNMdO7WZZRHukPPs5
KexVERTIqrhSjNLbCEZVK7c2G4Kl3WnhRdOnpLXco8CxAH0WKXOiS7hiAUGluksbAtAg/XqMlGvU
LbATywziDUTgGL3jQ8h4nNSnbgKGutCW2e25ImmkH97A4GNIngInWZi3EAU3fLecCEu+YDLciVsy
XUrRN2Zgu+mylw0AGyhw3EbN0jHWtqPOVg6Es1StSaBAQnoaDStyV3KXtZt+tRmx7p0g/BqP0XCG
+2slGZmbGrNIocBrsmgvKS58JioN3R0drdyZiLWFbqvTOB0QTtP4ZQRc+QkcSpGmW0SYKM49ElZA
zADj9afNWIWQ5PNrlrX+RRJLgPhEfzRJ7Muk8WJptjK+fMymNtoYQr9N1IongBcQaAnkCDJ4pDly
nC1vTLSTzgukEgLM08j46o3fI7/yXqzsrZlKGHuunk5OAOBXVjN7uDjipp4n56TCAWM51cey0kQZ
97n1NIzPTW5jgECWAL46yC9lz5WEUf42R3DyWCaK8VCReuehuLgBvVwMQ4tVOIGSFcygx4gK5sdU
SP9yQ0VYg4t41ROoRgOD47dhvDC4kVz45Yyb6PbQOaQaS3+GrKy68BKaj6y9TuVk7mIJqFnO83OT
9NmJFcX0JB1wvDPgzEFlrJ9c53PbzcHj/YGx3S7L7femFizvTOBRjvRxvXcTZqB4ep6jTJ+5HwxP
zkCUn518HRkTM7Ue2NAkqNJ8I+zOs4pgRmtDrlAD8bKK6rEWgDkMX42MhhU79hkeBOQGQG/NSLyA
NzVM5SJ5tUH/u5sQ7eLaqcS09j2z2qikzE4i6dZ9HszHikExbBBTgEBh5mkaA+scl3VzS7aONUXj
Y45uZGRJ2WaaFFGV60MYI95Om/E9bQGBCT07a9A++uDSsNYpcYRD0mKrLWNrpRI73lgQp0brmBdx
86FywYCglsK0dJqAXUyiSjbSBW5gpy71ewQerDei+JQG1RVmDyhQFgxMQKelJ5rPLN+5ijhVutFZ
Vq68tJ8eRD31S/YjGaiJSK0rBS88mVgGWe43tKjG3k2aYKut9IDeAJTM7cGQUIMbzQvT1Gn5WE71
2kN48wzEqgR2gxk/VzfsRhp8qaL4HVhrcC0EZFy6pj1iqnoxRWKkZKyaNSi5cjWNgrgAabM5br14
D39KExnQxlt/Vu3ObUZCRjwmd9ME7MRIbjv+lN0zYWRZ1G17qG7rNg0+z918LhS861mM8qj9tGEp
Un3GGNtzSIQpZDfr2+SY1L9TMR56euJtZgXtKvPKR3tW8lIOKcGRUX2cJmi9UylcOJsCNvGYQ54g
XRv1UPIydQa5BX0BAsdAwBcFGaVQNvqLhonEgxu/hvaP1h/ES1iP6Pq8gsQK/KHa0dkX5urNktCl
dnTgO+Smx9Ubw9+YiBbJAHF1STk+l1Ymz9CWZrdMt8rrvUXAdXSPBYbpwDbvh3SHx/65ShJSXcB3
LEefZFG3D7xNmvdqn+Ut0pXQbC/qaJb+e6BsxJtt5K5sd3p2vNLZq54EPLNDrGAjQi6rine07+k7
AnQCCsEbUpseuLJBqAYYh++egwq3ZjlO99hAH+4m0lehvLCfQPiOGaSPwURGQDMxLPhI1umK8p7c
wB4RHnMtCN3MK1oC+VS1ylPrtY3WnWVT6Rus/fom3BaNTdJ6WO8aZ6oRGiQKtp47bItoJl6MKCXd
IHrPG9I64K3Dm/Kc2vkxmnv8I4ucSb8bpeJqWNZwiNpbcAXMvILBla2Z/3iROsvS+KJL/RbbzEJK
FatlNU960UBG2tfGROiHH54bSLEnq4YOi5qqZKHJErW1wK0KGwYdxzCnLlw0XcqN0J+zmkTPzD+0
fcn13mlX0mtbbvUkezthRvgh5VRKMFw9VnoHkwdoWGQjuWQkQy2Bvq4ZIWyxzS3rjOiFDP6mIhly
ZsZPk4qep5lo5XRwKeQ8HRoz3+bR5B9B9FtWh3bc6KqVXzH8st2w3xlhai/6uhLbSEYl25CiP9Ru
/515uLkNBLRhjNIkS7JkK/L6lTWZRy4KqUzawFpDFbSO7YRIWM88lm5OMqdQ0VPLcGnS7GsV7oWj
MZDIpKv+qc3hgag8Rg6hDOdDX736tlMckMGSJlxO1qpNGnenbn090I7F0KdiN2HvJX0C14LLKBzP
bcYYvaVyLP2XxICD1ZVNtW3NBHpnA7uojO6Am/rIm6XxNYD6QOYhHiBfHbDfQcBxoI1wneUwxEa2
wAjlLJOkEycHVc6+HMtr6Pf1qaoyJj+dlBffp+b0en3iIkzWX5SHD0XKHCRltpZmLanrXf9MBQUY
qyJJzE+6vQjsbOXg5Wf5SfZ0L8PtbJbIKQBZt7W/MspWXpQ/P1tsym4TKf9g2YRkOYr4MzvghRub
ifb/BqjrI+u5zcEqcYU7OJOXY7oZX9VoW3CkasI0BOO9ZO1AW1zbLeVbXFvfkqIv2HJU3zua9q1u
qmhp1O9V3iWEo8PB9t3s++jeRl12XBDSQ5JIMNYrGxfhxgmib7ZdPUTZfW7LIHuy2ZN1CeZfxVEd
Gqa3t6qERLWQ/UtZFxCw+8Y4dm5GIYu1cDnHlcN1tnxnz0uTVVK+wMnkvj0wLAqMjMFCo8+i/8oM
Y5lRiLz4437qpX/ILcK4LBeytwxatqJJ2a4x8EOzEq/Sz8xNaiY5uZNej5DfglUzqH1bZYoGnUsJ
deRjFf2wfFk/mo47oYYI5LpqsmzrxZyZgIUWzBxDGmoEqiG2kRiyMiLJcJ+D6YUVmx7jfnpsQO3G
sm3gN5I3knngtkEfhUwSkGGNwO3imnogLRgGTbnzFlmMaJycOIAZfigU1WHhuRqA8RCKgxsY3wqM
xCae1g0jR+4HwxQcteB/z9FE/zhV26/KyJGrmJXjQzhBbb4xgJjQwiBtI7H1WbaAvyITPiCLYrLq
fWB4MLIY+20G54s5GcGx1X2IgXVM975zqRmyAGzPtWE8xhZIrdEOOQJsQmnGQr4IPxoPGPuIhJ9N
EoVYP2nHY6Ev2gYVCRypxOlJh7g9FKP7vWG2xuwvbTcML9I9O5lrFDTOKZEESwWD+VZI59GNzOSS
TG2wsZL07A8jIdHpQNpnHgwwQul/cJzxBncRKKnQ2zFvSV8gRV3mUelFwRAsa27rsT5+Bo43UjAV
2cEG1d3mXQFNO5b7SruPovLhzrdctOa8Zb235JaRxHC80Hm89ZRrSgYvUSEpzkdB6E7ukLMVGpo6
QHzM/GpXqu7Vrrv8uWEktGVdhsJjEO2lVPKZomraa5Por7kqPlXUSFPSCzBfoMMwgq8jP6dNaxLi
1NORCICcgekUYLBvo2mR9HZykCZ3UQWAbmO0JJqnXU4rAIWIPJbs0AI0OCGZ29yE7GtAxcFjl9Tw
j3RjbqYp/OojXFuaXoxxXOM9wLqllkVNMKlN/K2eYmhV9GJ9xvgtB4vAoIFweSnoaeaacIfZ4j7o
N9syZhcz5SDJGI35Zy/Mt10d0urgL+c9jp4uRVSQ8xEqe+20nOVdYzOhSaroXJp6Z2onPBTU0vsB
VDLecZDZvl1ckqEwdjre8Dzoy43saar9Cr3NlFxCLINJhn/CjiGXluwpWUHpjjw7h1bZOGd1B/zf
hEolrLnZ9xWplQEWr1VgRgvsIEBMtfe54Fy5lhapbHaX7CsUVA9lY1zgzw175eXdJYxj0AdNUpxH
zstEaOvgljViEx0BQkALl+SXpHfUsitcMK9Rw9sz9PZWVgVXq8rMlvcLPxRh9BpGUyzqHkYi945L
OlEqmm1zrePsQdgMfWdnWBUQiW80QfLAOS4BcjfmrsnVmal8S16T9D5EHsuJRNof6ooaJRoRHw05
m6EhJfsva6pr6nfroW6dLwGDliVWIJ4S/o511ZbikwmDbHjvm955boXZX4Osf6469FP0w4Rbibj4
5BbJe+15w3tNVLPnTuFiluhhXYNWOJ2n02B4Yt/ZmgxR29nOoW6+cBus0CDa2Tr3AN8pIZmOq8m/
JDmakiiuifkYSA2y2mJvsEqPoO12afiUlDMHkUl3PtUCutyAQxAlp7j0kvtHlPXuw9CQO5EAIqgZ
5T20t4fJhHibd1JfHT3azAdM5+OManyRjJ/wyYW3Hhesxlhcp0YQ9qjJ42xusZCZ30JdNREUOZO+
jqEVX6RpAvGrn6qIzhcEvH90mXOuAswMjO8TqMhmRXpRrHzCDTt333YyxQSAt21uqPuBSYqMohYd
XA1Doaeps0cDH2+cf7Vc6wF3MukgIeNkWyJy43L/1bcAcQsD/nZag4fsU3kLMge5TpfU7Ry8Th/y
cv7RcHynwVA9O6ESu5Y+epFzLgPGNR9GzeUn83M0qzNROYB663Mpb8IWJ1CsVufoWMqGLcucnjA0
5hfbOkH7vR18okRAEj72RVw/jF5NLMLAUYdjCFgxlPTz4FTdxe6KvdnWH4RrMH7GmbMPpKSg6QH0
+1RcVhiLj8CRnxj294chSFYOFoHFVMfRBzTCn5wxGBcmsMNj60XFo91xwsPzJLVEpEzImOadwwwa
32Bj0NWJXZ7Y0dJjNcOuDK1po7Lefqz13RTsrlpVeCftxd1FmebZ4pqx6hSU6OJ2FzEKRrdenKK8
Q9s0ssByC8CzBXrSp9iozccQ/KK3xWxVvOWMp5aeNrtrN1zrvihOBeYCGs/c+owwEQO3ReL7zJrh
hX5xGM9R4wRfRNbXbH+4KYLKS6gOfbZLYAGZWarXSpOVzi7TOZRW95WOwDzakntCmIq1iR3cH6f6
2KMn513h4pTD7ryOWjzXAbWeYyVMSG4PAQsqkBvqMeP+fcUG8WgJyMIwQg5O1qEiyqz0OBAUsOxb
/EadS7xJFI8ctTzEPf22MY+kjCm1HYbc2rehmz0BLV55Zrv2uS4CORyIzmSAsYPzODKSKQ+jgS2w
CUX8SaaMXeOyi0686xUOxpYBtJNXX4uIQgRYR/pYVsredmxHP7HbRqb3yGTPc/IHu0RwV/aHJvCb
T6W6dc/QBWAKGtiGzk5sfoxYaP6oRcst0HevnmLSN3QmvzUKxIWt0GM+UgwFfQSDD0rUqlblpZ6H
lPqJFr3OG/NsMusnuFh96BEo87pW6UvSMt5pA/xi4yQ3jjUJOlpr6VKEDuXQnJu8kKsSVSZ7qJCL
cOZGV1l6r0Hs1dvEGz7YRvwgEwS3Kq/0NvLIGc0j/ox0ikd3CggNioaaTfCYMScpol1VAP4ZnGl4
HHGXjPgOPpObMm4BhD5auA1ZlBDXwzmJyyPa4/7beJ3tfVf4FLxondfMpu4PmWv5Fyd2zDM0plW8
MtgHfS6cVh69ggPeyivzcy8HhUgtCY5iRN6nusTfFsZQnknaQLvtuqSocnAz7M0/IaYiqwkg8aKf
Y3/fdDEpzWPYfJtYEU2pZZKODfqgCUL3YItZ0ch56Ds7VvWiFG8BUqGPHSMcqgG3Xfp+INFUjPpp
mrz6aPTRu2Yc9JRG5JI1FUKF8D6vqtCYVg245fv4ypNdeQqmH75vaBibAmUnUBlrCeGO/MP+5jpI
M/HRncfkFiIuDl00iI+tZf7xqddwv4MWN21kMaidWSMLLypNZso4YRYo46/Q5NOPRfMUNmH9abCj
+GkUI5qLLHsMx8R4AHywbZLomanOdOpEmCDPIx44r6Lkk3XfRSjdHAbie0N8n89JMZ/60PUZp+TT
cw7W1sBkdpQFIgzaHAH8HUtUHMr28xyxwsJc0BzwZgJClswcQtRsgAUUkG5FC+0iwq5u8vLZlXrb
lWOAv6SoLu6ED7ISbHInpObrAbDghu0uikqIohe7Ln8wagi2rW2iYLBHsaci55Sg2FjokgV/NBlc
Zqh0l2av540K6WWpraezR8G/bOpxoL4zrF1oOf3DMNPyQsu3P03sHnoVqCee2I9JQiSfkYesVZ6M
uwoZ2kL2eXRC9g372AtZsEbSewBHSrYIKW8qOg4xBW/ZqR+8nQwI467jQFJiU5X57VZsiSudrnOl
rQQ8OrnH0nD1utfkoTovk1vmz21syGfqt3hhGkWydRvqI4jDJKfOPZpyzaCsn/wXJUz1EYntLc6+
nB5Z7VgXAn/IZvezMxYOlw3k9FV6vXW+PxiDxbIHDyTzC77Gmmwngapug5SQulAWB9R61lPkHlKl
8semi8QxKgmQay3aGs8Xz7P1oQ8N+8V6Kzp1gewef0oMO36AKPKivZBIGNev8bcl44OS3fhQBvMJ
B2wUHkDeZIRCMjfYVBMl6ozxlTVxZW66VnZ3osHRzGfuygLWrtuk9lU5xWsWor3UWSNe0EmR/xl9
6Ac6ksyz4k1N6Mc56aoH3xmMBxoGREDJwIxnzuTRio1D1/DOA0158WZL7ZyBrOTcH77QWVh7jGPi
yMiOWBZtEYWk8czIYq7WITpQBie542la1cRf23HUEhVmAx+f5KeEqTjhd9Vr4djJx1ldvT4pSTyF
Pz536n1o+qepsYKVdurxFglyGGrhAo+LP8Zhax5V2TuAxUnB5D4RbEfbGX4aLv/Xm/6P+L2+/vR2
dv/4Tz5/q1lPpXHS//bpP57rkv/+8/Yz//U9v/7EP86QCesOydO//a7te315Ld+737/pl9/MX//j
2a1e+9dfPllXPcPlR/Uup6f3ThX9/Vnw/3H7zv/bf/zL+/23PE/N+9//+vq9TKsVvGWZvvX/SicV
WIwxt/7PRNOXtHsDdp1W/81P/R+mqfc3wIK2ywIBVlsQmrhVx/eu//tfjdD+G0AgD0SfI4IbDop/
+oNq6vh/MwNs6ux0sdn6cF3++peuVn3y97869t9AUfjo2G4cJzA3zv8L1fQ3YyubK66ogNVseJiO
bXniNzOtzfU+V27iITiu5Q4suX5w+ifXquTObSG5B/WQXFyS8xqg5vsqbsixNcHu+sLcKmf8E6af
9au3+OfTgWgHsdCCI4K991crfM6L0pA+waIQwsdqahLSku23YfKbB7N6DRvG325Q9tjFmocxHP+M
KvKrs/yPP39jbYRhiMP5d1BDmHlzF9q+c5Q6+sI8W31wdUTt1VXHER451+aeDPsGx65LMfQvh84f
J9lfKlVe67Tqu7//9W5b/3nu7b/zvt7eCg4VjhWmzqZv/u6rlsiTYpVbzjEvR/e1jiaSCJDzlORf
rTJJd2Zk8RFefV77M2GC2XevLA55nZXHDAbTVnSpXIAsS5bl2M27P3lyv/JWfj65G27wRtPlLn1/
8v+CkxyBpE+mIdlERh0hlV37xS1Iq25bItxLbC8LCqIY+yvFk1uRyJmW2LPhpueD/aFgRL6vOpCE
mFL//fO6k0V+e9E4GyzEWR5UV0zpvx4wmrFj6aMKPiZD5GzjNsL/2jfmikLuh5nn8UfHRCZjI8XO
ZmdcdcXgHoq2dA+17NMtBlOayh180o1XtBO7m97fGGbErdFnAmBahxCzhqOV/CDYYCwm6B4LOhuS
aDz93UukB73ti8cSdxfmoADmCcJ2GtdfvT78aGS282TkzZWTLCcGsVqZfWY9ema2IYKvOaiQy1wc
/egqRz6igQME3gVkx2T+FxxlL6yRwz9Dsf6KL7i9i0BzAs8DpIgfwvkdAJxZCb7jOHLwBRBJRD6g
s/JcZKg5L+OiKxCOz7rNlmntxQu07pisiCn6/30iFjFYwuJM54T6jTwWZwQ3JMh5jm7QjwdlJoyc
IvE0K72FbEEsdk6FMnVHJyKVvceuFBj6+d8fOr8ya36+FgjyHNf1TU6836kbaQ9QF7urc0T/8MOw
d45fzeQhT/tbWIaTZhveoz+7vP2KEfjjb3r2DcJnWtwSfjtakeE4Pqk3DrJAMtEkTn2jY2gUB9c6
Kg1GcebM/iS72D2Q/nz2zybsTgoo8UlK909OHft2af/11IG0bfs3eg58WDapv546RL5Zw2xQWNd5
f6qBEZxE2J+DggQnrBpPqMTfXN9IV4isUpLGxmEzD9XZ0v+bvTPZbhzZsuwX4S00hm6YIMBevbea
YLm75Ogbg6H/+tpgRD73iMqqyJznhEEx5BJFgmbX7j1nnwbX0FojnUpb4449i2DxxbbPk7eUke+U
z5YOvKRZ6MbLjrRDjzEKjZBlXzQs3gb5MXzc/oSu/6VC+X3x/BvK7o9XVrCPgczdSER/v7KR2Jhx
7BTiMnHgv1DXxg8dtNYAzxza+FwPZOx711bDRY3OXgBXsYcoxpeLnUg+qy0Hr2Ui1HLy3Hura+2Y
Axdh06b0HCcLXZWp3ZcqiWhv+6FTGZj4tqmXtiTuHist3iwHza/dIuCBStX9w/L7V+TFn38d3GEB
ydd2Xf1vH5ei9J25Klqum8KWpP61JBnrPF2QJ7jyxy8Muf6JH/w3kNofv9NxLI+zL2UIYrS/Xh5z
63UckKWFx8ifnyvgDI9t1j0arSxIZehgKVReekhL0utuN3h8hfMGvbv6B9TX36k9Ji1gHcgJFCwg
av/3JxXRR1NK2WrnPgYayfH5RZR+eXCdZOMKZQwCJkZCLbgWRKiadWcSFhckqrOOnok0zEdGlyRd
8lKjyP2HTdv+64pKEQJHiGqMUpGPNE6jv9VPbbEK0MSuf5akLDtaSTyE3ecEyMC6cxJ/CW/6FJ7b
nb7ZupDMhm0VM99hX0mm0mRYR15cMlrahVinOHDmDHF7Yu3JRrsUse0fuobLuK5t94gnDgUPMbjI
Vv1oNvmH+WKLwFziy4yy+DrDkqeLJ417L3PkcemRe84iftITjxQRz8dzCj+iaxOEoZ5+mLdwDm+r
+4oUtUBVzHvZNRw90EmGy5qZIaPFyMAFfBRJqz/ixsKqcPn/L8O8hduV9Gshsil9XfZwPrhgZSyH
6u+vVxrhurmgwSzOCWMDhqXOR33LsW22RFunrh6smUFVKQe09IwV8chsgBUHjSsVGiiPuCMmNydO
9yz1uY4yj8wJvZEL/talOOVohMp+Mc/ZlrdL2fWKO/O0bkm8KScqAG5E9C65Q0Sv6zzNW3JvuWX4
Cq0ZAbr0BJmZ7rn2EP1ORP7KLfsXN7nJm+2qcyqSBZ9VjPh+FcQFG3PXIk+sF4K/txDh29dzXlqh
8unn6R0u4V0LKp1JKCEaa5vSex9hF+EQvmTIbgjQ6fzzNB/jYVru62ndx+VQXcwpqXe96fR7ygMu
IRS0vSS4bV28I+tG9uTgQiNDhPQNhMdwA0ZEefVz49nPrGvpcSuL6OO8LtmMUSFVL6kp22BMdYL9
JLKu1nHih8IGTIYu7rFnDX2A+9sgBUVD7dB8OlH/w49I1bVSHjJ9O3GjgnyjwF2Uf8UY2AaNPxHi
bpvzWdQD/sS1RJfL0DnUK60+W4pJtTS/uEQTcgEPWxzj/I3ztPZSlq95nX8hEbvEdxAZQ49AGTkN
irCp2a2T/rkhTvI0GPa3oSe/u1VkFa4a5OfGiImjdcua/CpGCDiRrTPxRNIKRJuJkz3e0yNxULvn
h3Vuxku9JUL3vvsykYQQNE5Mbir4X5/ktzOqso83pAq5bUfT1tOTXjnv9czcEgWQhHWgkLejs6Kz
CSXLTfvkcRwN1NOEEVqlSl/Jd3oQHrPFOBufXfI/1WRRyPfDs1OMxRWUsBMAF6kjmZcuZXz6QRTS
fUqNuCNPm8KjqjriuB2mEJ4sw4yUUeWo5Fkb45+xbsbRZGNGGdOSkJqetE5kBbA/kk9F63fnhrUm
w75BhuJGtlg978vUdgjU6zuJwOgSp6I9UKgOu4JedmSUmIMT2g8fhnGI/K49DFq8xektz15Fe6hh
GqbZ0NiqzI7WVgfPwGV9MvyCDG0XoYnX3puS5oZe2uuRaw03Y4dVRIP5Gli4G4PUpBtRMlAPJcb9
P67wrtaJ9Yy5Un3uEe/80886dWnW5o3YxzXwiat6BJJ3z0pmhm0KwpUuIqHmSkeWPjhGqNR34iqm
j7H1Na+nZ5+MyOs6UVlYnKRpN4r8Auf8TiMCbpKLfFH4uBMxxY+904c58iuWj8oIfec9q70+QhnS
7clyNIg4HJtTlawXVZKNKfI8Jek6T56WXH4T1qyOWOHao0rKb/CISLxx/PtRCPnIH4juM++IrjLj
b8KPlwtzp5+aYFYBghT1b2N5O513NRAbAymxp+tcZ+RPZcsnkvs6EzdSMgzuW3+1V7SsjcmgtfUo
vIVrdQ+qLjAAVMy49RqqqvzpT4Z2V9rqmyp7+SDcET/BiuCuns71sCioulYDF6z7kumnspTuZ9V0
rxnmQNXY0CyaqkRZmwiCGHCIMKvYTZOLPkHxC2ccNEwzWAJXSQMAUen9ILrloGu8W0wEJXHpMLFr
F+1GI7VPtPyqgz25TEFRf7AQND8qSoqgQO9aGUb7SO9Tnch2uuLPi+/M1Cm4MusXnZnC3sEPM2rr
a2oDQ8gJKyMR3i1PchRhLMfXLg1wToFOrQkx52zUJWBnSLIcDAeNonFcVHyX+7N6spARx565d+iT
7oSNrw7Ii4o6hRBLazatm3tMejf5MGy8P7usgGznBE4aRfxJCvGe6PMSeOtScIzmmYz1YD2VLQ6k
ypn8T4NfNPdWzIqUuwQb1KluAwHR6uOm+Z1p7wVGLD/PVGiBIRKan8MwXyuw+2ggMj5vI1JgQzxo
mxsVB1coZ8RXVo2WLrnOOtGxldAVIBb9Htth8TomJGmT7Lw3BGfqCje7UlI7jT0p1fSlQ+wEV9B+
3p223hETMu1vh7Oak/He7Gk2512XtujpET2jlgP+YK4l9eLLqkxCTmchTz6r0xMATMRec2RUno39
en2s+46XzKxHbJ8Z45xcfdj4e5dNa0IAmv8aV07zXK1QOfI+nyL4BYy7NqLYKDZxez5Hs8biZK0F
O4Sp3ldGcUT1WeOpjtGXo62zg8nGwFk3h4kzA9xNsUSNU8xcJGiHNYXQ1OYs4SO95qNb2KhmexG1
dfmBlnd5tdR1GTvt6DcwDJEqYKsZGPfSLZofFcFznWiBDaktQtLUPvqdITZ4BImnSWIf5qHlGF8Q
u5N2robubMufxsqNMoZUQd21HkwcTUHhqj2GBh8t8fJlLLPuOFdiOJi+/KpJyuxkQXUcG5XDvKtA
4Sf1+FigJsZ3yOHCE5N6W/It+dLN9EuBo3fTgJSRFPXPShGC4Wk2kbyp+9Q7snrwFLwI5HwzkgyP
dK++Y8Jorvw6P4l8wuzKllF2CZ6aIX3XnDV737pzfdZSzi+oim2duFpG+3gDUReqvWfp0ZQSjwyy
YUvc7kPhIyvOcJfsyb5BXyKIZ4CDch2Z0UR9nne8j4NNHYQHSAn6NwZCqav0tLM9z+0lG03Clddx
OrMO6zVHYh+eDefxcQodxCyl4TsP+JGxGDbMwHKR9tilDMatSML9oXsjA3t5zZKtAEN9QToeiREi
EkU+3OO6z8LYKPyoG/37XFo0+ta2Ocy11RNcQMvLpJfK5m/m+36uu7BYWBaTsfCOMRGS0Vg1UwRA
pyOPF1lAbm0WOybZd0tJw4GcCrAJt9+IcWjAT5CBd7O/Yu2Am0bI2I5OniAVMLevKXPNgJ3XvCJC
tGim73oGKET41l4Uoze5m9nBD5ajfD7vHnafUtuzMxoRPLl3t/d+ps1IMq8nXvGrvbVtznFXENqD
UiI0yI8otDjjSFKl4QTkaqx6lOHdzPVv+vu2s7oo7tarbo33tUNgfCL6r6bmn/r5oi1c35XRvgvb
eLV8k0+X6dhBPOcHIj/YOwSd+gnN31h9GZoiPSJEYplmlqUM5xm56ryPPdsJZZ2+Ep+zNcNmctqx
BM+EPtg/53qFqmBW3z13+Gyr4uTqDpa42Q/bpkJkWNt7Qq4TJLrqZeYjGym3RtDTviqvLQ4VKa3R
AnkyQXN2Kv0khthSh90yVBBfjTumpzGodXWnAd86on+vB6Pfex/GCfpwN1ufPP67GLxtEwMley6Y
w6XzybNhspQ2+OlkbL4Byvk2GPlxWIwfqGkMrBnQJ17GBZFGix5kJ1pxrDocwJmJ4w1KaobrY9fZ
b2ZJBrEqCCzMDbliOy2CmTejAQ8E3RpuW4PYKWhJjF/GtNlNEg/eQvTpzmpVG9S5xtsigS4sDbrQ
pH4adbnL3GWIDAsBmKWhWWqxsC4ZLw8il45c5tSVVzlDGity5N4KNACBkVjqCKFtEEdAFxHQ5LPm
vslRlUMddk2DCdHcvwybZLWU5ngKfT+LQ134xk4ZGLAEgpmkHxmgr/PR2NLHCXjk7JHYUWrDIcl6
dSTAlk2WaGFso0XUaqDESIcmtrVVpBvnfbcJozZjjxZx6Gv6bKKWZV6Wg7wLnPVB4se2iq9Dob9W
aeXtGVM5ux4YpWXXD5rbHYZY73ejz4LOSS2kRvT2vsqG0BOkx8jsnRPvUdSMLjsRQ3fpxCc2hkdq
0TexOg1rEjt34qI3d3EKk1byhAgqO5hK7K3Olnuc+s+YnshnrWuJyT3dU6EHmI9PBM5WLKGsci6K
K02+LzZHDKvBCtm3nzsgIThfh8C2QGv1Ccr6JjFf9JTVokLlFqywt0hjUQgtihdOFWeEOU3ktnVP
bkt9qBNrYR1zjv5A9jtRwnXApuUH5QBlMC7evNR+n2abPcPSsVIuWDhn90MWY74vJGCNOI+x/qdW
6EA+BSYs91YPAnH0RqLdq/gJfdN95k3PLUUw6wdTOqH5P0aNpXLsaNMz9kGNPsNR0H7M0gmt0X5B
W7AG+hSTWW+9WW3VXCws1LJi3t2howyluZ/9IooNdJorBnUkqGw/qied0xi+W/XjWmIjm3zNDgtC
CTRnB5qI/q5toYsfkag0zfcS7FbQ14k6FsTljhPWCbhsSCdxhGoyApyoro0Ho7Q3vo6mDaOjL68J
hSBM8fFYuxgdhd26rLRz+nk99FLde7E97uLJT3alUE+myc/UYsjoPJGTHfNXkKpQByN6/w35sY77
QrRYJtBlZJ77VI+pCh0Lj71ulGfb+Wp3Bpp8geVwGY9xbmKZyO1qh1VSI4SH15hL1+P1R0Q1Jtjz
DY7jgmZVJCpx9jhNsFR8z16b2cd+DtuqBLY6a1hWK89kdxkI+CJ4q1fU+XaVk2ApcDRgPcjq5Fk4
2GnbwhqCeEnNiKila96xu1aGfSAj6jPpuLt5Qw93BAsDTnCd8VtnfyGJ6U3zC8oTUCJsYSbg5jBR
4kJke7njlGMdgGtds25Yd6mOiVMbirOY0qNbJZ9qvf1pJCzPCCIocn2Ow7a3673yPmGXi80KVqzv
PGr90u6tElgl7emj65Aba+r+Mx6WsARsfqUFOr0kPoJozhZrZG6ZFdYqu8jGucnuU+SRoZc4CwyE
dxZC5tgXr3Q89XMXW+OecUEcouwvj0biubSwiB4ftFoLyyUuiIjHqOZOmXkAnvluw5C7c5zmOrIM
n42MQhtYxR4krBOY2A4jD8fKPT8nv7/dK+c6v0+T6pFB/nr69bjqsetqiNFZdZqME5XuBYbJ5+L2
5e2GQwngAddhx20tBTpPIJqb1dgDMZDpfWtZMCb6ZlzOMp5O/fZYd3ts6cE81lV6BAaV3E+mdkx0
smextSf3txv73/ccC/jSnCA5RY370ZqcL6K0xuPgzDSdSjX5J7Q9V2Y+fOlO8lq0sADtYgeyhjkB
MuSoBQb3Wu5BILSB0srqWGe4YZZ8gfPgkv0+aEW8Myv9lVMxRFNjnfZ+ixuEyFTdSCJYF29q8xp4
BaJ3pDhP3nT08dGxW4ti32roI32DGibVjQvsNN5Ixz3zJ40kOg92sexobeNPnPbp2OdhyfCQhROb
o0vosG1DmBUpVIqE/pjNNlPYw0ueJw9DmeoH0ZCDqhsPNGWSXbZymkP/XwYBU1r4D7npk8qES11a
35ZMOSHHk5/DivnQEZIP0NZjTC2qf/LGK5su9Y6WKI30zsVJDc/i2TPGq8I98jhssfNZejcJvAgZ
HVFLOeN1WyknVNns3ISlWHVuXUhqtWmIKPw5KCERSijkoISdA/0c+qtHkDm0jPpBrdl63yYYH9mk
5kNm8eGJCTZ5tgfjKMzJJPtdmielz/alrNa3xWrSF6YXdy7s9KuHseDY4dkJyGr3HxwSsG3VPemF
C3OL0iJYK8N9MWw2kxhEMrlqRYW3oXpQNg6bMimnY14t1bEoEOPqUz8f3Nqnomn5iMKVO+uZkZ/m
Jsel5AlW6DVFYpdmh84cm0cwCxkCG2Dd5IZd0XFFrjl9rlINEqOj21dV1y+OlA+QF4pr04HvkK5z
N7VZuvdMnnKdmDD5VjAxjnysdeVGaewZT3b6XJSeBKafJZ9HVd17rZF+xxGBW5amm5O5YYv6HH1b
P0Z8WjCXkUtTlT3x9DNGBBdhE8YFBPI9y/s0r3f8rrIgkbqb2QeSIeteyvxUmqK52GnzA+2zehBl
A4Zl9Fpageyupj2/kkv8aTXxZMnOqC786emhrUyIt3NybibrTKFaHDpPOJxQhHOZ6xqOrBcWwk/u
puXRXC2XTyPceEaSfuC3DkgiZcS7DbkMSbBbnlvK+xserkmaz6i2dOAqpX103UK7erJ+8RcACVoj
957D/t9jJbg2Ff2TZOTgg8boc9fG3zTPzM5O4z0vk+iuCC4+GiW58caM+smhR3duV+2jvqTNs2FZ
J47bXthIQ+xuh0+zkQkAROeOTlHyOChCXCuUbZtcWx5IX9bvWn3U70qRG3d4UBuoDMLfK6WvS3B7
8PY9U22Pd95LvVK9CUc9AeRJX6apUOS5O/TfF0qA3YSnf6mr/mn0RX9iK0Q0PJeNDIdG2Ncmxhle
Qf7YXAH1GIwzkwBrmOiO1NggvQ9Gq3VIVmljrGQUNjWpyZLjz3GanA9+bPlH2VU4q/H2O7RFD+0k
/QCiJs2UHA9ab+KTa3OOz2WMut8uNqlo+pyu6HNxsU3xEFplpnAUFFckpCPvQYpLs521DbWZhlZN
6cmCpXMOjcAgWhmfRp4ti5xZhUkeU9l52XHKHRwaTfpGGB+bKv4nUd8xzif+PQOVWgk/hHTjcyAL
pnkzsOIi+2E5KY43TVvOOdC4AVH00UPxfhbm4Jz05FM7Dljfths+R8+rgP+neayk3ixZdmm1rB49
+mGiZ3+718xbDx/4rUJoBNEox5l40Tn0h74Vz3xgHULPlc2rUnq0NNO1mc64IfCjGefVQBNMZiJD
Oc79E8DIodHC0UP8PIE4cBJshg0YJw4Y9E886+rUfDZ0lmY90ea9nxqnijhAvJdleVIdhxCowS/L
5PwgmczGfXRbX40Pk5ztw2i0T1NHtvjMch3N9vyQ5Qk9qTEg+IGXeQMGNAOqJyy7XagsUFHakJ9T
S1HjWaS+pcN7JcWMS0hdkCkzq6JUD50KemJBN1omzU+7K7QLqz9OPJ6MNYjlWHgHXFKIyh1rOtQD
6j6v9T8iFM2eMjcGJp68D0I652bhGc8I1SPMA2yUaqMqdAmea1LV28pvd7mWU2XVOUC0JraOnGIT
FM0BBFBIWlm8nFNJpHjaYfHg0xCRsEhxSCsCBbv/yRo18zKV2svc6VsHBBNH4kS+S3PfSyB8zpP/
oBc0qHyk/XjPllOe0ViH4Aqek4s7XwDIDKgvZ1sGq9KL/VBWvN65vlumQiJqoQ22mMuZY2cglnx9
tIyTNhGoQpf/kDjimQQXF1jwAF1oQFgyNAFYYT8acl3QBnHSQ6Uxx7BbEebUJDizyp3hrjQ2Netr
Bl//oJXdXS86YBkzBJS5ARvWlgdGCt4urVonMucftOY0Tmu09BzKUPqLbsJ5x1vlm06TqCrhyC3Y
RSLwy32Utt82du59Oj+t6SKOa6E/GknbH1DOKMbE3n1WCfhDJmJuUioDrZkGeCkdY2yM+K3ZJfgd
8hEgJo6pVW8uozPwt+EiYGzFftM671JUw971iyeAiD4HH1CuWvPZYWPYJxOnHkMcYzv+Wvn6FEnD
B7RSjUlQEdoZNKxLu7Wds2gmgXThXM0PY5hSmDK02+ZpJO1ub7TfFc3w4wb1aVI/pv/6nAhSFXoz
fusc7d1OrDIaY8ybFH6vGXqeANtquROA9nfS5RyEtvKMe0fsWSA+gqJ70XFREs0Wf50qZw3z0YPa
0dElmMiyp6M0QcyomdP0lQt/yor82voUJ8lXv7PQ8lrY+WsHjs2CZDts/IxVgdNqmjXsiUR4QegO
e02OKGXmMlo5tytlQbBf8k99ajHxKLrnvBt+ELjNpfhzyqgWJGMnM5vaCwZ2l5Vij9dn72UDhMUv
a5fRws8kaXRFwjLkLfvVH7EyNA6QvqoAhRo58/TDb7cWBxPpcMLVlneyOmhNQpmeQQ3WD0yE2fHA
Te63iDGDFsUeGdlHe67LcFJYiZyuDTMqq6CyKZr9FvhxVjkyLErnadXE66KPDuuBZ55RskULXukI
o3i3o+88hUssWCys7fLWftr5AhO2k2XkLMI+0Jym5WFcpMCYwfCVNX6Rb0jE+Hh46k2PlRnOPb7q
Psd9bg7GvjBoAk2cx33I1ruVALuTDi1oWj9qVfMErgiEDAGRqp/0s2xHGWHwnh9H/YL3Ir2j+QVD
PMuYkdLVZhA3A6VNjPxl5gh/wchqoZ0LF0rvs+Xn1KRY4HYoa3KoAWDHNEeKs51BIBFy/eomff8x
z1L7wUnHh2H0EzwyBMCCuvpQYlOiCkaTfZ1K1gQC5PKDqTFPnnSK+AoHwmWitjPdpNkP1QmhZXtV
8lD79sfa8745ZdMevQXcadG7D20zBD59+v2adcT9gImeKpPjk6HKh2wdsSxb80vFyDAgne3Dmmgx
Hszau4ohpb4S4WT58WEdhH9oXQqltlI5LSeLc7DJ6ahqTa5FGTVkBOzlQo45cwOuv8H4WMbTHCmo
a3XRnrVRJC82LO9Bg6DAoblG3j3f24M3wXKyZKS31Y96HTli5EodLc37hmQLsXtr6Z/MZI13+LID
EzPxscX/OBSeZOA+P9YUXGd4Ihch/M/NNuyIzeTVAsRaTZ2Bb2VKjlSlP8yGv6YZB3wrVbVRm1dw
DDgzI4KNYQk4xiMgGP1Qu9UcUgH2x6zV9sYIKKvI9vVGkvUScNp16+98Wk27OGt0RsFMiUZ+0Qc7
qd/Qwv8QEuc75uk7u3G8q5WNxwI1yanz2nbX4MYogasdTOwIEXhtzpEkooRgdVyqiTZBms9Zoy6w
cNdDAitB9xQ9q8GAjWZ9Zx7d7xgPPnmsxQfL2zisjmx3uoL5U9dYfHNnua/KLYwtI4Gyo3uZ2S0T
rlngx62gtXESJXMS8UIX2hmr2yAofpa4otoSJOmg7+4peo3DgC9v6Gz9HCe4eQj0diKEqTslq7va
nhJcrcUZrU4SjRoMPEyIjCWZhxtpZQZQQ+hlpIu7tzLzazzyzqWIIwCctugMipPOyrnzMoaiNHQL
zDqndeRqj4NUgD9QBjU0HcFQ5eoIHCE9W1FTsp0zz8xnmX5qBxn0OqVIw+Rmp6NLjca1oF/gjgtb
DbZEu06Mval32GdW5FE+uV4XP80vhduf6rH70rlVvTnaClCB2DRwov1cMGIG7WR9n+1CPw7eehbl
wgkdjH3Yg2CUiSyvXSFQKc6ggdwsTU6aVmgvhO14BTkAmcvEUKAdIfW329XvUMV3yYxZuelJuUSi
AvtZQ//pwOBqG1wUpfag1ZSqVsfmjXpmJ9LuqA1uxvRsotk6+dHCZK1XSu5Sp+UKTbEM0wYFaqr1
6CsMtGaS47VyYrgc3kbS2ChqHIsSk5G4hk5pR2+cAwIRP/uMhOUucSEFdwVOBhrGj4ioPoCAwV6V
QUichLb3eiq43ATvaEgjcr6YMF4J7OQsI5ivayBBOGXDuha+vo87+6f0aiPKPSSDRnassiphApJt
24ZCSU3mAhvo/UiCtuBY+mAr2A+aoa4m2PZd6SRIaIf2Ojrd3Sjjfg/d5SLGpryX64aPXA2XzsEG
IkBLDgtzhmE+zpKiRKVsXlAb4lF+dBc+KthiP7b60O7TeKJfrqvLCjUgbNBlhPZor/cDrxx6mv4s
XH51q8YuWH1vDaENM1TLhhO6mGNi9kfLlyYnXA0WAKUcowfOrnlX9IEroAz6CbKrTTUfpDkTlKVL
drlRNdGSu3ixbdA67Dge9ml5RbXQR7VYHzWnBr3CKWxnmi3CBhdMsq9Edd+1xnIYFxKyO9OdQ8zV
HEEtL8aL+SnfOUo3H9xGg+Ed64C5ZxQk6biBiqS1N7ckDEIjuqgdmZl41ficIBV8qXzzUnS8bqCU
43Osb+CbIVLa+Dnj5dvpib1CEOnCPPEv0+xjxcq/G0N6pC4c2Hrz329uj41//R+3x7QSat9kwS/w
9EKLRMswWvUN4Txmc85dG9/S7e7twduNdL18p5QDlqOru0ODRDPGQXvOzbw7E1IM6/f29a8HXU3v
zpK9i1jZ7e7tO1XMdZb2DNkr1+X8jaGxC0BaLUzv+WmQhS9xwzYJhnTzTm3PKb09ndtdMl+qE94D
NpC6xd//nzdyXMrytwfBTg5R5uQ/tDyVZ8mfB2NcfyZ0R+6F3dgHaAaH2//79Q26hOjdmy1QEEYy
fzxbODSqDG5P/HaTbn+sO4zXUWY5Zb0DWMOE2FxtL/vEx7+siuXo4nw6M1Z9kYVV7e3tK5jWD2TT
0Qrdvro9NHlQ1FQiXkSVE2dgJwW+yKI5ZXRYe5rwa3VorCU7QknfWvnJN2e1327/HGdYc8bP2h2M
+oMSFt2TmeIYN5/7vxae/5aFx9B1NNj/bwfPf5Tfvn+rvv3u3/njn/ynfUf8a7PY6I6Pb55xnIsv
4k/7juf9SyCexnzgbQrPm376T/uOZf9L190tcV23hIO6ET3vn/YdS/+XidkGr4cD2lYno/p/ZN/5
m/xU8GM8oiw5MhLRvYXy/VU6mRutKZRFhHNf9f6eSSv9hdW/wKUAhoSKBCrOUUmSahLFCZrMQpB1
Y1yEv71m/5V15b96GpuG0+fZ6Fvg+l+fBr0PmhFbrShJrAqW0vQuUF2/u0p/8xk/JZIdMFOtFlEm
4pemSghTZoT/oJL+u1B4ezVuOdjCtBBrImr/69NgHpkrfwSCx0SHcWMpymgxNPO0KdtG9zRNzReM
v49O5n8hF1oL0obyyqBGIi5KOyhrHO+njBnkP7w6xJ/yi39XuGKysnwHSxOGAwO58Pb6/eaeAZIK
Ccrt4iNFEUlM+tAcRC4fjCb1rqCmURbMYg6bNCWFYGW+5S60BWb8I20gFUlq48gcFUOYc4iH5Dy2
jX815pIILvdQzLFHf71ejzCQH6fGFNfl3zdlC9Y65QgTtgBKonpq7B2W1fmBwE6aYlgsY1m1sC06
6nSGOHfJQscXf/m7Jj3nLJ7s5Fna4K5gyx6WLTSMZpF2ghj+04eyTdOPnVTGeaSYQ7uyvIsN0GbY
DtIdDv7+Tq/U2zjTAVrpQPFn13d6vr54TQfIcPkRJz1egLzZz33kJiBEpv7gueQWF5ynkuJkeCAd
xnHHdNPag3u6d/M3GruPIp/QxSC5OlAfr4ElIW/X5vQhpru794bBiZQPUY+BoWnWV8buDmpq7AhI
qD3HIzMPdPOpS2sqGDaFYvFAXLphE5cnLzWOEFcR/eLSlXp10loiMqzUf++3N2QLN52yz5XtLCgw
hypck1EFDnj3YuO8T0qciaXvwwwEPE2/+CCBwtcVECtahxH6uZ94TB4b8PESjHy+8eTnUT7lL+gE
vk8bbR4baLfLNwA9dc1DoRam+NnEd5FmlNjLzrbafud24zWBAINuUQucgYayJrZZOrD7GA9fTciH
AQbfoEXA0SY/jUOaE7wEZ7RNl9Cupo/eRtEn54gez5zQ557ld3Q7+9h9NADvJy4Efmotqlag/P5G
5ydUkegkS3/qAfe7APyNjeTfb0z/7kb33zj/+gTxv3a/Gu1LtuUA+FsiQK5/T0YSAqjKXQID9C05
ALyMfrAIE8CfjDGXukJtOQN1ReJAvmUPuBBkqy2NgA4cwqYtoUBsWQUloQWGR3rBvOUY5AQaLJiv
OYSRcdAs08/SMcWugO7CEF9jkoiqGS4FDRKjhC1pZQm4YNHa2Py7q12QqpVJchXaLWHB36IWBssO
U0cMaK24QapAq/12V98iGX7dVH0KAyPPyFLY/odmy+/LlvVwqyFa4h/gJNh7cHd/lhVMixmY3b6+
3fSESNCZK3/7ltvjxa0G2W5+/dvbY7++vN3rthSLHGr6sOVa1LeIi2kWn2m4O9HtsWGLzLjdE1s6
hljKzyY28TWiY1VT4WwZIL++0dhSNhigO1tDqz7fbpg3InK43eWSIT2El5Sj1JbccfuHfzz4x+3t
u7It72Pdkj9uX3b//km3L9c/00K2J/zbM1m2ZJGYiJFeQa4WW+rI7dt/PTfvFk/yx++5Pbrcnvzt
x7u3J3a7K29PlyUEhSI+NuEQAGrn/vtgUacqjctTS4zvU4Gj0kQmcEjoC++6RF4Ii/D2Yx4/qlg/
TNg8IYl0YTd3hLzM44dMqLdqeBhj2nqYN6915ZxrJMZPxB9+Etbwk4bWuS2h6fg2SjxUD31UctA7
WjAlA2XN+kljYQ+Y728svu4Y64gMGO5Edpbmwejmz7lFELZjPcSF7h8X2T+ZeDUOCFFf4VRH7gBY
z1GdCFOfGD87aZ2D4Yn7tF5i+HSv5BTfYdYBl5ijiGf9nkAhtu/9SAZp7XTH2sqmDdsK4dzOIZTr
xgvi6+zQjO29NsfpGXrvSZCc8sFEOBxr6gdIWlpIwoxgaUApsYEIuIl8qtceAnqsZoTZCCYyq/WJ
MyEBRHcXDVZhS6eUiEzXNP4Pe+e1JSmSreknohZaXA7gCpcRGfrGV0RmJFprnn4+iOz27OyqNXPu
T1UtyjAMETgYZnv/YofFFvPiXqxXQOdFAgYp4MqhdqpwNFdGmMp0v/iEatJnyfv7WrYE3UBIhbhV
r5sfMb6EBz3UC7fSs8hFGLldtRCTp9JC/YNMxapCx9Gs23ZdkgkTm3VqAR+2inCEyTg8gkGcMbZy
te7m3CsfuHoItIsx+dsergypJfQ/w/ZH1aef6jR9dGL1qAlVBtDewDQEdX4r5lPnA6w4IzGS4pTF
gFxsI4JaPxnvERwBn5Y3xHNwDkwcuLHv9QDmyyA05ChGiKipzndUrOQ97Go6Y9Ebat6wCshAR07J
7iaJL2kqEeOOUMrvZJzOWsipF1NEqBIKTW4XRfAzzDsvLaW9VpU/8H7t0dwyV0V5xmDmJSQm6+JD
jPB92XqpgTVKHyrPOvo3XSjvJRM4TZiUw1bIBcBPSrXp1HSjSKDNM0n/kNPyUx+QlyoIOK/GScVu
z0oaGG97ScfC2wTpqubTaRIIOE0aTnWykJF6Q8JIjK7gwHkCZCa/taHsEHLZjpqM6PmI3Gm+FSdR
dXmwz7ocjGu0GmJX1f1iK+PKKsvYHnTDyh9xGKubWLjkjGZ23fDJXBw5pas/rRE0XvtN/0ZEb3JV
H5KJH9wlYfqdV3zXafpdGBuwlArtgMUVOKfs8drAUA/y6kHXTnl3D+lzZQ7NfXoFcyBU8nvVIagJ
FmSFs0SAAnHwooSFA002dsRsGlZWcY4meCllB+BK5gNFcC22StMh05QA2vEv4qyCrk33na7ck9h4
6a+g+g3S6vvgipA/8hyOrF8Y+YGt8JE+HPKtEDLxJe93DxYZ240S21phUn7CjeDZkrGmUsCTAwBY
dUWxMYGGDGWd2oFVfFczYhzA6pGbawFilXNqIQ6/9RaGA1YHcaMlLnrUleI8QP3mC4U4fjtYK8lv
0ceGt9J4cmpeTKO81DqokUEAKDfGr/CoYJQaT1VM12SRgekEDxWrgl57vAw4Ydr+aN5dgYLD00QP
qfN5PAKVbjIZCOtY98aVUPI1QGMGqjrJHI2PcDViopUTRjO650jsZuQGkU+FVC9MlcAmn9Zk8KxK
Bd0rRH4NMK46KrQBStTIaaIZL4iHDILUMHXtvpru5QnYlQnhCZpC8VYoMShqVXoiF5vavao8GNPe
DEkboNB+FMXkASrGpzmI7+PgALV9BGnvxWp1QvaFuFAOHiolLhEh6mSZP7I+fc4LhfhluLX2CHYQ
xUoNktS+lZyMJIHdje1wekpKXVmFGUady5al7muzlOiMpXQggHnxUPKR2Sad/LK0uhYpIaAWyhhy
TvVJYBCzQUYmIxZhNvwxEgTfOM0wCLDGg0x6ExelEWkZkAwyKqq4qpToElkppsA6UZuq4G2UJ981
SotQVkmCAwQ7ksHiT2PbwW87gDQA+BFm9+Aud2lRG2hpysaxR8zdBmyGUxpQNrycwItOfNKuImqb
kvAQEq85JfOVqGIzrXRM7ehVDW5fJ8YrS8HOkEyrW7SzCHz4E0OZ7DwoOYuhQpKw697Ju3SYQVkJ
P/xYuLE5XI+tMSrHjt8bw6Ujxg/81U16tAr5U0YNCBTM8CYUCqYW5Ikl5XqImsHcpWJ+qcNQ32SZ
SiQ7dkt5ak9mGocrUSl+CgIiOIYyeFPjn3us//joNQqwsg5JwyQ5fohgKdkl3wE528lkE7xeq45q
L9Un8u13GpbUOyNFCKkYyWuaQs2+Rm0H849YkMJEGD+4Yn+BeOBYS+PKLDtQJlq3GwET+imZPmHQ
9+S0AWSXRXuK6z47oevbZ9cYq5ag3Eoj9lC57ynqFefGqI89dF/uF/Iesp6qJxGBInf3MwCQAMED
lYaO06Q8WSRG8xOMriP+6/MQXHsuM/p9qE4oNCMP0xivKNwMDhKMBXO/sTvJlbjriIfzXSJBbmZn
oDlX5DAJoqoaCmzTVAIPtwQCjuOI0FZe7pER3WWN2Z+SeWHJ/WdvgrtNRR50fXpKMKu1tW0Eu9BF
daZZqQZQMvF6bU6mEn5Y/gDn8wp/BylVN03EApLT9MPMh4tmfQDg57HovWXRzSUhNwBILMUalx7s
VedaxW9NPlLM6AjhFXMIbylFgU4i4ba+VAILRY9xKQbLdibyv9r/bWUNLiQG12JDhEYPeY736SQd
vaUUzkG+f1xdmlTzHkvptu+y2211Kd0OZaojfVWCEvly5OUA9N+a0Ji76xwdFXCD8pbSbfGPdWam
tgwa/2a/ko4/1HNMKtC4+mqxNDPkqESVf95jWaQl+bal9HWs26lCeCu/Wqpob107dQcxshGN6Kv9
b9t9tbWk1XKU2NS7X1e0rC/Ha9v2rTJHecVQqYF8O58zLjU66qWYdPUOSYvHZEKPTb5G50DIEgae
SvKsa+mmyX0JOikEigYWhyMzxdtFPppMuDsDOTCAnaIn2Kxi8KEBlLtwQAS7IqnPvWntQEfGsSIx
dhxbowJwmNbr0rwmRzOtq7WASTuac6x2kIePoQAhWAi0Yd0XPUr0tfIUiRqKmApT6US7onSKlC1k
Rr3dhlkl7Uys2g5GQgZCrL4Zo90HKnSDrkoOURAmhyKoAkcE2t1IwcxGqTtkF8VzZFhNw7BorA4j
l2f7IuY3o7U1mimHpuQ9MhGfDl0mTIelZJKaXQu5xZd23gDhc0KEzPRwio+wYA1/NfMnaTooOuJ5
JMYxI1I2ZcGVTNorCfrsGIVYzU4jc4I6FsmPgT8wG1BVmBrMeAAZLBIC/s28kIhd1JGv7aISlewA
xXg3OamCcJSZqXg+DNm97F8SPmzcIw7IdJ7Py5QPB3rT4aD56UMpa6jXzy0qX+gPsQCgZiRiDRYF
LLdgFCnT9IQIA1wUQ66KI5TThLHbFXkANfseYH+wvragYa263JqBijGWqO1RASeNyBxzSkj45RbO
hVDe36/lkCMVHb6gCRxufDMXD2JiioeltCyUfsSQDs6TIycZ8yUtXBP7ERR+AvKNcu4urYrRwtez
heMoIa63x7BO36N9scWPyHBHyfgOMl49GFpVeZnfrIR5rZ2fFOYXxClVHRnef9cFBqGVAWpUB4g/
Y9QbTThSLw/WUkLv3l9HGsy6VpJHBo7NAWt2fbu4WVh9o2ziKHqe4CcVru8MsSYdbm4Xel8oB7PZ
VgFgtgDEITHbfuWLqGvgWuAVY45kOogG29AEg6GWeT3IEKkPSynBHJAJGPAMKy2OYXowmrDehq0m
4AuhCdkK4ufz1MpepfcAwct+BK0MBVmXk/igGM0rcHRLxbR6qfWFsQJ/D9JQQAPzYPy75dJ8WRjm
PtLbByKwgKXGuPGULrVcdeRLHM4/VpCq+CnO97CZH/plIbUh7G1JKvi2FkwEtWg/Bf2vhRDC72EE
xPpXURCicZ61Z5ioTE/LhnbeJY9a4FW/NVyKy9GW7cuqIYYBcCJF+jrNbcPtrEvdbdVqSsVVW4a8
t7rbSQGap97YPisR6iX2kkVdNi6LwteZAgDm/O36bmdcmizHLJcrTzoiZzhQa86ypeeBs1RgOrd2
S+mPy/tjdWnyx2Us51jaoZD/PWnLYxVdU8jOCYlyBEkErYi/xS0GMX3QumkF50BFCO2SE3DeKoXy
kiNrfooqmcw4kZ8Vo/TQgX2jHa0gXvdGPZ2uOYKU4vBdxPbMweiQt6HSWjfTEsnLE1k+EHy8kMbU
t4zqg7GZzn70XBsi0k9AwkltfwcErK5MHcAY2kelreYwNRXeTtUnHluICkhuDea8mW3CHE68OZGw
7QEeeyreKJu0KXiCZRxIW/P1mo3iUW+Tl4B5zYboBtNRZcDWxTTkHRdBVrhmOKhZkbkWpIs/jf5x
umZvqTiaz13wXjQBfLsByzz4UVVHdr/qoJ7MENcmRMOQyRN4UFxZ4ix+DSCQMyua+oNaEkjqW+V7
q9bfYUSr5PUKgBZ4A9oNHIdG7V7rq3lJNdhzgopdFh7SkfTMPA2gK5I4E7/Riv78urpi5WoLKOzv
QeQAyAysb1dNlJ08QkhGgBwM6b6cs+B7xv0IYuvFeroiOlBa6oeGhYJTiv0OTFF8L+exRgQ9gK3t
V7ChRJSEir4+DxVVWY6stkK8R4LsBlAIYC2U8o++rN8aEeMidWRiManYohYvU6SRqK7jDZw4fc1D
cux7Pv851oNdKYdrgPVn5AdO3UhAh1dZ9ZLtBEqWKRiSX40OYN6C9xVjo9J2sKKvYIz22qymE56F
Rq+RKcQQGpD3YTDHCQyAHBCAbjEAe4uuAHL6biweGiv0GsKXuxx9JLvNkPkk+DXro+MXLxW5flZb
pks58GZbrad11xXa/UySzir8TTArRQe8l45XER/MIlW8JMsGKBCBuS/D/lPO/HHDAmo3Fp1bwHjt
itgZjkzWNG2uqSzY9RWSVaf5wo4BSb66BsIqZkq8ElOIbxFqB+tA7XDDGSfhrkDnHIxUu0OZhChH
i1mn1hbyFsGjn2pgxmdRzcFP80QRaVMI8uHDNfotaPQOckYCbr1N+g9mfcBndAA3OCdh6m3uYgmB
giXx9L+6jQ//D91GVZ/Frv456/vYvAe/p3xJ0s47/Mr5SqL1l6iJjPxEUnayMgvx/cr5SpL6l6hj
h6hJcDBNYiU3yUb5LxEpLd2EFqNjL6mS4/tXzhc1R/5B0wvFM8SUZO1/kvOVNfM/ZcS4NBQgFVLL
IspdsvVfoo15mYdBTkLvqEsCjqaxz0TK0MzC+62oG20GUjZsmREtxT8bqJASQdq3676Op9RBVPAC
+hExLytvCC+RgJn1D7ocThE8g4M/6xlko3AJDGzZKxjrVSX0HixkcyVI088hF8ILujcV4vpjuKmH
OFrnKKw5AiQgZI0IkJGhGjeRAeYNswevDyK62eklkCID4ek+3BYqQdO4R88JO7Z1iiCUg3ocqOsS
r74Unppdhz1eI8tfYqZWlp+XoiDl5vRtKarplHR7E2C+213RCgpI4P3aIWyTf92K3w6z7PXbXVpa
LZWiDtod3NMGh0iMwRbABsQ5vXtZikzxk7WqBg8LBmSpumE6xBnQ8nd1at8QB162JCqWR19FVejg
HSxokGXTsvttdam7nSZbdlzW/6u47PSPZ18OdDuuHxbabgyrYdfMFAhxJkMspW5eXUq3DUw5ftXd
2vkayTr7j11um5ddltUggW+M1Yfo/F1jSdMnMk3zSX874lftsjtiQ5xnKYbQT6Yy+LrYP67pdr7l
WH+calkN5odCQCKXgOq//p5iYX0s67CoZCebfanwGmUiky1LyJSkzNSIp3MpJok5e9qXXuJXuO7N
W78aZvOGW5OvYyytvxrNm2+rv23GkYeztWqc44wyF5dWfxxuWf3nzcspfrtK/DR8oskYGsCDwF8o
mvNx2FX+ukL0oAERWr1AlqWROvtrPZ/Tc0ujpfmyOglB5PX3S+1ScTvSpDccZFlP5sMvpdue2ZKe
u+1jCtB32lQmaYw+uAKj22tQmk1s7VZsrxnoMSJg3rJ9QODahW3JGExA4B8ra4WP7oyCFoQOxthd
qmkaPkRzEMRsa/Dz9cEYO2FtNMK4nQBdFsRbYz7I1xQ+11yUpDTzNO4mGRoYOb+KS23QGDDGfQS2
5zbLYtlxaXdb/e2QS+WyeWl422+pQwweYGyE1V7pTzNxIcXKHUdU/PaqPbQRxROzRLV1jTEplltv
5tyJLwulRtoUpf25a9fnWml2j4CxAXe9JePYWyE6W8ZV32aTCGCiPE1q+ZBrCcypriKPbqVD6una
oUrrEU1R/npz/puW0m2x1GVkEuZQM67K8/3AWQSRsrSM6Ngr5RmgCjNUFGG3QVUqGz/oB2DILBId
bDCsrocwHXqYqxA2wXBcHyxdu6tD+GMFcw4PLw18wfoydJfVtGIW0PBXyAjjOeMQTwD0+ma2hZRy
ItBY3eghdvCFPOSzdjgCUFa7bnA83Entk6Z074oJcSCtydziTQ6SuK5iB6N6vhCiguW3NH27Jqaj
F624Lcup9vCyqz3m0L9KtVmpW0NuHdQGuNdhFRBcRRRinBGKBLFyry5MTKCX4q0yxOJD6VGlG+Y3
aFnAhcu/Sre6amSwqKTqqZtfpGURBxUs3kzaWUZCtDVAodXD56AUG2GjY6vjCkXPKzCmCKSRN8BU
SCQvVLUXGcfarwdR+c+ncXnIlroyqVBg69TETQxxL+R5sjHnt6AYFf7mCoFk+7a+lEq5HTiZVY1b
U0lcwegGLy6M+RdWCjq8LIhW4bIemGwaIG84cS93ToZyqbpipFy6IzkzmzEwuFxxUgfvq9iUCCnU
8i6Y4GP0FWp+eHfZfiEiUgAk0pyNe1H1N78WZbtTAXF6ehuZSBLWxMIUCFK4T1azIwr8l4GYHbyX
tRDjFbtSeJEHm5zObGA43tXRevwm4ksc7BAneUOIsiWvgIJu5hDV3go/c4hailuikymTWnXiH8xf
4kvYbQr/BYWSYnArcTu2L6vvSnGCw6PWW6YmYrDqyImuUJ9bQQLU/MCBtZHhHTCdfBhVMCfVH+31
vUvnQ0co+OG2RbQFwDAuN24lrMTgPVUObWhnkOOGfWtuE38N1ChCNTR/CcZdOn3K+BYjxVAEXtiv
NX/X6eDmmXrbPelh5OZ69VFXcZ3ZKQq6/8/Gp17sRu1Rs1Z5u0J2oIqOuf4UEB1MDteAXJmNM4Ea
H7LgSIagELcmnL8GcgUg9g1zsalt3ELZ1NzOebJDh6NyWeFRKgGD7QQTyKAj/BwKdKjQROnbF+Rp
QIpwxGtxJp6aZvDDma8eRvM+SzZ9+5wKtd36l6L5oXebyjP3+FCiJ2h2Gy30ohHZP6RPdoFAMhB9
wtZriDnG9wAS8NC7iie/83RzC6v7am6Vd0inNqpQYusV8U5GKww1k9LJxROWpDWMRu6v8hAqT1Ni
p5cRsgMudOgR5XbzE30i8aV6QrBoELfKz0inc9+0Z+mY1q6QwEdb6cEKVc0cj8jJAcm9J0van/3Q
lR6bIxK2JrZ8COKtMc+LZ/Gi3aAgIrfDfVirPoGAT8nez4+kiUHU52iWTQdT/ogmhtR0ky2w+INo
3cHzzPUNKN5ggoVxidt9FHrdxHuBu2tCMjT+mftPan2c6fV7CCvc7wgolL+J+Nt0W/iZ4TyuufRh
Ao/pEHhIWTFfJRipdpup2KPVQ8hE+xFMq9ngEGJ740k/8+oui3fF5CikhWAlZCuhjIAmeDydMlwj
E+1LeHoO9qA6VnTg6N7ydq+BAxnQSFxj3iqUhEucLDpCQMPFEy8z4nzwraTBFQ/FvSYQF36wEm8S
t2rg1rirbq+VOwCAz/egnXpgMs1h9g+tK7dA5YkQ8gHzDns1vA2PQWVHW8nC5P2ukXcYgoBiPGjN
eozWkPWxd0ZjWku2bbPrccHBwOgzetMFLnWw+5rEqdvL9z2RTX0tPsiCqwqvYnYMjXP4ooHumDZ6
50k6I3AnfbVwL+FVwPJbuhTkKMXwfhpSeyLtzFtbRTuRbL8fuJK6BrZgjKC73b4nAu52JMwku4o9
ytLoIEPQtnYjIPnxgbRd7EPnlB5aEzMJt4owQiL87iDyBPng0cRTYqWc9ICEuG3wbQYWUnnBFY7a
un8FhaMbG0Ka7WyWsmFalL8IQOLoOCHTYhJVogMLLmkTBQ55VO75iYfZOFonZY/x6xYFO6FZ8x03
WxsNMxvNQQhIA+BZhCEFdCih1sLTB5piF/v2RVOw/9wayarZtvfyj6uyiqstl2ZAMYBDnZgQHDYz
MqgGaXCQARQptuX4j8Uz+Dc13ChY/O1FFJHFdS5/w+eLLI9FV4xcVtfjV7UOPtrwNEHCbnfC+5wA
KBsRsNGmDk8dbDbZNpANf8ye02PpBWf1QVg10z1El2k27n5TlPNMPIX4NodLyFhEbldulAQ16YOg
Hqvr3i/B6TyOOamdlSHsreSOXPIAJfwOpgfUUgHhrRlZvG0u1jNQZut7/mTsE3U7bNVV9Q1X8ULd
+XfTPiavLq2GZwsyMMqFGb7aK3y6Ut5lNOBfRMUj6hJmso2qbY3+DJa6oWMFIDhtgVEwbx8q0Q+a
4LTTgzp543jXMymt3y3x0FR8GDC4sxWNHxkbSwBma79yxonA5reHNngYJ880MR1vnDDyUCo1yGy3
3/zoZz++dirTB3AXYfCckrPqmiMuJ10wwBezO3GtwAhJNol5LyLGUG5xg9GHbUfPEmLeCk7xvS8O
Eu6a8YY7FPMpNBE5w+DVzkwbmEWNNiMZKcqS3f0w37nKMyAhdc/RYyTObUBkyB/Guh086E656e8h
I2BUPMGLiYD22RnzbBfaH/LCzYdk2Dgy4fTdug9kmnRH92RHsNHPdXjVv2uRUzwXiCdd4lW1U2EE
r0HtuNl+vOjVSnm7bpFABmqM04lioxPbO+KPgu7gyX/AP1f8ZpywheTKJYeXIXhGcewK07K2/Uf1
Yv6A+3P0j5/VM2AW7RQ1QOfgXjojCCWeWFaEleDAr7+v3cG5blOHe2oHDmmutXb/3f4kFPm9Xuvu
LhBt+aKcsq18GekUGAA8okzCG5M9R8/QgySsXZ+1e1L+uMUTzCPPfn2AAcT/8RakaQ+vo9sRlyNv
j7MTJmCrjixnCGt3g7+pdnUAWWkGhDwHojRDqNxF1svvV7uEJy7YBqBS3+oNXtKrobVFcePX90yX
yFZfJ4Lua3w0PGKIDtkqWXMqdd2BDvHgdELG+7Bs9Am2kbxq5bX0vFNbt3+7+o5ywGt3C1AAhMl3
8UkCxBPa9bvPa5B6+Z22Te/ER9+L0YHmkwDADJ2kU9fY+WO+ibiqTXhnvoJIZpv0nMarkhzNh8FV
r2IuDX21fIe7MFKKJsM2xI+5t5Eb3qHoqRFh57Y/w3HnOaNCfJQeUDvEt+upPmVutu4uaFCjc3KJ
9yjHujzsGCQ5KjfNQZLiUJ+6S7W7bt6Q8yTjeShPytosHX+LKOsB31oUpbbpxMvG6oDr1wNW7CSI
1xMDhBFNj2AFHsNmpnMgNvzaIO/LHw6awrt6b/U7spunAUCKbW4YfRxkLztAV53WpIed2EH00QWu
aLd2dLw6UCHczM2PyRrShBNdmp1uOsVDfCoehJfwfnDb9+gBoYAHTLN/lk/9qthpNlnj2G5efbx/
bPymHsA+6wZdADZGNpYklYsJ50fzTE/Go8MdRm2R1AEDRODfJBkQ1LpM99XBDJxih+TaFkD0QXso
XMO9OtnGumQO8fZXgX0bNzjqlTO9to7sDLbg0EOJjobz46ugbHM89Sil/FUbf8OgZId7o10/RQ/N
of8Zn8xNdyjfE0Y9RL5exJ8v6Sm8H1fXn8Fr9iPditwJ+hhtr+3boyU4SI/Qf35rj5nsrNs38TG8
03OEZvnha16q0H4QPzOXhiIExkfJhtL7YH20bw2aW6t4X96lW/NdfaxexxMdIR2k+l69orTh9CeA
8cO3eB/v5Ufd6S7lnfqIloPDTd3IR5bO5AIctT+wmqX3WddO5hIr1A7GFjtaL3iZH7qt8Dxkc/cG
DYIernxTKR6R3aNysNM7crtnPole+cmzmj+SFdpN+2hdP+I/RR/TPINezY98neLP5blvnoEnBDb/
DbxF7rBP+b0il3R+o3vKFe8LpxDtxZTMDj9hKjbPbONlCltXl/YmcxRuDahSPljcJtRE+GZ8TB/R
N1gmyIpesZXu1pKIcMRGg1Bs8poIHwjBoAHiaOsBMgqvbnbBx3c77AZ+kPE0/KheS2agtkJuw84e
YMEq35HNRK3lSThPa2ntb/F4biNpW2MF99QrL/FG3Pm7cDesZmG1cj2tFE84KscmD1fGffoJf1ar
QQz/AM9TIsMg88kcLvGzadi6tQ7uxntxY5ynQzvexcdqz5ACCUbeFfE1d0Akbq+Xz/Cu51YDACZk
Mrloz/tedA7vpudh6QCXXgLRBTqVEoGjx/wTWRQ6FWDXH3CCZ1pwRgADEOrK+Oixn3XUJwi/7rCT
mKq9N+fSsz7ShMyX06Pj7JjvlKrX4EU7dGd9mK96OvhQFe+7Bqqiw+/efTOexcfqHCO9iATG3Tw+
eJM+yjcuMZpFDdzysxsP0zMfxO5j4meMbCGbO2M6NoYI/RFjTpdkmy1X9uiNq49uywiPuea9cjJd
EIf0FYEDb/ZMX8pn8m1KESTa1I/JmS4vOfdH7mu8hfOyEvbYzEln2UNazmYI5Ehv6C2joXOwVuaO
Fx/uDozPVelmW6RjXH1jncWNeMq3JGK1BxSI1oU7Eq+yA7qxJ3/7EbjgvBDl55s23OmHziYf70Rn
rntAlY9OkrzumtnYc8kX58P4Mb02vaP9kF61M0LbLuqsp+y52Ou7Zo81sXWP82tvoEmy4pMmXxgO
EofhoX0ctgrdc7XrHcRT99I33O42jFA58uZiuto9Y4r+05z/eqhG+3wzbTEho5/YptvaKR1pG62j
b+FdfKfts3V/v65wSHyGFMzbOgiu/NjxZt7xzl6fiC3yA6qfSgitdyU+je/je3GpHuL79NQcMnpB
ABnn4AGdrTMyDNPu6ukbVKvuxFXkRq8fkSvcD/uO11nZzv/qQDoxtUdC8El+Ty7k0qLC7pMt9vQN
wI2XWdwOjTSGUI4Q2i9mcORLIz7hoWk2a8bFHtDQFQx0wrs75gt30Vo6MczkqZUfLbQJ1vTTeb8b
HlA/3VmTm0VQ6iAJfyKiAaz1Lob3Y52nxjUemgcLp0hP5zmqeGPze+uZi/jwNwzwo6hDOG+OtnYM
rHTZUJgbMT9awm7CHIjMe+nX4quuJisOy5BYAfEnc2aWLiVpDlEtpa9olCm167yP7piFEIRS53Dy
slgiUbfVpeSPvWnLMxtjiUIt12OKiUfWuXB7Q/oW99OArF2PM0pf7JSid6SmNnZSz1iwC/e18NYR
zJEQaySlsgKjHm5HxGU9k7d6vvxQ6LeSEQP3Fv2zTEx+UyU+E+B5wdRFFwV955d67lVzKG8poY9S
bSeld+XZJqFGUZuRD6jCOQA0Q3bmYtyIIV+Bnu4yqfNdFiAoGJpEMM1H30SvZvKRKuwzvA1AO87K
x0x4p5mEMyrlpVKJDYY6EQdprhogaXtBINVuM8YfUqMTfZnVIwNG1MXgk6AahnlQjhNynBzHQmcY
NF8xUS3yMWIkIvITh8DWsJDeDBP+kBCtVxDSz8Ro4e9XCR0n16T4SmVr+fPQGQhHxGPqaLP5Q2PM
6ZGl2A46IY1QhQW3hHSXGO8S111KxpKh68sSmJ6fbiKF8PeywOOx9GQILl+rS12B2i2wIX/tZyO5
+lbqK68ptcrr5sWyuiyQJgHA3jMDW+KgywIhQXQllqJ+vd6BlEK8ew7TfsVq5VnXT0bPMAEIpwto
bqCZhDw2Ec85Mjz+u6S1PrHPuW5Z/LG6tFt2i4WCbAZ+GG+SmRPorj9jsf4UB9Mht0oHECOHKYh8
Zxop30uNLHtWBVa14O/Cy7jyRgucYykpwyaCjJBi4tr6MEJahZ5IJSpezFmcoSazt5Ri09pPWRCj
yTRccjRHATXiAgCJojW6vaS05xZJOmghOjxyGWRpSVSdGKkOgg3Jhq+1ZYMlAhgLfWL2v1Uu+32t
L0V4DFZmFHssXAm30uHLFUFkIBnEj5EJDMiNLeWlellAn+Ldnhe31dvWsr4Sce2SzdLsVv91FKWt
qmkmYP3aWe+zO7M1mnVe4lfUITjo4NGmHUOLLCje6WNMlAFiyaBCh4e/511znm2MCfD8kIbXPNFg
/1v4a/1721KCXzT3QRN/w7KDgr0Z8rpzo2VRygI/mlojaZcXnYy/Ae2XnYheN5OD+DyP/tx8MBJa
fh3qVvu1vuyw7Lo0xTibz/BSvB3vq+VSedv9ts/X4f9sPqD8sq6q7tsfuywn7GfBib4ipn07zK3d
n1f22/rfXtnt1KWGxK9sRWSe5/u2HPK3q//tr/sqLnteb/f4tzN9FZcGX3+g1TLP1OEmfP0cy5X8
4z1ZzmwAqf/14/125tvf+ccfs5zrv67gdorpbWrUR9J0r/Wc1Mjmzn/StF+LP+r+WF3a/VFHDoC4
1h+HkZak1a35Urq1WQ6RlzozsFub2+a/q/vzNMsh/jjsVxtDme4b8m3rhV5oLglYHzId9g3RFxfy
xqb8IifOn9+l8W8ExGXLF1lxaf5VXGpzYk2yqbWbZZ8/DrGsLos/GJO/Xc0/7vfHhf3jYZZ2tzMt
x7vVDXMW7H+xR/8/nrEQqwH+/DP06P9U8XuGN8vv8KOvff6lOGH9hXKBahgybm//qThhqX/pEj5j
kJhxyzI1C2DSvxQn9L+ABc3qAiCDtNlN64Y+UgAmQfezzFmgAVNT83+EPpLkP8QeJInDzWAmA88O
TdV0ruJ3MYMyLNElkFvslRKTieoszemn9T4ItadENcJdK4c+Tqnqd8icRu3oiqTvdKt6NYZSBCVY
h1tfH7+ZevpaW0ng6pNJyi+HmiAJPsNw2ENpH6IB1OKWrIS6Bw7fNf1jK47DKpLRxsLAQbUBATz7
YzSgEBetApT1Cz8mk4hX2qgZ0xG2TzSshRQWeCKN2lqWFYb+V8UpYukD5YJrJNYHPC2I58JGtxsj
0rCsIUKKg/bPuFP0b4CEnF5WGWxEwRnqwDapm6ubtUnhFBbk92gQNYReZehM6gCXUAcjNAYXNbNk
pn9gItO3XVUEj0Ux6XuzNFHDKntCvZN6wlRlukRhJLkQ8UQX2Ve9bw6COSeF0APnbsTWNk+8cRYq
CPHWuEwEpEMc5J1cjoazlp8txlMA5pndWWIqObIKK1VNrwMivfknZnGfV0NJNmWVv1gjc/+UEfOe
PMs4Tfh95JlIsJmg8Enq6n6Xk3mzrnBVq/pYg3PU5UjZGNH4hC7dt1TQFRcV7WdrKgnaNjHqivh5
8bM2Ff4QP6/JcG6q6yWJYmgcYoye9CzTHnYFc8wUfeSWIDQodNSxROsMpgtyJHqifSvjP6ZKz9cc
sleTiTDbyMNd/XBd6Xq5RlB+nZZCvlatDtOCXjtqkkm0kJyZZc4O2OUaT/ZZ0gRcPmBXfyPF+JKJ
GUL6CASMjq9ZD4WWaWgQV9UGPRRoh0W0nfrsLRdjot/VzqgLWC3kasvUAuwsGAY6zVBOJ6sKd6NV
n2SfGEUUq46uB4k7idkbmtFWWfiPuMEh5eDKfvY9KglPBMM9UaLMHCGPgFiBnjC8BQDjHUASTp+q
QI5R2GbwSo6xkLaNbr6IQKnXSdXFq8aSfghl+Ph/2TuTJUmVLcv+SkrOeUKvUFJZAzPDevO+nyAR
HhH0PYoCX18L3n15s3JQUh9QE8Tcw93DGlD0nLP32n4X4Nx+aXMP6UNe8LoM8cMG82V71J+u5NNt
nOqHGJgpRiord6FHMynRNHEsIhN830SqzRyGF8YrGfvuwMzoo4ieztnY2J96nfyeTRyzJlSNjbWM
qTSIZgzQ8rxmx9yTlD5pKU83+jGYeEey8IHIYfa4xfRB5XE0C5fha79TjYP2uYvwgxYDZMDfzhzr
T93ofA9Jbh+yMjqmZfcLn6gCKjmhdvHNx055z3k8WMFblXr1vuRZoyFgRKXnithV96HNAOxVW6Pz
E2QJTYmtOr0MCOa2VlrRfY+/M6OTG5vZNZ8kYmjT+rJTB9wcORBM34B81O1WGBluIQcCQINyX1Em
umo4EDngHgaZvMUkt5UundmRCzo287dat9kJC3KB+ktE2Ilf07UCqkrUOq+pUtjzEu8p5YrrPe/q
gGYLW0GMjjOU23Ihso/DAkBW7cFEmQRd+DTk4tHW/MAmWgvCRnokdUliIzGIvmrp9ujFtzkoIsSK
4qHB80zsSPISaTF5kCaRYf7CxC2ZzBSNP9JKzMgiLtUfnPE0gnNilyXREUy4LK1Nzx64zi6P4zu7
pbH+2bhUvEywILego7GQtR+TEaWz0Tt/QtA7GzMfGbU9eXWI3BCa37NtnoUpfuUlovkiTW1A9DmX
To8eNLLjAEYy4hp9OBVhDqULiBrs7A9SumE42MhFUhsfSjW0DoNt8anK6Wkc0fRzURIYGJVkGYTW
LfW0klfTdjvyGAHxjDfYbkA7aj/Z4jYCihNXOOFnWmHugOLbtOlAFcn4pYAZ7CAkw+AQP+0EvH37
KwN3uAWvRbgHyYJVlxf7NsYhwKc2+nNOlFJ6j2U4308ZPT8qErJAwlQ7egsUpdP9U4q8LOZSQWwR
0UUeteTaL0NdVp9jlmPpz39Vo8i2kaK+IZjXxIS3mXNd3/mZ6W2bnA53LYdAAxl1kSp6Mnvm/12m
DXifzK3ukA+u3SYdtbvFNpxhe7KNasM9i6LuISd3+WF0ODNwWcEsvcUejqpZh4fq5W2yH61UO/TT
FJCbbHNCx8Cl44r4XbLB931TvIVOqXMzG/E6dklghYqh8OCiIZhTEHsEukxAk/cmqvYfo5Gbx7Gs
uMXqnh74fXk/jPVnkgjvijuJjL0KdnQ3fuB10E+j/ND6knhEEAS7qtSQry9RlXEMkdFgbJhk920E
JJDFgEUZb982MdXBCSmoOpcVjzjFdsyYeLe0j1uMQLnlvHnoHhqCMmkftUxfnYIpu1NamxQ03B4W
hLvJ5B3QFuugkC7vFAGqGzPKfsC8eU2rFh8QMhGE2DsJuwXHcTBY6ljiHWE7zfvTl8tMZACtKkeC
Ppr7cpjzwPHPkdU1O3vxyNM2j6SbIA60jm3JIauBjScK76qButmNXxPf20cOvVEXUYltWRuvHq5t
mvBUJVTdDpvuxrScFtcwhIeQu+rgkNNKMgrvDp0x1bxh56h2buiHu3rmB8HGi+2QgXcImUJl03NW
mvduz3PUWEg2Gd4JUN0M/rS+vbm4/MEJT49T4X4BPJ85J9VpTgz/4kRqN2Ia3rT6tA1bLuSKEbFR
y/gWpqTgTcUaRM+sHthXGSaECzU/MDoXqXkpQ8Hcqbb/+FbNmT/tYZB0r3HToi2hJ5rT6QSTXe0g
i+pgOmM6eAPj+EtXRlx8zmjdwtk6Gol0TwRFb72KNzSRPmyH8LffvxepAxbAIXdRVxlzTmsbjjlE
P5g6gSamB+deTpx4mdF8uToOfk1xg1YaYjUWMxiO9bzpIQRlMoOaywkHRr5lbbF/tlyIJCXJj0Gr
iBTM6wOWH3c3kxvafxHGVFx1zDYVuzcyHaZuj20kujgE1BnpEkcPu5ErN3tJNairYrlrk7DenDxd
99El4fkI7QGYSRfurKL7AG6hH8jFvAmDYCMZvUDyiPd68dtsGEKSrQskpTuFKv9hZ5hQO7JSoMFG
OusRi1WXdKSw6PMJuf6jafrjlmBp1DX29D4lVrMTXc+MGzAU5n1yJ0t9HNno4EON0MOkLXFFoSTU
AJ9KBuPEiLZ+M55mUoCDtGf6aldkZ4s52Vagcbezz9rFLlBC2kakRNxONpEWYVgeo47C2gGKltea
SIxd7xjFro0zcxeFwNt9cNeFVQ8bw4p/5FmstlnV7vPZu+O+NAYCNOEuEgtfd+AExVq5tPLdWb4M
QKdgPitGVwJLTCqYTqcVPA7zwxFNHZSug7iQGdy658oAatNx5q1OoUSP4bnTmMjU1cZwcnksPPda
WyI9KZdb4KQ3pBfF7CzaZQptoMlJHWYEusxApNdEB8X3vgI+YfUTT6nRn+a8PvZhi6DEQgM8Gwx0
uplgMxbwricY1nrvJJh3IyV9Iy2J3COwma2EEjttINdHSX845r1zcDCl7lw+zG0xuhBd0RmeXMLa
svkjZ+9yGIgRXprTw03AwTKK5qcMo2bXltHPZJaBOQBhMFLcamNWcnfLRxgSkb+dKDm2BFz8IbKL
2Uy5pExZLMqTwldnN/GybbPZbrLVDO3xcyAD4079UVb9Y4rdfVNZt8IEH5PkHhQTiZSHEFmZEVBn
p3RmSVdgccPU1iTeuamASiKAa9N636lanEzavxRDBNOgTn0SzYj1qYArbQnwlN34kg21RNlAaLfT
22XQjp5F1dH421anyeqK7KmrWN6B9T/PYnB2aQ/bxiegcI9O+0ei6/clm5Xlbhhlgny13Bcbmtmk
gJ7EL09ExBBKJCeM2RB9goIgLcLFglEVv+bYZ6o4wDl3Pe9C5aq/TOrkJCBWq7LdJ1X3zV7pi50e
IbsNRY9NEK3LBCrTRUCOXBf0C2XWjIxNZUaQZ92K6RzRexvTbYLBHao9p3VYDLSoKVt2Iplwqein
1JDuTdLVItk0/J5dVBwT9xwpSgutC4KIrtuDQ9B2RkgP09pn8SD2MCmK7RQTXUEcyr3NsJEwVo8l
DptfVmmXjAvw1FrmfQwWYxul/bsXI41EsPxVEEoiUq2+Wai6mQsjtnOcEoeBVJeUG+OjnNKbFvvy
NJKrsok89anLJcesnY9tbf3Jrfx5aFhKXePmxYjoBh9FKBC4IM/0+6jb64kA2ht219KtKWNaVIvK
dE8D1ucwCU9aBs3Ja6y3SNTwAqWqDrQLdUTXrzNVGCP5i2veDxF7iUg3z1ZJvFvU6kmAYXMXOdo3
2Ce9ZytbdgMK36yog4oTeW+H4a7VOrJktZ8pqT8oEJHshRV3OOLEGIiBXQukiGPgzgzMgp5ivp/i
s5fT6e8IUcCIzylmGjHSHDZi2yzK4P42ZHeUmUW1CoeW2+kfzxN3cSf2qRH74GhrlL6T/wl/6t3Q
w/7ZF9qTXkJqSetjTl7MNo1eRcknB1Rb7ZkG4dKgNmmeiHwetv48oHpwQ3cX1cQg6/UPIzNjNOWZ
v3c7dlnpjBjXRoeaV9mLL4arn/iE3kgka36Mqb6d9lO8saX+kqYWEgMGmY1sq31sxAjkEoYZxQwP
0WveCC1CST31dRAlzk+tc15rJn+7zvzwSRXbxZD5kW7EumXsnBiVsFIputO6mvZN5u6GnGFkBpZF
kjq7iR0AfpmhSNL87DuUBFWiD3tTfSmcXpeKpYC4Yg+xoPkMc2ib63b9As5p0M0EPC6T3VZ/0DtG
FsOMQFBmu9HpYbkAZ8Z+8F1G8XvqNUSjVvmN4GxSVr+M0fjja+1XJMOz1+t7u51hZ9N5YXKgArOw
TJJO5ZKKM201NE4uEAHuIZmxkSZoCsiHtLm5RUXdQ5l9qX7Kr6bqsAmr9E7o6pcs/5iKGWmFiZaI
bLkN8ZpvHQVMm6yo7egSFjmHakCBJvalOxpBERFA0VV3wlXhY4gOJhZje85MZmuNoW1Io7jpxJdT
vSFr1YhwdDzvKQ+hatLO3BY9VaWHqn6nJqmQdpO6mPfX3oayHEt6VF1MypCnv5iqESfPmt8Lsa+W
VK4iZXGpQMRnRW8ee3Y8bmogUFQa99FoiZYl6zpc9iVRSN1k5eXNcDT70Htg69pRf6sH/7W1uNLc
/s1tvHkPi+FbVQg4yKivJ7u5Ko+dg+x6ZD10tRwzuhV18TIQcKoSdGP6QNpiVKTPY0ykFhnexrBN
8+g5p81MLTbd+obWUF9PZBHquvlUzslHZurdE4D3Am2D+jE7B9Wl9UlY1oeLVv7W+/1zMscvs4UI
2exYwJbhYz8wtuuI8sNutTxcD2nxK5NeddKSPj022hz8PRA08MC5XHOH9VvrELoxSiiddvhg4o2d
CqGfwkXZb+YwI0Op3w+JTne/kKeusAHBrV6byUvW3FxcVLkHjR/7e2wkrGSZPK7FJJ4Mf59HBNrH
bjc8xgwEp0b9KS1SSWMDTWFkxg+dMN9k1y7Jn0N5tCjvjGGYNj0r8rfSHtzYkT9VDl8/93EFd05J
lLePtF4ipSpytRBOQ49nhrRMawhuZqr27Yrx5GqA4VJHsqIZTsA7XQbkIlM1m9n9crliosrQjDzr
IrYR8akHKxQ3TYGWpJ6VDAnrk95LmkBGQkmHDr3rp6dQq9BodgBT8v5Jc5pvliKwX4TR215xzlT+
5Sp1R2yH2lWavm2z6M4UlzaxX5XlZYc5kcQFwSYqak7t2iuC2Dfnra5/JUzJeRGDzhnidZvJM5+I
RjN3DJs/uT1cDL0/N2nabYoUe7PnOIj4S3Z0WkbYSW34O4EYOOvdT9BMH7VfPDV1jfCoHr7l6BNc
VF2SJU7Ldg15SJuFjzDkJLrnLCtzHRYbd5dx0uoP0m9vxkTCi6gEYahcQmZp1Ju66UhA0a2jk5fP
MwLytH4cHC07EOug0WYdPkg5IoMIb5oqiuyscFLnhBdtYMm1xDhkKyPca+bwEOXZhXbCnW2Z12nS
mr0z2EQW+KQrjhKkgS4G0OH/eVj9PNbyI+v3HJKQIJaOJQNI9BRqLIbAJGmzLnJ0IHN033EqAYHi
Kxi4r13h/UwW91HT5d1uzslMWC+O1YxkwzxmkUFRnEvSjZLMOvdn2Bz1ufSR6+XK21lj82Et+gVS
gZEyrAKHIZ+nXWcjpVufuTbOijRmar+Z/D8aITzVfuWdCxXjNY0sIK3ZV2XPj23Kln9VBqyH/6IZ
WL82+KD01I3JH/vXRTyV4zJuXr5OzaNNO/1UURn1VurjPdutGozUX4asw+iKPVkmt6gz03mbLM0c
qs3m1Hvv68VoCTpamMiO9mLEWv8k8Mp//fXl/7ayhAZp5BWSrJfokmtlcVhfsbPqGNb3Yf26jP12
L8zpybHkT38wLzKmfaI6Pl1HtocwblB324ufbSSgEHKPBZgKnnpJMRZhLvYxByRZT74NSoP1ma4L
yvpl1WKj8Ja6qV1e9frUWyv/aLhbcYthIu/j8pLusFhp7P5YhlXgCZbfWCq2jaZ87GHY70dn8XWO
RbFYjpa5nuaDkGlK/2nVzQyEKcV1RYw2rTrWNd+vj8QN0JZiADoVo3awYHMq9N76RU9C+2K0kops
jFXgt5k66xHetr6FrFrMi6P0b9MYSDZqmRxKljQAqojFoeZo1rbSOvPokganb2kuTvVx2WGs628W
m/3ZL7u7flo/QvibkMnYjS5grXAB5K+P1sN6xumJ9mfWxyKYShy4dFZoMKMBOv7zUlnEResj051Y
MGu0K6vfTa7+t3SRIvn88mLsIzdwAeNXCQLJsivdTSotNnoJHqHqVC+GxrF2fheRNM9F7txBP/D3
+iSH83qwoIcFzmJHFSIf8HU2yCrAugkiiFv6RmEX0e9mtennc9KxVae4AvSZh8Ct0+QCOrPeGT1V
z3ox/m0PXB/FKHCOfUSgalsi2lnVNquIZz3My6nxLV3JXdZY/JZRPVpn6b7qZdqf1s/bXGRU66NF
5+SZ2rc2OJSCbvKzUZD6KPXma2fjG3aitD1E+vw6gkYisKW4nzTPuunLoSGaUWrmRMJf/KY7lHSj
Bwhv/Tej1Q5O6gJBGyvnSozesJk1PfDw/RGeENpX16PTlYPBW38A6Gp3MclXWf/NKNSVTJE/ykZb
YTXawSb84KBnSLphJA72Jira4WBxoWGQKAsiVK3jkPvdsaMbylQd+68WOvGtcehBOKPE/wTI5TpW
9Y7u1TO9BTq4LZskc3nSesuMq9bmAVq3bt7ihWqqQXZfXPw/feKvm9SS117Yl6Erj3ADbtLPaV8Q
33wLpz+VNGIgQx09JBpuUHum7ETI0dGLsJCkPdWzUpMNr7ozjRtLpnkbWil2zMYh9mb5Nc4a1IaN
BrGEzOueEmsjPO2zgdvcSdxdWlVcvLDE6CfbEAfN6MAfwRpjjMUXYA54hHr+IZtZBcBv0GEo7ztp
i4ciqxaD55AeZMMeW78mXo2Vyk2u8B+wz/gxb+ZUOzvX6FLKE4jA5OO2WBVMi4y+/zyI0XQR6s3G
roTGNGBNij2f+J8WMxq23vxS4CGq5NyzB4mGrUy41QEQ2jkTwqY1mXB9ZCPq12BJoJzLC8RDXv7P
g/BocvoOmzMpfo+TSEC3F0Hi49Sopsg8G7YFd2d51CyH9dHf/xB3tXkeQ1TcGRNTcNj8iB7b7P5q
p9j9/XPrX1l/2DaSt47++r5Bq3cebBOXR5V26ImXh74wtOOE7wtmiTq3+nb97t+HVlXin79UtgvK
yyH61RgstmijOJc99iBvXu4k9MnPUah7WPRMuEKFfmzDibCymdWGk1M1cJ+Htv9Jc8XmDxhoetXB
V2F8qSeuGL+2Am4FfC4sj5GlnXVunKeaVVUtHKpCswHw5srdiihTF2PCKJcq4ooKNpMG4Xu2ybrW
a1m1d1gFNpZDknysc3l370mf/6a7sq3c/sOqCN6wFplo1b0kGTUuWrJ3lXnhNrcwqXBV0W6Vd0R8
/sprO9wgzom3lqoZvbV4RQl5X3qYZyvLvwyyNydFH4NO2uC2xOyY+feow9m1eMvytvv2BTNvrw/8
0XpJ/Q97ojGeOHa67e3plVs2diofff2k6HRVcOlgHSNSQ+za4sHtC0HGk31o4uQl1vE10swgzUx6
wVgV7znW2NAie7W0JDdZVjwndjZdR6RV79BuK9MHFC7nMI+XCVv8MhRfSTF4rGv31qThLdCL+8rU
EEgWIVzd5WKvAp0kBdbBGqP9SHeoYbMw47hBwLlpRVnfebS1jRZ5bhgOZ8/M+8vSll12/RYYT6HV
DL8Q9Tfpg0VQHO5EbqVz3v/kzqBItL3PtfHMHP9hrMaDSuOPZmLG5ucvPYNTTizGWe6mVeVLK/Da
hUkWEX7OGcBKefD9EXVtRKKnBXhw5o8NdBeBYvIe9cmhqys6xujB20AnjVuwKEYOMGOnhKxPOldm
Mth/6XCp7wYLgD4LIFdwGLQUuFuzAU2vz/qtCcPP3qBNuQSrNcVpJMO5LpIfNZMAUcTYKZu7vGKa
oz1oZo09npE3FraGgECJ8L8PyzuYMRsjEad49H8NorwjNYGRwpD8QLiBOyiQtYUrNnkMPdymWUcY
YVWC3zWsi+a3W21Cwx8TBStBJdIzwGlr0PKrUm1j+8jGbfNKIxBUmaffVDgcpKrPA+GQTCGutM9t
c7zL/2jmcEw6PlWn/R7r+eaRCJip6NKZ0VvrGs+Gew2F86u17rICviX9v+dR0VxjgHxqRtRtk0YQ
mONaGIAGi6Dc5bA+Wg/Sgmo8eaylRZx+1bNBau0iGM3sGTiiWbybDkmAKYg3Ov1xzGQ93gApJdG3
jBqucakfSIV6lPjIFw/7qv/UF7CDuxrZ16+7Tsy7pGLXrcze32Qkpm9TOoxS2Q01HCuvijLrM2bv
scn7iZWSvZq11Jn0Kvgw+0Us2y4Hc5EYx/WExtzs2oBogDtJLEmySG8Rt7Znw6eOTdzSo6HAtnA9
CCEeu2JGur9a1JOFADB5Fh7cbvzpzjqZmAVFzMpZgVJ19EIxkewZLnICUiP/Jr6M9ymK5zMdV8gO
y4FsCXZohY7XoaDVvOAXkJ5gZ09TrpUyNidcFlCPRck1nBnteNZcnQ+eAd0GlQPALAT8LMH+diDv
w6QPliTguvWSia6rQNBywHbYnvUva9lv97P27JW8klJbbnnrD7UFA4MYh+aajrSGJ1GsEZGxPhzT
OjyNbWBkeRh0XvQOtoFyokgWtetKo1mTnSRvDYgKVBlaLix5GRcNrSkLWvHLDhUOZ8NdA1IBw7B/
fV0azklXUX/wgbSQKmWmLWhMyKxrVhODPSbdrC0LWLXIbOAOS8ITyZAgUJfvrY/Wg2ZWV9LeC/ZH
/ohkWorjKOIgzOdPy+56KtfyzRmM5MK9wKAFR5OpKgVDugoEfynlh97B/LWGZVjI9teVmNJpBcpz
hEZwMyUOQyDX4G60HKKZC5bsXoK4AbyvBycWgRdqKRleyyvs5qrc5Wx56ASkJqw2YtxhmhH/Vluv
ucayGIz5iGFIVBioW511WuK0WEOoqL0oNxKXEOyOFZWHbMDXoCrV+8//X6z3/yLWswzb0P9var1n
Ulbif9v+aKs8KX/8V83eX7/6l2hPeP9w+FPCdV3dcFwAX/8ihnnWPyyYX679l/bOMP/W7Dn/MEGC
OR6uAdemZCA1qVv+w//4dwuYmO0hsXMc9y8E2f/6n9/j/4h+V3/FMXX/7et/K2XxQB5r3/3HvxMF
5f/3ACLhgDSzBX8UvR1V9P+p2ZOJmZXMtKtjW/VMYsNBXJNGvhQ2kgYxvrdqwGZFz37bjsOwi23D
uabTZZgRIUkiqA73cOoZ+3thcSeax1Bo4c6f/flQacbZqqJxZ8chgEMsgG3dHgfd/05TeI7anGGP
RGOxtWxW+yTBx6fckSEGkO88ffYzPdDb0nqdYLbs2LIR8TnLcDe6feBMmXXo9YjtM7RTMNhkPtgt
E8XOGOZg1ck5ZZmSKpD7+3r096KMnAsDPrJrMWmZhhEYPFG2TASN+tRGpypMWEcYkLU4Dhi/RP6h
rJMgm2g+hj0drEi5d509UMPV+bMwcHMVKAGPTTYfE22odk1i1Bed/qHVKODlCQNiwile/ZghbJmn
7VVzDnL0kktNobCdfNXh1xxHpnW0dlI6MVqe2Hdhz4Ibcr6cUfD/ajMSoUA2TruhQsfSZdJhjRjZ
T7kOtOKk+8irBKawFr/1eXlMiailkdnAb238k8lZdZE04M65sn62XYKNrmvKkxGdRGI4L37T2WQo
NSfCMGxSLuPiGo30y4lkpZpgwhoGhL5OP+ahuxbWK+NRgJ9aRYpkqJ4sPS2Pc25Db4PFexPDJhqo
SXy3eCLfw4G239n3lHOQhn2aJ1nM/j2M4NA4knazC9Q8zvrkLh38MdD9+hWxBRk8cmp2M6C5a762
VuMgl0N4DTtANipUG8+KFY1Au32cK+O9rOfmqrfibawEOjCHdusU6uJJZehLUAhsw0ZOJxeNFyGw
QxpMimGr22NpTkLnLZSYOs3QOplt9GQzk983ZLR6TR0HTVE+6PT0L7gbku1oJtmOUSz6yGzG/907
j62wsife0J3mu4gGO/VSk4+x7XwdanAe49EfUmQJNSYrsv6geWaRBQvgl8HLZa/rigc7I0W1sj7r
wmDOi4iNyn8oH7WBPpfNwHLbmoP7jmr2qFAaHMsaVkEl8nvh5qQLjKSpOBGjRK+ZbkUstIdueHEj
vb7EY/HklWaQyP4ZBTGIAsTbXhxRL7GB87vQWqxZzhFTiHgMa+J5zSJi4x4d4di312TkhmP1tgWo
xzilORlQKNuwFnb9whqW3aXX5semGrLj7GfNZf6VatV8Fgm5l2VRPLtjD6kimR6rKCQYx1tYIzr4
AgmHoIugXcQN/jrGrAnbXZQ+DRMlj/0nmKNSHTXExRczvBjal5j8lyZpm3t0o0XaOAc+qFhJbzel
3pUIRLVMIbUNW0G4QW32qhcgFxzfv055eb8i7jz8PKM55vflIboTwr1U7gjhxfLQyka6HlBnY4fy
/MDXuuHgxwSoOBU2mLGWBwa3cdCNZnuPDW4LDXjvW2X80ppvVLPbwmODX+pGchdFwqBNhQ3b0MQD
Q+UXliDxQNv6T9xRGIqFVkrHnMiXYnJRFLNPJ+4q8CXzhFi3XdpaLT3orCq3htvcjVEiCKElwTn3
NGRgCaIi2UuNsYB8KupGndPEjXeeAnegyL0KtBRQ8aKV4/0xvwwB8CRvMqRKsfzVuRkJBpF50OiV
H1OL0r23299Cgp0dVWbsSNqLA5V6xcNuGjLvolrtFcGsuU+sjI1mXWHMXAJCqqliShZpD3MMi3Ye
4yGILe+P7YdvrQVStjboyiWaax+q9wn72d3kRRGfbRjyvMd73tptjBzpqSl/Mz6Xry2SgGq0GbT6
zlFHjBiQxbsx0F2MkG97Bn2n1jCJYwGQtlGOPu6GgfgVpkPotpk0iOk3Uwuqt0YwRSGHat93zXuK
EG2bDC30FH7GL8uPNmPGigihwg02vpYCJdE0MmPvnPCK7c8ksbn8nj129JVBh7BU34URFQjJEI20
KUqgKQZUkecBSlsmJrlxMOj2bKSlIdyDhBEa2Pb7aNqbJBIHWcysbyLGqLII507mjChmyoU9T/1I
RXNqvExcbVsbHzwj1kh3Z7vs6mcpKm4PMwuHhYIxGCNVsMyP9na2iynotHc7iV6nbkzYzfvWIjxm
aKh+OmOBrNzyKHHdrkAP33wSu/0ThUD4iNrTHe3hqZskTHbn0dPt5CFKDGPn9wNqEZdUpqniRXR2
8gg3miVu4tJsCyvaSaYyZWbfrHB0NkMp/L2RRTUAeYNxCWHEudGTFmMjRp7zot/p+s0jtPcehTyg
6LqELlWmP5GRI9djDApkJ9BY6Q6V7iGDIFia5LPyrkBBse0ZlaOGIRS1cGmACbTz1CqpQ5Ly1DOD
aYJQ2NPRz4ixn6323erd+Gj2ibExStDmqSrRx/TbsffT0zxncFVITt2ZzshZwgmWNyYLrOj8U1U/
uKTwvY6kKheYpdEWzfQ/7V+TEPFtTmGfoEZk8en/TIVnvJTdUa+KD0Oo+qmAsEXv5xsjaRTMPedM
MSVgJJzuHjVArlmndHEMa9rZkO2n52bNkeaeIpOc2XXopOlWdGBefDEXz4bZI5qGjZWwfu8b4gYe
Ql6A1XrGI7aOICVz+oOWaDqSLO+Z6BlNQeyeXaKXQlvRv2eD/ewl42NXGvHHYNLHcBpzU6fSeaGs
eGVZAkwZ9+9o+37F9oC5IsuYtyWI53x2MNuor/QjjFIiFGk8PNuL7J32ZI8wnzVPb9C4pHEXfozu
9GVOfX9nJKW989OrG5n2j0GPKHaFCi+9a9x5TaJfkHBDXXV78cOJvY+wDn/E+qxOul3YL9D3sCpE
ubjG7Wy/DKJ9H2yaeT35LHsPqf4TcZ0K1GNcHEktIOItgY9dizE7S2d8sothuFlDW+7MWauPbnSM
5jD+Tc6j2jhumz5nYS4Pg2cwRZaWc58q3g/Hrtw9uKH4aDXxqc6UDVorZWnMr8qcfsdEBohYMANm
kr5xdGM/o9Y/qBgKQpYQyNhOBhMe4GZikv3VLZ+ygrCcJq7PPnbTF5+UFEYI1vA9Ih+q3eYp8daE
S71jzBEGeVU981bptC6T+iR7S+7dcC6uVt7S7mrQSyGl26aNJ/lQnF3VGkRejwnInfRh2WcNxbw3
85BGf0zN7hfNK/fevdsSdikaABNSd55k3T2Y6hRWrfflhfRvO2P20WbREoqrGQQW21XWaqYB+WzD
bgp/m9z8t/YiQ65LC6TGcuJkrZeSURRRcIoCSkkJHa1TpBv2tnssSv3Bo5s0d++2QlRtSf8zNOvk
QweAiom05gZH+4GEGkDieCncqHobEfbtyqhG4qwhUewKtIAjwv/P8IGEuVso1Pg7Yv4c2/H8OXXW
M+GJPzsYvU+lRZ6OLW+sR6wgHgLaHEmEq7zk3uC0ZJir+oOrPpyl21k47EpBUKBBmo32d9jzOeJn
dO+9wSY+oICwp/2xQhnDUC/lLtVTKAnI3hEyu12AHx17igZ/Jac7sS3nMHlw7V0RJdqbJ+0z+7gY
kkWt31ehFuN1z37VXpbtOmVM8N3G9wbuVlNr09afZv8zG9pb2PD0UyH0owN9cEzsNzp0ZHDq5h9V
IPBk3wMPYOkRWElWkgRW/UJhtclcU14QVJkbbBfFxjSTt3WeSOmByacC0eYsv7P+orIJ/I7tgmYE
qe3QhMLnWhHaPmMD2lBjpfl86fT4rdQrsbWH8RfjEokViqjdvOldBqbhm6tDyGLjMdC8ol2+Hlif
YSDVj1oPTa3K5xQrFZJSzjgzde8q1BMHNmC30ZRRENYzAq+lM7QeVrxoMqhPoyJbzE6Yslq6Q5Cr
bzMlbAPyaNU5i4B6EH8FgSlC5FNOEXNR0SN4XVNxQpWW+FBqa9PU6bsxzURH9M2d1onkYDgM5mP4
aqjIMWCrTl4iIUEqxf+bvTPZbRxZt/WrXOw5D0hGsBvsifpecp/2hHCmnez7nk9/v1DtgywULnBw
5heoMtwoZVmiyIj1r/UtCVnQIsQj9G46mG46HQbWlmuRDWrZbP9sqxH7Txc7Sy+dowWU5+dqRMVr
3Ig93UwqnooTgIhOr8xoD5XFlIYGW3fP8mSunEdKotZO+NNWJRftV9h7AfuH+JpZnbVsiVjhemqO
xZgGtPnQ1TD2hymP9C2OCW8flDKkQcsPN3lClMhy46vrQKGMgWZi36G/wHW8Mx701yJUWJhERo9Y
PbZGBf6m81ggh0n8aGTOtrSqb08P9ScNK/xiYAS9TnPCMAlNZato7sEA0V9rzZj9k8D9kZtRhZw9
yK1noXXylmxiRHzAstCXRfs0x7h8tcB9j+mdm+o+3MGV/dGlzjvK+bYtKR4Zwp+h5eU028o3rT6H
kra7lqmoX2E2MmMuWr0/X3HRvrdY5WawYfqQBmw/NEFyCo+YOrOFOuo/cRA2Jsckj6FPXNIIhF5G
pUFqrqSlT9uBXXEd9v0uH71hx0x020yuf7j70bPZYrnLHhDkXmwz6SuXKZyBDWVdV2kzN/KBv2SD
PIiu+uxjdNAush61Bgeqp5f62vKz5BiFr8ngftqjuPHeveVd8ubjvjp4UCaNUb9IeOcrFvb3Oyrm
0aCVOtlVwPlkU3LhKKkJ8XVMjM78ZgaZSU897+OwdtkW9q1PCAkekaUOvy7JBnZByAdUbx59j2Sf
X+PLybJpO2ViR2WbfagHL90miXbtB1IZVi733pRVa0dJ6IHJ39T0zgzbwuxXRA2aFSPxJ048D1En
WONkLCIz34xWFE80YE4Hih+G7BpR9XYMiAJN13KMjX3ZMPnqqiA41laA5bP9AqUMwMVTnPau09gE
1hd3nNwN3YjjCmNCiy2cJzLTYIZYhfvMzso6SFFZB3xB1sHDZ7y1uL+yRFCVgQVJ09AyUkk8F143
PMk5e0/t9mp2EdamYZjwKbGOYi3zbFRFtss9Z6DbkUyLHwa/WA3VrOsDxrihtdVN62UYfeVK1x6B
CeLIfTRcI1knLTC9nvJGZp4XfaZ9LphLXKB686rb2C41OzzD+v7KXKYmuLzkRtO3tOBIluygVIYU
rJ0jEygh3biVytyq6/4LxZfhqjOm7yF/b6oxezLNb3v2XjMqDTcmsaehByaUdCJZCPxS2zS8ZhOi
rGk7WNW1Yt9h+fHD0TjGDuy7CqRUyJJpNp1ta7q3ODA+UIsbKimgsOnvLRrgoXBBoU2zs2g7Il4M
MWjqoAMFyXkljE8PRYLAYwslbrLWQcLepp4qognmN6Rr73zpJs/7MFHKXEAWXaYg/LBy3eBoN8jl
XjMRRDUhO1iTvginQK6CFqRSIoZrO4bhMtJjc2P5kM6iLD6ZLPWXIFSCtZ52h6hvykMh11bGizHh
eJss42sYmVamtdoDoIxwXNpHX8OrHsVuvy6EUV0HbkU65UUv23g9gwyqMmtekYq3lkPSYzllHrLW
ZBBenYbGdFdQKt53ZrfyMQNhkS4EzB0QVh474IrDelen47qc01uSMy0ci2+6sHHYhMEucjBWa8RG
y5cQY/PA6C4L61dPkzUkw/RGKpje2OjDDBW9x0qRwedka2XOS9hyQiuQQmbzwvt6E0/lAcz1d9ly
OJiiOkpoH0urJrun9SPvK3yw5rSaMVktZJl/6jhuqsp+qnRVhEvbaeKTVjMlAWD6nj/xUO160tUL
T5D95FrCIEtbOLYFinM+O47FdaFgzcIoAKMDELAvNw6/0A29kElZkHXrBNBlO9a0zCfvg61KJfay
5pUzyKZIh3msbz2Qe0Bm7dPPIjTO/ahio5hsKEBYJaG2d1p/F+j5l1tXe6ah8GFb6+CTy9JjAK+S
lTJDIliufavvJVyaE5sq8p7arSx8yoeba1DHz4Rvn9ywVBlIj85JnoXGfuQ90gblA5Hnb9sEcNsY
9lvQj5fC5slBoiBR8IjAdIhM7SdBaXshU7kpkxjUPl5EyWk+aAPai9eNUWVwEZFWhRS3mpYX6uE5
4/YyZNVK31X9ax7kNxa2l0zaAHuIbbsDFCZ75+Xjr8hPqpVRT2ctEj+1sXqah2zZx9FXrxuPzjys
dK/fz0n+3qcG5tYC/cgi69p16eeogWbzhvHLINvpmy1vH14HNioXaSKbsk3YeyquZwXGi7DpNgAo
HDDQ8ehVpU7zvais54FdwFDEm1TFtItk1/SSkk/lVdG2GVOqkHE3f+wuXBQaFFURcnCXpBI1XXy5
obdCHcU66kTMHNv01bILHqPfPDrsQvS+4kcuHVyp2awmt/yJDHwL9zL7wo9HEW19FjURcF1PiBQO
FJamcjrTI/yzNeXRt6Y9OWdklTF/hWIC39jwgHeyLmt1dM8i/Z7kPtd8jvBU7W5c0HFyOxruV+0P
7xLTErBa1o9F7q7tMr9WkIM1cUtxDGjVa87fXiTtzeOYwt6SAWT3iZ7hleGFTWiit/wN2R7+AIGO
a/Yd/LgIBrHjFItRMkAnwNks6o61dWhpAFfZBfmxfE3ES0Lw3rPQP2DIL2Y0aOq/QNbV4+9SJmyj
EuzRGq6fzJ3fQzcjHuGLeS9iLKy4u3lBw9+4vi6tBZm3QtXu3G5ttiR1RZgzey++J3QwOy/X+GkE
QFVX29ndY0UZG1W3ixCNAw4nFl2ywrwi3WPjjekydXt/33pE5ZImZFeeknnyQSRH0TXrfRamiDl5
FRFD1Dj1GpaBsycftnWvU2gc9tAX/fEnVrqPvMJ2EYVHJ4yyJbvwdIkli/BDfSCO2x1hzafhTpZV
jxsfbGDlByu8KtFWq5GlZMm7TuvMpalTeDV7XPHchj1mHXbAyik0pHuomE4abyszrdxVlFVoslTa
Nw48W2kIE2tix8Izo7Yijz9tgF17rCSYZEjPahz6C7h9+tJ1cFCZkUXPEqzSkR52E5qesDIEfueQ
RS5rINJHXW+9BHiUquFiW8Znnv6q/F68uCETghqPienr8bGZDOJZjjXs4wKWThroKafremNQi4j5
wmSNQbGRJuQ6pCZmlfcxNdAmyOWYCm/Nky3YL8TPKurZqQfaOiQITvV1uasxe12s69z90ku4ZMNc
gA7k/CyJR2xMbSIG2PfPk6l7C017nEtR8TQgSegO6M8wht+aM/LH57BI0oJ2zDIZt1wX5c4cOwDR
bdKsPAsSs/Dz1wkVjrzqc+mlFuC16C1pmSxbg7z2nLQ8ozK3BD5veiWfDVxqC9MNI5ibEEOjIBW4
463Hsonr/RRKti1J/7MOg+fWxn4im4DzToCuWpjKVNI8uRhwOBt4DihPlSBmM7lvJ9wbLgrQIi65
QpQI9Zt65t3pYi9dNFJnLYJpD1xEs7EMVmsTObOW4+BUE2GBSm7u6CBnjeK6v/PYU61eyc7GU7Hu
K5oYqgJ2bPxG3UB5kwQNjJrDsM0DyqWiZk0B9DrsiyXZzlcWuKTiSyc5mGgirEDSX12hmUSqXgh0
VfvEYxNmeZm46sH80ViZzXEtCrh49SZLq5fMd5qNsPx0aU0pm7yBwoLM/yw7qt4Hw8TrKrweVQr+
UcrdJj377aoH/cfufOi+42Y6jCL7GlqVjGGkPWv2u7Tz6xwEa7sotxV1sYu4n3/kVFzDpsyfRocH
pT+4TsGZB1W/tgbWwx+mM+BYQMLwjEFflxaCQpDwHiBhuWFXodqTs3LE69INPNUBxsV60nGvRJtY
0kZqjM3OwJ68ShjCy3YyFpMPzPjJR9KJRk7cTswGTsdhmxE/0XznqRH+lWUB0v/srZExAd7GYuUo
NGhjDuw1ifN4CYICc4jHqZbJCsscsVA9hb4MM1oGv7Ppi47Qs6P7Jskfxn4iKh+J7BhezOJbbukB
vtAa/VEPLUds+k4X9pZW9lMUYg0e0d01QkyW7YBbEFB11d5AzGuWM+c2e7NHJodhYrPm0qtvZV71
woxdCnKX2CZ692COwxvTxXXWCAzgDs7mDjsw2A1L0pid1iu95F6GAAsb4V7xKfwGZET2BX14DMDa
T9AjDLNcOt5A9ySs9dpv11lvP9Sw6ucGMkCQgLgOML82H40DC7poXlnlyU3UuZduJCVhx6Q82LUu
dCN97rv2B46pg7qv2krOeSGPrFi3LYlHPE5MLNhsjQdcUqythq0f5ccgu1ZO/sMzp9ug248UTKxa
X+Ecfpimc+KVpOJiZU45/lo60okpyYizj8DwbNAi5YFnYGVSF9Y65SRVt2p/os/gZma2OuV0FiWn
yigzntxpfsZ6/GNE6MAzvxoJhmU2ZLeheEnlM8/ainfpPtLrdcc8pB69qzV0V/V6dRqCbhZf+ZUX
nT75wn6gZOiDmtB2O8c95P2OvfY4gIuVMMb9nT8MO6H69My05tKScWWUaOulqIlFTdWDnXZvlVvz
dDdcAcxH03ZBAtMXZ883O67XtSg2jLPfY0tgDI2rh8Z7yA37UtH1TEnvhtTzNmdZjLXSeo2gR9sW
xSxdfq7qTizKRHseITnwzD3EMUqV5ngMa8I63qZp/Dpq4xdTRXxM9POWbXATXfKou1i+y7SnPK8+
ypS5QaPJVZhAli97ea1MalC78KtIGbiGVekik72iPQNcNWqquk2sjLZOBP7iyw+ELWoR4cZh0Vt7
fbzTvWCbDxTosUum+3zg9Ci7W2ATluYY0YzpHEmDwoBwD4jn2YxZeGtiM7fTNmnKne9rG0vVottM
Xcr84JcjUyUDNAp289TqnnxE4FZjT+uR2pUFcxtI7hBQ1nRhPqkDv9XizyJF9eCaVvSXYSposCbz
K5wfxKWPteZRlm6tm9Z9YdD+Y4AvAt3lyA6b01Wlv2Eypid9IqxELG7MmoeJt/zCAD0BGWMAbmvk
lCX4pwrbqqnXW3pekoX0n03Uh5L1S5GZlzGKLnlcfjK+fm9Gd2fELbEjM9s6w6+coFzO2FNq86pm
4aJxRnVb7edsNF9dJl8m031pQnR3xIivvLWfp8QGqmvCLa9emWN+zKwVO/9Dt/wHOTe/kyp8yfNk
k1jJAzPn/ZDNKkuOdhVsvDy+6j1xi+rZDrsVQ6pN5KU/TZ05sC2e8oC0odX9QobZQUGduuSz1vTH
Om3eM971Wl6eujD+YZbD+9DCQAgkZU2Js0tAncyMYEXB7DswMRwnXIDAJ1PidgideMU1Zu/awYsp
jFvBayJc94vHuqhojg8bMIXZi84kzeb6WRnZLR6fmS99+5N7qQLz0qTJR1oyjHPiXRoGp2geL66N
50TLz7OQR7J531GfELLqjyTofwjeVLbNBGoiKR8xM030h7SJ3vPMxJ1LBUrMBrfjZMIb7M3SLLAv
hNMRG0unWoRReQkdbyd6hil6O1zFXNJND4JzFhctM5CfuV66waHxkxMczmfEpaeaa8piZiJSGLSb
T/O6LTi0OXta4JInl7dnZt46ikf8x9wayEmRBkSKtLv2aBdq91XX6xQsqXPFQA4H2QIS5eVTiO3Q
3flmdvODG6XSm7DEJxehX3Ge0ZBKGqi6PsnsmipAPyPpP/nlpqhhZwdX2ac7mCDPBgV+vaCzpbDE
ogUJ0urlFe/kunOeRExgexKYE1D4A4L/BKm32YgE5ExP4BX4FUOHklZf515iejZvnlb9FGO4C+ib
CLP5RLEzNjjQnUnzkXXRY5E94/0EbeQ4b5P74XvTfrTGX4VWMkkxzEvbJI8+ka3xZTDoPOg2fd2c
hqb5Ecrp3elIiSbea6hKFgi1pXj6fk1mdJao4IxFtqVeMMU0WU6JutiPrbmKtGCXOE7GaIzJBr6Y
CKPE4KHFZYr6WpzjkBLQhDUSZ4y1jQ1wHijmcAhJEWqn4LwzSAOxzFrm8snAhrvqHeOF6dbZo0MC
d8CBPc4ukumrJI/NzDfg3uejjvxQimaXGzWHH8KTJW+seb8nfu4b7trzpg1VtHaVPRcpoRLxMM7R
WzPUT7ZlbRRXiOkAcjnxXSAjrCE3Gq3myIve2jbkb/V7k8l+0OntCKvwHIKYW9QmVh31CwlePjmZ
Fa2i0DuNQffohTnxA46UMHoxM3PT9pRnLGtjPltGSKR7lOxDwn6bWu6RoDoV7dxozKq3zgnY7kXf
ZhMC/8/s58IsH7pw4yjr+yot8icXS4ns5lWSeT/NxicbJiz4yzNXcm81s4EjMA6ZRqoabXt+heq2
ja1mU5IrbyKcnBJRRKPvnKl8SZ+3icAMS+c8GLSq0zi3GkbKJp3+6vkUGegSyEBD6sY5T4HYB2G7
jWexlz/6DhF7eu7BX4wRzVZud5XRe6CkzKH4jgeyfWgDds4MlFIIO3B+Vt4LI5pd4KffvnTPPkXs
y8lWpJDmc/btRz+Dnt2FezdHwemohTEY5WhNuppmTpFllmyR8Jbd5HzkTNNWFhPyNC0OAFB4KpNO
rmeuWksnd7SVw1h1GYNU4hxEwHnAeC8FCsCYme/qlBmA4LEzMAhMf6jLbK62i4XWi/WKqqydZ3J6
xDVxtqZw17KeOOTa4u5p/P89sf9DT6xp0K58f6r+slauPtvP//N9N45ePrPvf//rHAEF5b+yjP7u
/fzPv/uP99N1/4syWAiLQjqG7Xg23kul7P37X5pnwHKUFtcTDKH/TWq0VBkspzfeyLrpmR4Vsv/t
+tT/y3DYIzBHYIll0zL6vyI1mgYGUhL8U1Dk+69//8vCXIMfSj0yWwhP6hZ/7N9JjZETAaYtyVCn
fRHtYD59dNK+eFkLi195DqiqXdFLDEp/TNxdHOX7YATRZbUhIR0TaUZCNFiA80lq0R49b+Zt2BYE
psvPdCxgZBnd94hpHBfATAIzS1hzBsNvjIz5qZm4ijhMZ8nlzJsmj/WF4C1GF/Pk1DQwa/1FxD90
YFKJaRareWzY6NfEAIdQ4tMXv2si5Rt0sKMcsvRo3ehqx/ZZchmpOCmNXeVQJdWJFZPHsPsVhGSt
Wlc+2fmItY75yUpQxb3yCXwMug+8vm+3Y1eqsuwabU8xmGyj8K6xErdnLc83MQt7T/PTS6JZyW20
mm4pMUZuIXiVigA20cEY/NJqwzvIrBXPbSuiXVv576GIo4tX9OHFgV+4ag0I5s7oT6cYOXNd9z2B
7ShDBhQyWufEtNZ1rGnrhmjTwnMCHBtjwy4lcnhwVUMfoQhJDkAMiKaUlqAkO0+eqptJ+vPUpMAq
knKb+dFww4cIRxMh1kTkfXL1n2Nf7Psw779rfClz478PDCyQirC4aYbfbae4MlbVgJE1mjdD0bDR
GnHwcSZ8zX2XwIExPRtlPm1pVeSOmGFW2uQsC2odWfT2R3cYxtvs8IKW+AK2BRfQ/awk91lLT4gq
i6LmjjHgiXVU1J9CeQzUrac2vFjF7B3H6BGUHBk+WR20Ejinzh3GWUVRnO4lRKgihFOFwBPYLZlk
JgffM+utK/gjdWEcptRGicN8thkovSfqEB9b9UEPh/98aMIo+duX95/eb3e/yf/ry/sPfAmUYGTg
e/9Ks21rmfVjgSreodT943fc7w9XDj+5f4oSqVLW9uM/HoaMSf9Rv/dWiSY7/HkUfx6KxVFNZRsW
vz/f+3O7P7/2/r37lzJhfOnquIDv/+LPD+5fBnHQMzRRz8bfHt9ft9Rm5Gq6DmhjhEH154Z/+/R+
w/uvgdHJPsoq8cayTlcoy9P9Q4PHaQU9ql3aw6SfSNvQndhn3qpXaTwMxMlGBONznp3uE/Y/H7SJ
PkHHTJOTrdE5FKSyXoFRTU7jIKnM9LdONbzfb37/bufOE1FLE7UjkAdraN5qPS3WlWmCTBFx1eym
/hRq1Tkaixw4AoeSoWfayW8H7XT/DN8i3Q1q0NuyIDymzgg7AE9eTd/ouq10SF5o97qxs7NZnADn
CgisfPCsyDzJZR6YtKI2XfpmOTpua/UjNrL2zml6YlLadMw1Um86fKJNXw4UZAe2PN0/w6dNx8s0
PSKMeY3gBVZOgtmMrVOQaz3rGJ7DP99zwm4tOsIso7rFVPu/ai90V2kidtEw2Mcyy+1jOGCTMEJi
jNRm6icsmjRSxaVbnxjK5h6Zv7hGZmyox55B+J3ut7p/0O3U+OtL4YbxthySH6aNhDDF6ecA+mAr
Mi9ZsBCn+dVRYD3PIhHG/2C6dhmDBvxcYuPL/FfiE2AXDPc2WGPLc+Ykr3nZ2tu6GhgIVWzcJzaz
a73TcRjPAA6xQY+nKQZu4GXFMy0A46lQH8bYbBalASkQbWs8mfVt6GfBunXIDoMVXsJbNEh7pfmt
ARulsPZjVOxDQuyEEvjQj7E4NElIIxFdcqnQoAqJapE7Cj0Y1Qk5cRb2Iv+whZ6eYA3og6RCrCHp
OuTafNImg95GvybWzaByD9bigBf6P9+fh6BaEM6IN/ebxerIv3/2s8KW4LkF/uP9oLnhJgqY8AuU
mhMUCJSPpDSvucQdQTgV7AgKjhH14bLva7pGPB5JMJMMYhmZW+1Tz7CT+LQ8TSM27AmfgSxaymAt
Dx0iL5lOCy2wtiUQxfuBVQttVMoOgyzXT8+VLLIzW2pW1XJiP62+lBpgq0n64MD0KYMAUyOoO3Tu
aTVGwQY9BM7GQxpkt7pLqQd1XH9VJAhUCdx+/Olluu+SqVmOWuMtuiIwro6VbQsh0rdIQ0FV+UrT
Do3dX4n5OzfhD87gXjoy+fEAW2qgM2TArlHdU3KxSskNDc0I98/++uafr+//MNYLtc1Rt/zHze9f
mrw8GLS76/1XIyg5izJisfyPf/C3u/7r0zxLXxrfJKD555Hcf9/918936EM9+JRD2riH/vYg/nb7
OqeYF9Av7krdIEKoVaTo7h9clUD782WiYmv/+N79px2T0S1V8ZR6b02C38vaRwHNSRxic1lrE4Py
wldzF/tnBWkOUEK10mHP2YpBp2B0NMowq1aAunj+YcGrGxW4Lh1B2FkKZsdC0FyNsdxK0+iJVyfw
GlDCk97EHNeq7O7MoKtJU+pnS+ONQOneRrmnjXAlFUzvTh9kcvLY2/kuhOJKTBLzs0LwAaa9auXa
UGi+REH6yoIcrOhhdQT2sLYD4NPSJV7fGnO8B/6AWOK3O7KMjeMXK8Mg5gkQcFZowBRGoC57e9W0
3H0BP9BWIEELYWFQaEF6xp1N5qyzOtPPjgmjrmob9AnmPv5b2Ct+JrLNzlbIwkECL0xm9wImdJMo
rCHewA+oSv0CyxDVlggjlYIgNgqHWCgwoqsQiR2sRJ0TIUNYG3wiJjhe9r0GBprWG2Ul5uMSMy8j
ReBWiQIx6grJiI6xv9MHzQjMgFnZlAYGMSqWK/ahBYZI6vq4NioSCxTTUCmi4I8QfBHWm+EtNViB
+ak1LhNCGRqvQx0Bj/QVRhK4C5U0Fu1JA/i5lQZtsuybfYKNqgtCBsDii9xhuMn0J1thKgN4lZMC
V5oQLFEZfcijQC0jhlgJrhKS3Vm9L+tE9YQCwdT65Lk0wWKOMypCOwMZBYpxDPUaeCaHJ2sx+zZZ
XXbKk/ojf3XuuE24m4MCcGZ69wP6BKONkRIvB/nbHEvMxXW0LYl7C4+OP3cA6WkquGcAhttRuE8X
sjYTT0oRz4473EqnJBwGKWJvTOZyRufvBzq80tiS8BHeZpiiIWxRR0FGHWijusKOevBHecbEGfri
uNCPNBEx9uBwbBWydFDw0llhTAsm5alVHmSh1y9hswk9xLG2+O3IGgIqSKojBOoBL3mhEKkNrNQa
emaI0enkQVHFgRqec7iqVGJzdWPk0ebgDLyoJxBeE4eKehgCVP7RQvMxztP0YCO7w9esz9HAseTa
AIw9ahgtTCiwY/VrrfVPGdbOHiM7+DSWzwoKayk8rC3VOdkjMaaB0pCjRbyXMjQFlVVBELQT6t0s
8BZhnGm4bfNglQTjCVGBJA182hCJDv75xjCDF6NyXmVc85byGUjWuth1qOihgt06+IEs6LfBlFcr
sqm12aakaYorrmesLv2uUeBcQyF0ga51uw6qLu6sTvisslMJzUjf9bE/vXpW+2KL6HNUYN5RIXpx
8ott2l0qIcFxtJxWLHBIkM/DYGXbqbZSLEw8ut7L2IjXOGnaVV+mzM/qKtmW2GIVEXHO6yWrsC2u
ZMCxCijcKLRwnFxthRquFHQ4uuOH4RCTc4DoHcW8LYMfvkIVDwgmg4IXu0N7CSNwxt1YvrvwjelI
oKomban6HZig2qMHBlkBkXPIyP6MEJVNPO64bMTSqjKGAN4A/y3UsYgmr1bqaGtT4ZZNBV6moEFu
OljMkwDK7Ck8s65AzZFCNhP7OaslDlGApW2lTFyclJLNtrEP5HegZwfpclQQ6A4a9GytItjQtYJE
Y13RVi3caF8BpAtI0qVCSoearZzXlr6ySQMvcsjTWImxBoGiHj/dANyorbnezuIcosVmxELKC1ny
spTPIQ6Ufu2hXf02fcfHYJXVqymAvy0TSNh5F1+NvqVfEZRhSMYwV9TsSfGzNV6NWBG1mUt+BWQ+
25+uILgsRzuhsm38YMc6Lpwe/0uu+NyYxg21tPN3s6J3S2CQy1j055p+RRPXwwpskZpQ6OJsdAR+
PLvHg0ER35AMj+HsvOe9YoUranimzniNwvO0VfzDUGzxFMi4y/ppDvA35AH8cU0im4UgyX3PFWur
doHQavIr6FRJmv/U8KQvgltm5/7Rh0fFEF3+DpEwFqRIup2IYacDQ+dMxSzKexfEZmpFS3fAppsa
/HQAfmyQadwDrF5Dk2Aw3P4uowBTJU80sFbmVKHajoag2UPFaAfTA4UCajuLh5tQHPcIoLtvcAX0
8JIZNeCwCvzjbsj7ZeFSZhxbD4Gn7QV4eKk48RPA+OKu8E64rrIGGL2R6xeOgpNws6sObj4HOx/o
jyARzvpqVJYCDZk2AFGfg6ovdPnOGP91AGE/23A5vTFagQt8hVhK37Di3ff5Y8nOkwQKVE8LaGgZ
NWCi3E0MbXc5OD5Rydz+kBnYuoJymliR9b3wl6lI+x0+GljE0dFXFH69gcePl6BKwPN39q0hudhp
AkdHTJeknIxycyvdQqxdjHW5qz8kOW8/jeDIKqEEICV3OKhWgJZ6AFv1BEjtGw/QrlP9AWOFbWVm
N2SP1lZgvCyt/kcds7BwGfiqDoKRMoK84/DSEoCiWRiwRJ6XRUvXFgUGPO39YlKdBjPlBkMl38Fs
Q+5TvQfgCpL1HHNzGhFS1Y1AUo4XkbYET/UmcGHMV7bqUigpVWgzSkEKG99KEYfvhDc+RU5xvKD1
7WCK/BnzXU3CqMxmWthLnKxyQp+nxgGrpLErQo0xzHwtCpT7MDCIOdD9EFEC0ao2iAxU6q4hjBqO
jxF1EQa1ETb1EcxcXdUmUQLaoVyiBXy0sloYYH5fHKK4vvRuHO1R5ucV3AMHAsQ0X3ofhDIOso8c
jSanymKi0kKz6LaIWholmUJs26m2UOKCFzfOJprWWHJhg8U/f+/JAJAMcZy972x5FfM99+BQqyGp
18BdccbNoW9T1bzhUcFRqS4Oj1IOj3KORrV0eKqvo27mtyInKtvjthOjDja+Lb3r5KLep5Y49g4z
EYH3Sw6EQSssLdux92FwUhTi4fycht+WoD9kVE0ig+oUcWfaRTJqRroOt6us5VPe6a/A7MXWpUm+
jbuzkRbiGIiDJfRh/5EoN4RnwyWKakmHuXvE7pAfQXNhYpbVD0/1n2QUoWgtzaSExhgRkxcrQ2rS
wqagMyYzi03qX6hAG65ThtSheRRtFZLdZ+hGe+nuZem6sKuoDvBVNwsL3vZUP4CeppA7or2Foo75
1lHo0qpmF0d1vBSq7YWE8ctO6MVHaWNwTsVeG+JbJAOKzzMw4VmttuwOdHGkDliONMpwnfRZX/s7
05HBdRAwmst+2WS1/RR18rcJGIShOuQaUyGxORVDuo1psGFdV1BoE7Jooh4kWZdObW3iyqH1hk3p
Bh/FOJ877I0V7/5DRE0Oc8F1OMVwdijQSVSTTmLSqdPNuM8TcTKgeWWuZR2KuR7XuWriAY0Mxyx4
yZWJ0VJtPbXq7XEo8NGs6YnAYcSVlm4fi5IfxHB7jyM0bjcyMX/RNqmtLHOO9q0wX4epOtbz5GH/
FNQK6NcUQMOCSBZX3e7oxR0XRS04Y1O99E3PSFIjFS5hZ69hxp1M19rBFcFVTw/9NMIiHgryj1YC
F6mvbr0ZPuqezFZubHK5GttnPTjZRt5j+ydI0IzzOjMNnn1To5nc63Raizw2L6QJfc0jfCq7twYH
jNEO6qVgh+Nb9sVpUAKHMr7ame6gAjdQjK0b0vvRytqzEfJwWFSdeZ4kcPmrGUr8FpAUiYlawPub
19IbHpNSvlaiY8XbMnnMteQxNVTzeYk5PF0bEcPh8IOKh34ZAchbJXG1LWyPuJnYTuPwGMW+uyu1
8Ky7lXOcO4Lni1Jm8aFxt1NibnSCv/vOMQlrGexj7NraE+qIL12XX1IIxmt1tijLid2c8MWuQeUP
N0MPpzioMN8PWbguBSYECPXomcAtJcUXhKbNr5LuhiObIPwKiP9lzSqZOgSCw/t65O6cEIcp7s9d
5mPFp3HntUe7fiPnD9AGThrpjUWOtP4F4bqrkglJPoD/6iaPpH6i9VQ7LjaMVNLd9J2V3XCqgg6L
GamPuByx/WUWkDwog36dRmt8FDmvYp5BW4p2Y8ZF0Y6xYGhKwmqJUyYZpUupTfQtWslM0vxje+26
IxHjN4gLNqcOv8IG0IcmJdX+NXDkOcH/vuFItvb+OGAu6W81g9Klr3pwUk97dkAor+z/y955rbet
rNn2hQ7WQQ63zKSCJVmWJd3gkxMyUMjh6c+oor2opb17d5/7vjAMgCDEAKKq/ppzTL1iMN0eq4gQ
5YUImgnMUIoEIp6v/IqZ0cEOC5pW83rJmTbWWrvHINjA9x9NgLI2JdIIFpr0iKLZjn6FkNcPSUnu
d4N03ip7bAwe3Q17CU51jzzJdrkHD7SF2MgzQn+QjVKQ6R7TtjUB4zDoIeLBuCqG5shcA9MUOuSi
yNOYv++ZrE4fDddCpVZ3D5NHFlc0jOOq7V1qcUYhEALsBs8vN8zWlusehlvfQkZOZjrBpY9ohgvK
sMTBM0ssCYEzb73EBiE5CppAkdbrmTzCIVjMtbS415I0Djf3J4Y4uBdj9JKA+8NCRGNnp7u4d167
vOL+gXrIyEi3SDzvbY5ELlmq9IM9LELNfBtQb15HbWoTjJLSYuUBGgCPoQ069HkZD0BLHxG/wGzv
vZyZYh37A7d+9DMvUTTRVSn9pyhsej7jkmoNKoS11TN41ksTr4io95Cw74WxHOm/MXmk6/V6qV8x
wZ+M9qnJazLA+7a6WRJt5it6znAo09/SiKNw6GRP1jWi93pLIIonop1f4CPTcgcrS+ycunISlAHn
kDKE/TNYoicomoRwxKRT8xtClmuNb5Voi12sp09LfQs8Proh+aC6S/KM5G765tuyeSqhidOeUMjx
NNiHNqrGXKf9mEpjlRWpjyFFD/fDWDxaUdiTxEW31NTLr61FDXiZSJHJlh8MBRfH1DF4FzdoMu9j
vjFq3Cnt/J010oXudGoQ0xSv+sC9t+v0FxofnFLDY6MRFu3BZiEGWMDYyqHRBdGwtd7acCr2GjEu
1FUZkC4WPGVoGo85I7OjYQcP/QJByZv2iW/eNHqY7pn/E/TkGasmTxSNih2Tk09URSvSm7qHTv5I
qUduZsaL6zLHlokw74qJ8+zbMhCnO49g34wRPxBYpmCX5Pk67WHI9DFyd205+JYJnVfz5l3QcWUG
TKnuddxIeFafRjciWshpGZXFy69ltEgR0Gx++CAu6u9hhAgpRkc6jKs+mn44C8aReNZOjV8/h0gl
tmUlgnVsBdSvwuBX0XvTTtTO62LlxoFmE+lu3s4g6Ad8IBNqyBkZCrxagYoQE24rW0d/1u7wSmIj
qb/lbXQNPvzRGtChJmGLXxQWXtNm97puP45SSme05A8vufe1htEjtaoI5Y2tEg0kyzfDhsYy1Q3h
bMj0FoehIoJKExgW1hB8/tdz3K+IL2GkM1afBJcIv+vAIzAoiqke588NBL5tLAwLBw/eSsOEdkuN
RVuDuA0ORY+jQi9CAFfz0Wo8utb6Jo3sH47mEUTWQ+YzHVLcp7cSdd3KmP0akczaS7v2hvLkRova
/KAVn4f2W1rH41VtWa9FV27FxNyrkYDCtfSWRIjpB33MFMkQs41OP1wt8MaRk1MFRBm9KcbtgIUy
cxwGbUlP95kq2KrLh1bOiv4E6Y8Lx3YgZNMjr9uWykt5ZwZMPMe2Nm9i0ICEB8Ja9wf/NrAq4+Ck
vP0cy0YmkSRGk//oYICimwYu5Dkuk4x9yMQV3cuVx81zBS8YYBw3tI3WadQlo3LTLFWxy5boBmda
c6wa+odI/fbCj8DSksyVjv0pyAEha4Dl/cROiI9KuDTq+cvcteHaNA1SqBr/2CXwy+wh3QSFzRxU
5df7uOcVV84iAQxQw23tpiUznO518clO2+u5pHjYkK299ygdn6yB6ktrfa1CCc8vHeYf3OY2ofvq
5EyP97jqO2280xLDO/CLoWrQZfdBn9JmjgjHsFf38DC1XZ0inbetoNtXRnDX5foLytBBBkzthqEK
ri33S54E8yongAA6G1KyEuMJ96d9oZdvjKxuFv1oLpr/aayD22kWQKAm7bUT1MIGKgX72S+stZW3
6H4RMEMMrLezQ6h2FesGFvTbofyRzNiSsBYoRVFrEdKDiYzmxP6euH2xiavPVn439jNI9BBTrAij
bitI5ttqpR2SowIWRaPKgD8ARtvYonhqDAh1TlZsKAJRN8fZTrV0X2pByQUFmCfILRSk7qPnNXvH
73oYAEifxbB4WBRy/dDjTgimazek3Dn0EN4sYdyT5HflpPm8EiiBj0k+3Zh+XW6ETenRSaq1rguq
0QNddLAdVlLeL5mJfwz7AIks1TztisYG4ZRJ48WIMSfRMRAE0QP35l9eHFJECZjoT1Nz2OUMlLaN
cUx8L79LCgB2BjL6LiqxdkkVoUas0pI1BxMFODP/wCVSWCppimEFghGFnJxC9VBn/BbL4AY61de4
5kNbuqyTSiTEfR2BH3UXP9ETsTYmF7Wp6+u4zpPj0lJSnbVXqfEPIV89e7OL33IY75IWrqrtdtqO
0PeZjLEoIYIKC1vlx8tp1DANMD3Q72nFKX+205vHlcCExKHT44HrA2KJbefR2jWvHQvSYjRXX3rJ
UcSL9Ds710HimHEf/7Ot1hq5edmnnuJHGgxEQh54ojyFWvtwTMIs9npxEp2fAmcozQH4aLGk+U7z
zc/vTnP+q//2lH5ukf03t+bmfJD6O7SGTEJf/vj5mcBQrrpqTOmljYwpw/AAXieiw/vP13c+T9kZ
1zr5Tbt3p20a0Ig1wS0fz6y2zweqd9L6zlsM0nOrTh1TeuKj+PuvqKPVceqDU5uxQlCW+MTU5uUT
BUZX7hOYnQkYoHBwKDYE1CqTVLzmZMxvYh1wCOIawP79gLEj1xi5AAmwJlJOUdTQ6JogZoqBQTF9
5vtb13L1jT+ZpOpZ6d7VbQOfqkQtL/2XnDtcigDTNnAHyzp9jFR9RRM7blN35jYPJX8MmL43O8Sq
mL0mmBortyy/BH19mC30LE76kA/fhpy0UmcpurXTZ7c6ma3S3Z+tUAGWsMmvjRJQXZ1+l1MY+GFk
X0HcCGt5y1pUrz2pJ6OJAwEtyYouhucgU9ZurQKKG+x12qcUmEs7dOmaAgXW6/BOt7ihph4KAQvh
L+MjXPAL+Fx+sEAeP7kRt8hy6EHQOld1GpyaOobSbNndGoJ3z1w8LLj4ZsLFv3ZdfFsCi/nYFd+W
ho+3YorLEt420gmWwWf6pQPNhgGP6RqPi5aghelIw3bQhL+nkAai1J3fLGp586hhKzXJCTGna6Q5
kHWRJQ3g3NdO0uxFBjArjq2d084vyHIYOXS70MeTDFd3h/wy3CZjw5S5LZ4KhOJEUAFdqucfo4dZ
SM9sbtwW6vg0og00+q7YYsmJIxN5Kt1bwZ0MRJPINtXXXqcKOi1Q4YytaerJutGwS44Z0NzSAHnm
N0ygp8ki0B35e8AznC+7CsPE2DQzlQHbKvM1IIgS/ibDjZ6Y4SNkA0gXSLPr0dRXOLwfx5B+BYGt
0sP0spBAQSGNjC29+UZcWZ9/m2nUthoSD0IANUhj7njtNch9bedzTYmznhqs3x6z8uRK3nIbA7WM
eMHpcMWlhcOLrwP01OG9aEPYycNSSYDI02hVEKpKd13i7dt10NxDGgQcrQueeCJAl+CpXcTJybo3
zOV3yywD0eL+RZ96Fy23zGjvPG+nNE+u8NqzUPMfYMd/gBylYO+fgj7YkpZl++AkXRQn7j8FfRD2
5hxvDThZ4IirYtCCk4d3c50Y+V2uo+5IMBY4AgOMViBP1ro43PkRVeECABZ4p2PbmHvmUMgciKL+
yii04N6eZmzZXvGJ+Jtt5bWfuRVE/80LNyRf8uMLx+JhMrXqWKCOP7zwJYGqNlOjJd/Oz46a6yDX
oJyHv4uZsz7tKA2msI0SrPlOGien2YKX+066+ZuK+f7DM/7Nh0f9A/yllEJiiPzwGpI6Sd0pLpIj
Yg2wCrl5zAxcJfT8DHC5nkbi8ujvQkYHWk2Xocdv8GmJS/Hyn1+Hhfbz42eBVNQO8O7ovuG6UrX5
/e2BsRPsTuP/ZNU8203mRcdehDME+cY+9h3T8zo3wbFNn4clqvZV7j4aflTf+JkxHRKKLQOGUBG2
2s0Are6aDv2KPMvxJkIwQ3uV06IbhE7YEbdpFKEGRB6k5raDV2Rsb9Bbm6CXmA9vsFxvypwwjCox
3lwfUMdU1fssqLxrtYA37113+fL8n9+2+a8fP5Hmlm14nuHrvufJx9+97V4H598NcXR0DYgxI2Du
bSqDdYzI2wnHXMf20lwP9cjYclgOcPmPxVQyv58vdNun67KIhkOhj/bBcIrhGNoYs8k0CzB2w7vO
l5iEFnP8TO6btVOv/H/l0f+NPNqj+X73Hf+LOhowHhrOH9V7afT5Ob+V0bDywNhaOFrlb94yfZLk
fyujDT34C8eO7nE/4I4W6Pyl3wJp2/iL+hIgXduiU+Rzy7gIpN2/0DObAZpWx7FAowX/PwJpXsY/
f4lchRLIQ33ANy1KtvaHX6JexEIPtUW7yhu0v17U1+iU8pqcgT9r531iYk40nRNJKlLr6qh/eWwK
CdRr5hnGrTzL5XxqUy3o29dQjSKC60aGYBgFlm07UqcZvG5XyiQS3Oo0VG3bUqmO/IT6CDsT2eFT
CzHLFJnzQQ2eVAJ85GPqKPRF7w99d7rLMZczqbVJoyjT9OPLgHELvfGfP/Phr45krkk58p+H1dqH
Y86vrNU81M5yRvJyTGm0X/V0CACndkdmKIZ9G5LCXC5g2HXbxb4+ZhLOrvaqhee2/9jOCB1kKMST
mEFkqO9ER/VstSsfDMA/j2r9cqDaVIvLkefD5Z999wf+3cMf9kVl5e/azCUSnA4L3PXj5UxqzQo8
TL41eSAyMmkigHoBiMmqWqR/r6lNcwp52AYyf364t3QXNEDrnb/Ky7f44UtVm6X6/lEgLJTPPOLb
XeEu68b2xQltOMR0G20TAdaEyMYRV626CKtCxNh9BINqeaDap9bOz1OXtOngqjQ641Zdp7Papx4u
DIOyTpzt1RZJGz5lffxW756rVs3RvnN7ynBq63Lxq83zSeULZOYYlOqtYp7ZiQl8RK2qRTIaAzCe
tzKBdT5HOABWRYtRL5OLEhUvCHvWbA/5MRIoDO6G1aJ2yePmoFa7GQ1GVEcQHIpy0/kSxEZ17hwO
1bdTT5oDoTtI4ZOD50P0lA8mfx+hZ+GelHN9r+KymNNAjagysy7b+Mqsbe6WL+bUCCz1LFyHz1St
qeAr8tl+bxL/9XWZhb9VoV1+RIEqKO3DpJSToabzk/ITbFdB4x10mSelCHGRGuK9W7WS+wnvPYpi
Wu6syhkAxmlYnAq16suEvbGehqNT3DE2ceBO6jfqjTFa4U+oVR+heb7KC8gVVYDVqTQ9s/ikeczh
pIC4UnsO9O3l5XtGSipPrTNrIq9dYU6/g8DUplqocDC1RljEDZEi/k5lL5FDJ6OmFuJ8VioirSjs
brfM7b36FNKea0Ctqb+m99p8wH4GIopIgzlIoPYvEIQQIdYgbD0Mn7aE0kX03sg3cLpsI7LSYf4a
Pztzxt5aJEJbzWkLD/H8uowFzlCccoVWmG9AGyRELMjvxNYaJkkJ11K71Bd2+a7C3SLIGMvDhZt8
lhdPglQKpoflZi5fM119jZqUjDbVzVWRhNExkldf6DlPyPwwJNjLMYWbvGcc057UY2qNbuDWtPP8
wDeOXFQGFqi1YBKkoyqBaB1rzDta/Q/6alAqupjoAyvT/oD01Ha5pJ8NP0NvNdjipA2MolBysaqC
v9Sa3xYJF1OEKInwAqbL4GR10cQHIxPwVAweGpJq5Y7kNjioqaADt6dZLtTaZdNfADAS2/FL7WJK
/sVnBgb+ZM8l4Wkklfl5EaL0Z3L57/AymJQSqlEdMBN9FUzhbC9v1i9t4K+X7Ykkz5UJz4ekat6s
eofnt6kCJ1yZEiE6wwTwcq3yzC7vUm2q9yugrlBYHXaT34QI6ACboHVI1uqdq7frIfLgraql2lFB
nIP6ZR5UvBmIAu7nmGe2765XdXVUWRsQXSQVgSCwmJiRv3G1CHo4QbFlEK34Z5dtF7d1zC+PkRN3
YJkgclkw/5+sobOA65TfCtXfcVfrw91F5nwWQCvps1JBq23HQLJeLTDNKRTS4veqTCYXus8cnlbX
snJI7qkLf2MjTKQfFOVJHJ1Cgj4oHTPMHQDEiXI6qX1hOb96VZfuICWlV2rh5hm4n0o3iI4u7I21
ON0KxzJGhIj8E7WG1YaLFGXodGw8sHVEx3ql766remlPoigmLge9bgmKYzFMlHkCmTd3VkorQbS6
wM/bdg1dD9kaP+/I2Lii4belvv5GfpFqsUBNylc1SeIr9L9E2y0yKtH0ht9RdZ2mUzeq0DxRZ6LF
Q1SuLm61dtnsiLPZVvrYb30EOd68GCe1iCLjqzMgnlhkoKAub51q4SXcTy/71CasVcqTalUdox6+
bKp9FI/ivTm7V2oLzAj3ZnXceVXtfXee86pPBBkVifngQvXfNS3KBplyMwGgPZntRBRKe1+ZLpqM
3kMKY1C0HbQoWldOgJAOPdHGBCIHp5nrjGQhOkao5yTgjJ3nVfU4N5VPIRVQFJ2NS7Yz1dNRNjIg
eXiValXtVAshH1ZrGr1mGg1VRP37OWpzuLd6JzmfRB2q9qoTzUgeeJK5QIJpcTGctxN5ksuZsNjW
klFUwjmVPzz1MINhrm61GqvupXxOKtfUJgBGvoTLtjrwsnl+uFD9ZnWkelKufjGXc6rjL5vnhz/8
NXCaf16Hg+Bv3/Xi/ArU8969yvOB53N4NZ6bKPSltJMGBuI5dxtM3OKktkPTHsgMJjlQ7VOLXj56
2Vx8Wid1sFq7PFdt9ksdn+AXqQ0bMGJ+XtUddyFySJ5Ks2Vzq1bPey/nufwpWkQdxxUIQPWo+nvq
Kf/u4HdnvDz84SWqJ787v3wXat+UcKfwk4MpGx9D/mzVYvl77cOmNRe4qCcYZOoBGHLiVMvexmVh
O0WzDZ35h9pFBDfNeyC7ZpdDPmyqB/7LfVXF1GTSZzrsKf6QpfoLH851/iv/9vF+QP5QuzVh2PJN
Xd6oeu1qX6tuUmr1cox6uLFSbl/nnfKtXo5xDMSOA9FXYmReCzOKOrFaqA9vBEGI+sDAaaVl7mch
SoCtRGdscFXSyZMs7Tgi0Vopah3ZaSPLgS6f2r4szjub0kA7V9cmDdM/D6KmTBulTqlOorbV0887
1bY+41gxygXwMLbMWOYYiFHH0Do2wanLZ1xxmtNt6wb0no9qcms7DdiiWpDEZ1tMrw7yvm1P9jJ+
Bsu08WbsfKDD001vgFfVVWdNdtt61ZdcVE87jnn/foP2cTb0SroJ7BPKYqb25VoMrfK8ZicDShvb
P1xSpALVq0pLV6wDC9LDnEfME2lX1KHKU6G6eFPCiD8uAbquVAKY5Pqf1E5Xa7X1YLY2qHnjwZSB
trkOr3aNSPCEBGDeD5KsOslFb1fimHQkhkeiO6VyrKLWCvwcaUqfodFL/dTJBRrc5UQujLGNKucb
IuSeVCww0JeF2ueOCOgJ9CEcxWd6RFtqYjFaWLBmSwBfTiF1bSCfXhqUxoVqjn3ZEqtFuzjDsaq+
6tyCuRBkP4vJAd6m9CmpNbVQD+SCuLsOLt5aJYGdFyZgOxQNzAzKe6OaZUpViO0o78/nVbWXOZnb
2SbfZkbDdgqo/9JpZqJpHzXz4ePBhrxbq6epR9QaBXlh8WVUTde9WxT/3FSPqn1JTdkY0Z6zKct6
wCM8E8WFdILvFyeQ2nd5QK1N8qMKJlQZmezNq+9XrV0W2IN+f+dqn9rsDFn0uWyf15b+Pl7Q/6Jn
+vOoekBdMOp5cOBvOxdj6yKb3Ms83GVTU03meT4PBEF5qg3Z8F4OjROkJaEOZeLdQbmV7JNE0t0Y
qgYI8dsDyQ5kLspg3cD0fDpHBlPTmYuRmgFGjNjbq3CyiP5aLXoKrF7X+wdPnyDbRwadDrXoC+pQ
6HP8zaD34nwDryGN/bldyRt6geZlKwYJEmSC/JSDSWLGZITWzBDNkIvLJrJYYD+XbbWmjlFHq00R
Ekb8v8Xa/0mUmeES7fWfqrVXgC3679n8vlr7+0l/QBbGXwFOJdMJPNf5R4ZZ8JfjmR5JZJZz5ln8
Xay1gr8M2wwMibRwXVNWZP+mWbh/2YEfWAFDFQMkMvMtHzLL/lOGmfVx+oBCsOEi8Q1AWTBDYH5I
MANxAaF7CaPTCE5W3aizWhgbVI0a+R/hTRhEJ4jezSn37MdCYMZZ/BIO+nSfaPkp1cbpWHbQyIIm
DXe6F3arPKgmZHTBwoAYJIRtMQbqRKGvcxkwkqWfM6hr23Eq8o3uYnoPSfmFix8ex3r82ZChY/QL
mXH/98O7fj9HBVr4X98nn5T0KZmuaVNB/1CTRjY8Exzru0CbFoM+f7ebkqw4hNJ1qtIOKVeRKB4Q
iawiD8+/4Mq3117dQttacqBDoE2JgVocXexFgyCeGLbkKm3QS7lEm2KkPfWB8YVYj3ZNKvbnUtO/
8Wu179QiL2LGkcGkb7Gs7WxskhN5FIlW7HJPkOpSpiAF3aHAQr4Quavl1XGm0nFIFrDnszdhYQvN
8Spos4jXbr9liLc3Dd5E6gHNo6/FxsmVi4Bb/wl/gmoP1QJfqH6as8o7Ltr9ZXfgNelqKSJw6Z21
aUFpIh8g+Eot4oTck9AIrLW6BV9u1VYY3uMbN3ah0wH5Mtwi3VWh9VIdhGf+HOgFrmdmy0BW0OZE
c/1c6UlA1RQCJKpVwmUDL4R8r+snwegLX01wm1Qkk4MeoanHucvolPj274ZM8emq+zwj2GQZqYMh
bXhw8yE8iQplne0iwGN0zzBabi6dHrxbqH2a8Db4uL0DVv8YhUZ7N8mjWi6/FhMQfNNYw+FDx6qi
AWCcRQKDZ3Awyrw5OmaNt1a9oDoffveC5oUhb/uVln/YEVxLkJATdruImXdqsAcRwV9HUUBjrZpO
rLrdZtSQRPjSVW1bSyChFG9mBnBLR010imWpa7aMe71j14L8tsij/jpwvQb38CAQ8LMQLjw7K6qS
q4GMEILp2mmXif5J7VILJdYlBUXDXWLdL3qslVJ2p53UQvi/jAozAt6FdhXZr2R404MZr12Hi6rW
J49oBNj1sViajQ2wHOc6johmuUqsoAeMal01VXOd07ukFmi++u6L3rfZdorJaJhlVQ6IM2WLxIAA
aWlPlUa3RoxueuwEPowcRd1KlDgnScpohivVPYmkFbgihWbttMFT4AI/CGHZnEhXX3XF4h7btIuv
iL5wd1aQPJIQj9DSyfv1dNcXRnJqkuwm76nL1QF4+Kn2D2bgoMbOogMaItJZyP+EQhHwpxNXC0Du
0aPUuvw612W5kpnoNSaI8ViGr73d058I/XmVOAP8KVmksWTFadIRphu1CUFqqu41OTYCewsblGAU
GKtQYkfvyNdlnhZ3Aovq9NMW+dd06GZnD+3DpsrNT7QYkJvoFRFOZFr5fWrvbMwqodteZTVBYabo
npqke3OXXKO7e5gWn2QeXFPYs4YrQinyfZzUnyMxQ9mzENjZQMvG8ktdLP5GCH1ZtYSTYfmmpgGZ
w2ECbOXm4sUCV7qTPXGvdtp9GMUNZkhq+9huDlzFAWB3gzueUZdP0A2L3ZTly3GIvoMn9QhCZ5EH
D9w45mPmIDoJyGGGsEG3hgazPtjFgHfbqffLVNy3HmHzhZ6hsGf6ZVsQKJ0Df25jh3Dsah7WmS+I
MZjw5ToGtRlL5J80AB5U7UzrGERfYjFZJ4Kwr9wu+wX9lAA35GhEPm0zc/iZVvoOAFxKonWKYHyM
yXsMnmMPmIhhGIQl5E/0liBZjPCEZvLrmZ20wPPHkJgSDfhZ6r51LbA4lQUd15qJmhQpTCRgnFtf
SpPA4NnXqE3Ut1Vf4872w5+z99mOytew4+ZLZqC6zEnIO+VJ0+6R276WON23dR4tpyiwB0QDhB54
Ucsl3LjPGpa8nWYO29SzO66HvmBwloebPqZW2Ubk1rjtLmrNpzDRmgP3iQfPemqNBgxeDucwqOj/
ckE8oH7jWAj5iznXa17MVpR6vO1MVfUtj0HTH9I40zcB8Y2bpe6dWyPW1zaTS5uUXJvNnG8mvpzR
yZxDIpgf651+S/oWUhxpNWhm81B7DTj9nsurtB4Qn5PQ5+pkI1ovyLtS9LNtIn66c3xr+xpCtBab
TDPVx8AonRsXe9dc9AClKexsMn8g24tnWHPn3RoWIXlWQhxAmDHGNBuKOpXebi0Tb6M/ed4KPmC9
pyf+bUoreOFZeL9EDXNJEWprXHKfBFILSyck2yQ6hYDrrYpDzuK6PLRmeWhmaEViPqQFk61GEH7C
6IqSKqm/mkTbyUo81u8ZJUNC9wX0+DeviQFyRIz6NErk20JLu22SD8sx05iricQhtsYZCJDMlYt7
7IfhcjM1ACOzOms2Tr1prcFbWwJL1wICIHeWfE9kJ86pQCT4WhgDBL29GxZqidWsffGSasZUpmn3
LhXlHFv8LSCXk0muta/lG839HoYR/wvGUK1pEwHO8QgjI6zB4PYkxAGfCoJ0x2yxVnHfYiCyHuvy
JdHpmY0Pk/TQwW2oIQmFd6Nr1p9dkd8QiYBbG69H49uSa6vt5K1sZ3UVuY5u8QUnUGtmX92A8WSG
r3WVmI67HZrmbqmIEa0yuC3AtcosuiFGBNiJUfA779HW41TSetKo+uHV6aDg5mQ2RHYG0jPhsjTs
TCND0MBJIjNso2bVJugSK1liEUkKvKpzMdKQrmPrOMPquc2uMRCYX/PqkxM/hF03fhpJ26mxYG7a
heAH0I+kgO7IyHjOA9GBV9MQXreWTXUYH5Tne8+pGRCz1MvU8cI17pitNe+KeNzbVfgMWh5luRgf
6zEFez/Yv3LGgtWctNeZr+/SgB4Zo1OZAoBgEz78vGm90j2moog27S8t6+yrnmmzFDhy5zvGUSZH
lmVRg+O3qzcqBqApu4EZfjcN0PsYLYrpEFdMDsUZERj2opA6ZBR1115Q04Q82iAgD64oro2J2T2T
DyZJAXIscFpH42AQ7bNu9Wh8nfUbe/TnJ78qjv4E97ADxd64Ldcp8SEDIrgrj5ISFYEfrY8ksF3K
Z9sZiKoAFufa1U2HLQGTWFtCTPSZpcqseRt4sfvmrRrI+94SHSrTZva3hbqQkaHSw8sXXgjmPjGx
U8gIcpTaK000xQ0+4brrn6um+OYHfgxfNt+k7Q++9M+VNdxnjtR658WdrcWrnKh2uPWkEKA+lxGX
X1rVz4uAyOYQsBHh81OYsaQs0lGMpNwhQLbGIhrZ995iflpKzzgAfyRsLZPzrDCho7A8VIu1hVWS
MmDwQwiQhJ0wwfxzAqICIux+mXx305fmjYZ4izjBBjYN8PYuDnZm2L9OuU9fKnuecyZ5PID/HVaW
2LaOg9btOl4ysDZE71HR3hlVWK7MMXLwofbjShd6vw+1Y9lD4awSEzQ6yY8rL++ZMGiqr938YwYF
QCCjezvD28YkDgMm7esvpjk9TZP3XIrwc2WitSRE8luH9W/nLUVzCKYnUXp7b6KoZs1MtMFGKOE9
r7OKK7s5dj2/4ER6YExQK8yXtSspgGBe3wFcHRswg7tuB7gWoib5TJup7W4HQdwf3/Ku9PMSl0W7
iepg24e2WDtOe2Ut+VNdi1uPkAG4s/CVjWjZMrd3bZfYbKbSLK8MG41F4P+s+rexNb/Q3uytoHA3
rtP/EuZwrJeJ6zUZXcmfbY70OX95fY7wpijBehO2prnBTVBFOBjvF7rZDy3dscoiXbRMlgeDQIO0
If7a1aNuEzvfl/JFIIsF5EA3aCDeuadjGjniIcYUpOU6oHxKytS2jrpJbpZO5FlNoHvlYjVysf8d
y3RAtAydKe6KZtfri7nCdjbHgEwHY7mi3Rf3YXZLZhteXRIZhfVtNLKHBojVvsgtRnIOEF4s1vCu
3Tuzs0fsHTX34ZqQCOQOyFmJSkH7MKVlfVjcgFAhD2vLUhOTUIueopADDCo0ZGQlhsAuTo5mVger
Oa8N6LcUcyzdqDYJpi93CJiqiVI+al0S4/z0S51X95YzjsfGuBsz+uMN75m6rre3S+82aMAYuAii
NWH+WGoYZ5EcVTlDf5qI7A7dJN57bWCBiNlOEyGF0PONrYjbZ6+KPk3MSobk19QFnRjQKg/NVNg7
veJe2OlLvg3y4NW2hHnTovFfRqbfq2DZ5AT/TvWTWRBFOzjatG4i8CmMb3JazJ89nnoLpKAoIeL3
w7ACVYbOU7dxtQTaQwwYbjfVs7+HhlSg2MWE3TT2Y1bLj5R7oYv2qg3B7wcT+X4lSKwsK3riBtxP
BMMQqEos96ZvSd3qc9j1PYVpMzHfonIgxcuABEby5Arx5lWtOV9yFwt14+M/G++9FC25m3OXsHMz
32bZ99TwnM2QOC+OjfJWj4uMjtVMbY7piZL+Lq77hCi4Q0/+d2QRYST0FPaxW+0Ym8Fhsodbbo5L
RM8xMvyNn3S3eWnRFZzxLE2/+jl5GZNshLxtPAUNNZC5PfXx+F10uTgyD4lqE90AOAlAS9F625ET
fxWOslNi2NjDRxIj2vg6KILvFfkXVs8QEWlgtKn6Yz+O2ASZ4+VjCj6ZhnXl9enRqH6N2OQeNY0+
h24aMJCOVtTR4y7cZt/kFQRxZ9ySEX6nuTppG7qzNVoi6ODb1CTAu4Qg4I3yub/PPdloIgTy2fRY
rJvQjzdJmhwtM0mJowOzHAaSp+5YEyHLdOG9QlLZHCAFGalRXQcjmHnpmoJGc6+BGCesEhovmW5t
lj2IUvy03P6nyVjELhrYdcQ0za8DpdFVm3r86MfXvPc/J5h5By27xSDMa8jhZ1vIaAiefPXoweuj
RRM2efqanNjnvCV71mbgkHuAfpv6Myem25RyA2v97FlHp49YP1hD9sLj7NPJAwYe7zpcOldV95Jg
nDgWEbDRWcPTSSAGQ12UE3jZM2xQ2DpwIpjRbc9Ybp2O5GcipN6ImLQqlDzrWYeDWuH2Wdvc3TXs
ogyy5pSrZITlQQ/bCcSwMl0/3VQThdxlEfjky3TnQu6LjdTBZYmtF+HLrfxXHPMggQY3ZYiOSpHt
OueFCiKX65Ssu1kI5HDxeu6XY6zHzyR80r5qFaE4tQ8sZpULgHUIKDJ6DPwc6BbgIUHBvhGFx89f
fpBQ8776cBMXafh2awwQjMDNkMCrDPW/007cAjABa4H5ai9Mr4a47DD+E9g66jWnCH7lcfZZJDs4
2T81agE1+qoV+otwE9s49fUAP9xAQIvrLO4KkMKRvv1TWnkIOMIvARqP7RT4jxDxoeA0Ia78iviP
moZsCkHhMixa8wsnTMn/EWpMGy1QHZmyTI1TOGNVrkfcAnqKkaHM2pCJbDzCBGdhfz7oJtiUlsIj
jeP3xEig7ZkWyBSv7hn/m4zlaSeiaZoOocvnFo46P7YK83kbEkI42zN1t5oRuSA7YqpdZ7f0VrKz
U8tbo/mO9mEb4NsvSMRyxbfA5A1rcfJAukS6joYWX6xIr2IysfZzGFM+MWmQ0icR2U8IJrP9FNTX
YtS+j5jotv+PvfPacpXJsu4TUQMTEHAr75WptCdvGHkc3gf26Xui/Ku+01XdXX/f941GGgkhBEHE
3mvN5auPKMT0W2IgVOB84HIl45kxpGu1J9tAd6BH2fMYXEtHrIdMxQu/83havzNb/1IPPgW7fuMj
NYPLwfx1MyUgPphaQOi82XGLg8ZGh4TuEbbJQOc1cVH8axbrkGNNXMs4Zycwy38ZjPzQIDyCiVVT
keG6iumT0E+z0pViECVlDwMcKwEy0KOlW4xoV/zfzKu6S+6NNwQmwS5N/OSQgR+vNFQsdbNrvOJk
CmbzadENO8+YXqxqePKb6AowWF+FTvirFGLrFDODbbRvdlq9ilA8gpyy7Pa1sMW1QaLZZtliYE4h
h/QoZPJEToi97Jj1QxK5QVxKfKLDcnDIKz+QR29g1YoFLYdRQOTvNyy3G5LTKVUNRxusVRSqX0bd
s2rRc0babN8W7c7T1FWfrzWLvLw6fyska4mJIHW7Uz+mQjNI+DIV1lLnQbUQWrECPNe5+eIbT5qD
YIhwvN+NGs8uymHOxVYsOXuGFbo/7rz18COZ8PVPqP46g75ODRxL0wG7N+RjmJn1nQnbso/A3wPn
ea8cbCZtJFlEt/pCddEDkGIndn6bXXKRBQDz0gg+sUo/+Kw4CR24Orn4rWEGLubPrPWgw4p4lRHM
5ro6hm6Jr7Hhm0JyKFAIQkuvcvcMk8UYwn7TCfXTEMM+5SheSv08BJFJRli5T5imLnOol5s694wN
fatgyTp4k5ZRvxlqCmfU91mB4KUOcZ4RMzTCbktjd0IfdLQqulq2Ma7NiASiMFHaPtC8p4i1glXp
3KXjV+JCpl3KlINId7zZJGItnWxs90M9YUlpyk2gJ/o1yMtlBwIfKFQBpMevli5u38FEQZkyZXaT
GUoNrwXinGrIGjO+FSMhT3imMFcQTFLILNxFJgi1QW+OvjORO+HwhSYTofQEmy+6Nlm7hZ1TkWRt
7mRuTYkgZvaK61+hl61ek41RRkSLoIvb6JF4dW1mNFqnO8uhTC9VQrqrpU3f05KE3JHTaBGRoIln
O6WM0eFQjyqx8abkjVwrF0jXrfJTa+VkYfo06AcGImeN8xfLXGl1u6ooPgqVvQARLTbhWPwkIpTZ
xCP85TNJRhzpHMwGho7h5Ib1TxUGMMVB3m8xv5IVZyXy7DPJZ641fQ7owfd+nIqLmDgRwOQ8ZJOY
jl4fkCVlxueSwApVB9nKHLmHMIJmyr2GIYTXhAiEhbR0uS1KJwKIAm7Nn4xxV+9SElgu0QQJasIL
E7bSWblK3+EQOZsthGwj/Q1/OluRcSGW6UihUjG15HNbFG0VmEiCVZlPU272JmGS+vps6rjDJ5E6
G0PDW5d18cMIE4gVyPDc0z5fQXey6RNNa5/+B7wF1HBVzuvKvl8FOc3zyelKQJzeMDN0njwzC49R
YC3JLkPNiE+RWTLD19iKbSPr71E2/Cwpyxxkbh+QOjykGOgW3dSVGzqj9lY6gLD8WH6v7WrdgGt9
zV3rgrL6+0Dt51gV07ikL9Zshp4gJLI+yETsgHz7VozuoonJZYox4A6MgkXzGSejv+hMSAEsHEHf
utmveLTTtW9RlTJdVgTCd/HCleljoxni7KDLF5SvN0lsEO7F2auGtLz1NRf34Fj7CK/OBX3oK1iO
6OCWw6eKq+qEKYl5b1CWZD7Y2Yo8y4Wl6fo17Mf9OMzFSugo2MEtZRJUZoZEddfM4qy4sxfjaF0j
8p62uYmR0DbksGtlxXQ/9NaiN1toiWK8jcVVmw2QMejGxyjX13pt7rlNELWu78Nc2GTZ/Ubl1p/4
8n72VVxu42KimeFp9Oy0k9S7CIb4u0VPZNskTPGlVk3ntrFfetMqrl55yS2MqyycN1621XXaCRmc
awLfaDW5IfGqQ1dzhV4rkt/gbfqM3yTvUZqdk1+Agjd69VO24y0Y41s5hmeom+86d49EtO+JBuqs
6vlGJWtQTw1kn0e/KpWJx9JsX1guk5Xs/u4mGpQgXRd2GVVMgLHO6gk6aK0t1mOUESQ1tTc4PQ+U
jvotQyEqV+U+5Z3mb2A0PfteHi7Nougfmz76RTL5jkg7DeI2t3gijF6JzKXgxSVJxuRnnljudu4W
rqJ+sNeR7r2j4302VK6u/oDlPEVZ2lpj8B74rDhwiz5OPU58VnXgKGwTnUIUvZV0CTbB+BZMyVEF
FFExzX5rDevWAAINPYu80HT0131rW2dmEC0SYooRZD5GefUYA/ViDURmLZqonemKcd9h6VTUMVP0
8svS7cUi9FH7A3td1ybZN9LAZduPIBGhFbllUy2jYiJHW/ruysgmMPn2plRVsKrT/tJjmMjc6mIf
NEEsWOxXNacga05TylN5TmhL3BoQawQqM2OeV5NhMqymoIRQakvyMsPml9DYzxCKagEcEyqQONcG
1dDOnX5kDXElrRsCSS6OuVe9i94id9invpI5m0JLoBFZDTmREPRsIqZoLokJ3H7s0Mgz8KRitGaC
jSHAIky9sBcS8lWm+7/9wsjWkp6d0YqRel1y8afsB4urcBuTbiwd73MoTWz9ZWFSSmyBd0TxXta/
0h7iBGmXpNaZHnk4mpAX23+oCSE46VV+SxIWeMlI4A2X3tX12o9gwAMN9RtrhftWZR0BtX0Ie5S8
AEgONmcTbHeOVpdVaKhyYr40BT6C2tI1Ydm8rhofVhuOcAvvTmepcQ9YD0J+x+yvF8OztD+ScLpE
mUg3tN/ag2ELQAbhAu5JtZEeaFgy5p0dMjYmXrCstSHo92qCU5mWxRMEmFcYUTtPjALuXJmuunJW
OVOeidu5bj8hQUWXKZDl0K53hjxZfSsoVb+FneDVTbuudUxIUZsFl0wv+6NSYhXPwMYQUwu33Wrt
J8UpM/pmNUVFsw+ryliZUX/rSbrfJ88KvfQazAl6AYugPU6SDbQDCGSGZj6OMdE8o/eSEEq0QwZp
rqo5a4ZUy61p6nRu9OgH04YJVwr8CFNaj0nlNzNHzlpEBjOQsiPTMpbZLdF6Jvew+UjIbMlurOBH
1EXyMxCgjXKl3QCcSo6LDB5kkoJK7AyKjTEBQOkjRHFMq1FpwuuUNzvjbuBF0wXlNbYbp112Qkr8
M+YPEJPEAg9usfJB6r8l6lq3v33m5o+TmXuXRpvWueUrdhvreaIDijJbTrfHQg5PVjdWO+VTlusD
q7m2uvE9G8d0HSXatWlxxjPjP2mEWl46UKznOX3dwe6ti756rXErGUFqbvvcuOYpriJTnlJoA1Hr
/UrCz14m+0znaioFLuYAiLgsxC7omQO2Ri+2I/4cErOgAcE2lFsjtNckdHorVUBIEqIhW4LAt/Yt
nsrfed0yRVZkwdbWN88u4JA52cHOQCnUc/CTjNEntVs5GdWWgFp4bHV6nEg/LDUAaZMtWRT5TL2B
sXOkXC4Af5GhoFlqk+6susKlIh1pi7TvbwixUEYMqIHtoQH+hU4isoLvcoxJw+2IWSnj6ZxoDWX4
0Us2EeEFthOEm3jITm2LZddl4UB7Y5jBrdo+LWHkGMm0bVubFLHhHQh5s9eZG4G3iNaDE+qnJCuC
ZZZR1yuLNliVwlXHnsgqlqSSbwqqByVj2ErZ9Oj0sNe6fvrObENb1PVn2jrxUvVzVyh3DoEeBfO6
G4rzILaJAJML1zN7JCwdhppCz9HU0brsY3lxKJf7UN4XcWel18GfwJ0RrFIJgiOdHb21HzEOk7Ws
IcbG0ITNiOWH4U/B0nPNg2zEvieAkaJB3GzKPL2BIH+YuqS74gOKWRrzdcbV9J125Vnaafxrkvqe
NR43s2A9hnwKJjjNbRzDE0kwq9K25fe4QQTQ4ioH0xZcbNFy75vA5wRoK+PEgo5nRmfuGqQnTOrq
AK/SJoNLOqnONSGMYqaPNrpLji0Zi5nZFg9mSOlEkjK4JpI32nU+MYPk/fJUqtrk5hATw5WrGfk3
L4Y5TJAd0aY1zZf4lA5G8iT1wxQNJA/MD5oWZydbgnyharwKS86FBg0Hk1gISjbYB+FRIbg73uqC
xXyUkQ/aNm5xnCQQIdjAG1k6H1Eh6d2GE9m1esWoSV8R1QCdiKbSj7BV3wOVH8Eydit8f9fcjrO3
LOW7VjTfcwdKaqBsdCRzp9OgX2V2jvkC/cwarzUtwoPnMuEaPTdhZAZSRdEkP7aOAwa7erbaUa6b
EpAjlbqs9Q5aQ9ELX++2smFB9V0B+YKgQ9QncmHJZHjACLC0BkUuTDGQZpUWRDVqm8mz+nXFNJBJ
3K8hn+hbUsfsWxDIlkf3wCmDZuE6drEG1OYDqWSCMkfVCaM/okuZtl6ebQMTsCEOhluiQ573p05j
muxRuFOC4pejUPcMXb8BikfaLGGsJQ7z1jH3HrS7y/1Bl/E6iuw1qMIIwifpm4UV6ttyYJilJkeq
nBfXbyEzKvwZ+VaHxbqsCNlA8uhfWr2xHoa0NU8hasfEouRqdSHrU3JHFi58v8m2ACllLAXyvH4I
umqeLB8Kh7nToOiAjMHOzXNzY6AnGIPpqOL0Nahs+2SGUbCl0453jQBZ1xbVOksBbsDIGFf+CCXL
7OO3gsbmmCZEK3TmaRgYmIqy2muvsUC7UWoZECkkwruo4eZukue6KacOENaMvWxK/wHdMiieviMs
xeumm0Vw8dIg/SRoE/nkZdMPF86FKV5LUIlpqS11kigWI2AmyNDuoSVq1rUSD5NXlh1EJB8C1gg1
ZKS1Z2XVEpmxtrOH8reVRPC+dBejk9PMTFKxtqNRUkERXAITqb8ozKmG2d/TzENok8VUMZGf6Zo8
NTVSFLIR9m7ifMvJxayR6J3bbAqeYhqPsI+WTIsZGdOXymj6C+IvqMVr0w6udEJY0eXunrU/dxkG
ftqw63oK8iU3EoqFxbgppDksG/jMpcmX3rBaWKQdDbWo5iVt4G7MwYGSHzy0NMgo342Ntm0q5IF5
RoOjyi917xDN2TbHYDI3PsVCkvq6EBsbNZRS1XOG0ioluGZLcFKK2WpgTwXVt2zc0wakWc30QKOz
u6mLWxD5xFpEkdjpeWustDH/5rjPOBLMhd4lp4L80oWfU92gru7Fe9vKs48sNVltUwPy1HhjyU/I
eUw3xvAQONSgQCCB1zfpkq0eA/p0OkIO4p5jZtqgxzxK8bQjWCO3zG/1Eb5F6i3i9LFoclZKQ3gI
kfMhnweEZPVNRxeURa+D3g8YGKxpQqZjfVwZqSKqhxh2HToKXlrtWtk9gHWbcXfKKJvprrMuyD5/
7pxeLt1yeoRAAyjL8lFhFp22aG0QsdnkHcmE9HdzyXsoY6TNSvyE1EMD1st3XV/AKhd4vt10PMS5
8ZoYM89pFuTMsTqMQzwIvR0PyglrVI46eSiDT8N0dhUks93u/nBXYyBN6PDg6QNN6BCN0ZcVw/yH
CwOzAhPWkPUU6rBcVemSajR9ob9bWFiWlIdmNnoqzX1h12n5xrNz2BtySp9G8xDOv93/FFCOrjqv
38WztC0SCIdSSXJPSgpEzZhBIT5RG2ad66nwVgzKzWGaH9AUIgCJgcATLcCKb1Z2U+Fuvx5eU8Xn
dWf1Wa7Fz7KG8BN3zvT1J8AJ/fL/tNT/P1rqOTXvD93uv4IvPtPod1HnEepeVNURK5k5bu/+qr+j
LwzxN8Nyadx5jrBsW5Dy93f0hSn+BoBGR2tNVKfJ4vEfamphgr5wTb4qHam+9Z/QF+bfAP+4WNt1
uD/S9Yz/jZra5PP8yaABP4mG2nAAaVi6JUwxkzH+gLGoyeK+0bbDJe8tb20gXCvVQHwV5eJtUIbd
SyEGmMIiAjsa2VQLa1qrBnEP28hvnzqfGNdMT38E4Oq6wQs3vpVfyD1YVSE5cWZ+zXRPO0Ar+og0
lyDYGh3n4Akq8eVLTybxNY/H4eop1/litfy3hCRb/OsHQ5PDol0KXbimA3Lkzw8GPbNMvLDtLoFp
ZdveI5dAiR+TqO1dODP1CikJh8jaeJvXmg/CtnFPdT8YlzIUvxRodwr33bVwSoh/Bv1Wq0V34TJd
OtdJudb7un2QUSiWniDFxBgCJmVzHhNSj59d0kfozfNbQU7ts8yKemkw6FDBK7tj5OYUevT8t2JV
faS7bEIpV1ANq34fdHl8tNo+BrVM6OAgG7kF8BSsncHwjzhaHnxNc+F6dtZLS7OKIoUIj+GaNgIc
DBZDT85UWrsccM4yCIip+OPk/i/ASQ7n6j+fLMKRjktYJVlnCPH/6ZhGMnQdb1SXYBrVBlIIOPhO
tOtAyeC5C6CzlROj8STY2UiLtnkZfwDH++mKgPRErzKPDXyjFH3Etetaa6cK2F250yGAiLf1UNtP
aOaSm4EO6z4v9Ty3otPLnDZV3aFLnZ4yekcYPJL0QLhUznto7Hmk989JUeMmduKnIQ3JKCehJNqm
TLIX4A2KixiMkEmqX6+46IyFVrjpFfveSm/hva0qAxPqaPbGsyU5lt70QPUiex0R1FDo71fKLsNz
QmoKiQ2UZ6Nk5nMofGX2Da7jhJ5RZa+mulR2W51IyaKp4PSHvx66mWYwjnH0NSz/t+e48a8Xr4SN
IznLcVw4ljlfA39cvCztgp4ybXPJ7e8JyZtHl3xODl2s7eqwpebkg2LuhO2ch47OflKHa8fPyc4L
j6oi9cLM7UurhH6KILVaIdkmaoUbUH/9N+fNP5028o56kpZnMsbwMJ9Wf+ymTaNGlE2QX3RTaw5x
Yp9zQNtrO+wRToyO92/e7u6M+IMxps/v5+mmLoWLw0zOtKE/36/k/J+YqRUXOosGqVUGVdUECSUE
27VRG+IyqiQH1Dd5TxUXFCFvoL3Buh09emBBK/SbvCHDDF6VpWd7mvoMZywv6damLJtfCShDtkaH
eFvM8N3GG+W5QB+1KU2S6+nSOOd/c/zmHf7PH4hrzbRNQZYO/KR//kBIC6IwyLOIRa31IQkuOcqQ
k39wjZrhKqhILWMlICWc8KYrtZPFSARfvzXRoFa3KDJR6c4iXIMXYbTdwtwyHu4PifB+GTlVJCvi
Ehzhi9KGJJp6mBC9NWHNvLVmZDf4dBIWzoaO1Fwy7Q+k3ZFjnHUGExbiOPW5pdSQ2nrBUVPNCTvy
jag/QttDslX88GLErTRo+bvtCoBj4E0NQ0CJpLjE4e/byXCG9MtUHfpIbpgDhtgSwXvT/laNHl60
Wld4O6ix4vo1Tq7LKrock2kXOCk9tAIneSlUfvmfjzsxu/9y3DE7IVZh4Ug9TMzX3x8nru60dm7b
vnYe0eX5gzkDh3rwJfV7H2oMvF1Mu6h2KZeE48/EcONfFkUjViH9Z5VIY1knFOFCjVyxpNe6rQJb
fItH1gfR/NyOhD1LG39S9rkAZN0PphN/xAWyfmJCwmsSjuNDlWbJorZTRqLcEZ/C8KlMlzdRuYj9
avr+INLk0qzGBxSg/Qnyd7sCcEVvMzeeepM8DWLixS6cXFAHlZ7vNFuvNjmWW7jzzlrT8h79flSt
ietJLwHcB1JFvnXJQGavVdavQj7WoAje3MZWZ91Y/88HGMzKv5zalrAYEVDuehDCbQnj689D7NRu
RAyvohFAkO2yMlLj6LmtcdSbQYc6HxkQ3RzYufM/7g+D6/vaUpufU2vaWG3+eo3haz/KqSQF8R+b
+eMptozJpb1v/K+tIY+g1i1HmnX37d7/7adUrKhT8RZfz5wcaJF5RC4uZwoRGvPmtb7O9pqZwhyZ
d+ivZ3+95X0HQwr3IM/F69ffrPse/PXmFAD5MnzZ6nti1Vf/5Wf669n/b7vGT2hgIybReR/+sYt/
vf39H1/7dP/x603bMruSU2LUtAVt5erH4h8H1Be1S81m/v3+n/vDeD/89x8Fl2xSXULu8VsDgeLa
B2WuWf4xAtC2I9CqaNpzZzD0dd5grWOt9Deqa+GQM48lBwL4eqoSkn9fRm2OhBYG6ZLWiaX7b1zT
lE/H6FlR8E0HoGn0Wr7jvLOp5HfxspcuoVfDsfX08sVv5YVq11zad4LthCjCjJiuAs8+kxCzRpkV
bNs8O3LDR4xkpN0GW80a+Q89Yb9w5jU5AsaKaQKgzItp9sVyHB57jdt5gK0smtGivdPO0cPRclLU
LBMpUDzSpDD9GgO7Pjz1s5eh7dgGkGbgz/EvZmfTstIQ8WXRAQEkMAbTeWtc8+JEP6u4u3SJjM+R
pSHlctUmceoHozOvLezYdRLDodUVeoLMUeNKzkAZLoNV7rnRlgbkLbRabkhws7l8P0T64Wakxtmz
2CpCTGxbjaDgGpbLWKAvKDyPvUIqlQHmKrUaIXpSnoqkctZNBB4RDOU7uFaNyg31KnkJSEI40rjJ
UMPgIbC9dlc79brJa/NkV6Bb0yJ5T3x9ETZkZRjp8DO2yydT1KRWOeYtDuozwRLuavKy2xQIDnBT
Ym5qqDJ1By33qb7CBQ+Qh8FfWedt90NSAq7THDEedYM1sEnraomPRJVLvygtwoooNIUW2XkNOkrN
ybdu4BjHQmdkNFbcL6N9Xe7IHzjWoeMcuGMfk1arsaik0SZGJWEnCAA7ybcXDz+iKr1lMtfgdTNK
FsLC7TdsAkOjjiwxSGJyg37l1sgI1Akq6hz7SMoUuVLEbxAlFChqTDa397A6Vfa4pQbo79sKzWyd
5BxpRSwxKYzmAoA5WQhtzOwGMK2ZyBcDiexiIil0oUAUpwOFZpOmk5wKycEnd4ECMBQdjX42YYnL
yRx+yz45pMOrsOOfTtFuCsI+17aIbznerhN9x0NBwNuy6CtKacBswIV/t2R4SjU7XWrRTXGfX3SJ
ccqr5AkjhBtTFI8EbURIPeZCzMwp46hS+3WIw+ra08wsw7bmK+se6sqpV4qVHh2epxBxLYJmh7iJ
urxottmui5iicYSL6SwDb9NVIjh4vrHu4vzZ6sqt7kY4D4qypvyFIEZFKVpm2PQLRTDNMp7Sn5Og
zGiWqsdju5xKPViiIreZdXeXNlNINnv9FGDLKGstxVzjXGwTSa4j0QO5IRp0eNqH3hg3OQII+DdX
BiwqYU3yOrZawsoOQ01uWofRH3PslfohQye+FBJNXeQEj7gqBi4tso78z8zRgCgw2diQCrphta4O
+ogmxgnGS/cs4/SKB22tMyDiicx9JMZ0Ehs09Wt7IEWnQR2StVjXYrt5rmYdvjEZJ00WCH4kl/KQ
l7uJ+SUS0+KFydYmjr0XcihigI7FydBBoSuz+sY5hLoxJ1HKSjBm2BnqmKrH4ztV9jfN5fgN2PrW
aGHMjSjIHiMYSl8Mycl1CuyeaWYsilY8mcxQCYjJqY+RuLI0tQprKDL4viFVmz0kfi+SR5ZD3+00
WxbzkY7AxawxRb1qEb660QneOim2LMWGZTkpdDvT1o7iM+bEftkFyFjHAdtEQe9LB1WLWo1xMmVV
NMUifkzJ4+nMsXlo4HXEM7sWQQhfgFVvHYd6dTkH1/vK8zbTXI0jpQTYc/JBzjACE3PZOA5BbOot
bJL9QMd8UUsxLeoB35LXqstoPxT43vZU8ZpFXFI97qfBQKL3qCbTXVsji0aVecd6RPgK2BO9K5D+
gaSHrTAIwqgq7Qh+vnPNY1ZiRVL2U6Sn24DxcBnWSDxJ6sFoV2dPuZ8yA1UUQlkX7RBx5FvD/mi9
7oSkETdHbj3bpnuSPt/wpMK92xFKOfooyptoejIrQhoHNcBpKYxh01mfXGBgaNvoJWHgpBTbAPHH
NYYu9zglUQ4hBTr6kARo+Ymb8PR8NdKeJEWPX2tZvlaJfqOTN33LPUB3hFUgnYpnZrPzXlfDJWTo
JHxu2/pmu5Gy3FQElS3bDIsFgbTJpk8QG4hI2w5xQ3KVNowPBTWHNZ7mfY+Oe9Va1pOBPpcCTsEI
YGohZiL1TJSfxsxGw/6pVXLjKe+o/NLeUph4kPHwFMPihZhz1jv/V5snvwyk4AsDGaU9TdnSMIZ3
PTdwV89kzIgG7yIqQ3sRD+25QgOCdBk5TNBOS2Xnb06N+wwoCaO13a0coNo4L6t9mJ0aqCoMMFFp
iR995O2AQhnvECkJQKJrfOwIULzkzRypNz/j/nD/NYEVeNWdcKAbP3Xr+8vm1xM+af9wA967myYa
5kM70F9P5RYfWvwcKf33fRtNP561omvfKu6nG5Hp5qH3pHaFIk8DZ95G7j52Waq+E1sarQrbCC+D
KppTSlTqyvJq7VsHnOi+LawyCIm4hz+a2lDsWYpl2zbri2McUvXHX/AptbL+aWbGETaHetcEsWeu
qRUnyi79WdPDgajWNvtApL65P5VDjxgPi/NTHHYjq7c+2QPBqR9rCHGLr6115xgj2Q9TwuBJgTRc
9dxVBzecg0Yptbz4pfduz+9Lxfnc+TJ8H2lhrbHZhae+VfY5SOY+qvDGjylI8ec41c9BoqAfcZs9
MeU5Dqya1yNy313XGfi/8egs7k/TxZtF++w7HRKd/NC8vo7BYACWUdWm1+voVZru6/2ZNgl5cRaa
b/RXhnWEkeiYaU1wCVeJJvIVrSjtI6eJWlD+/ukGSBx1x4qfsCpo2OdwfkqUkoQVmYSIzJ9FgKqF
pNN8H8juQ2TrhtdWFt7BASW26fRasYJ3n+8HyEirB25X1VtqNxatT06mKqnqiy1R3ha6WX8WxUDO
HFtFX0i0V1HYtzIBPk8QYLfL26i6pUhZvg43AV6o2l3/E3c7AVWGJkibcZKjpqXaukK8+ep74dN9
a0Eb3Pp4LhvQByM3yy6OGefdpbYyjalaKz4VnZevAwlAaUG8anejUd6QNxiWO+Jr9ZtfYFu5b63v
MKi1LkL8gG3YDTan1hjLE0IzcVHjMGKFyIofvXjTYOV/dn6oryoygWkhFepiUh38ekKuHWtLpN/j
iEgYTav9U6dpIXYwfc48s/IfhCqndY+ewyHoVoi+OI8omc5dYSDhmt+CThIG4R+6M2tOXDWdfUc2
Z4JBs1UVj/K729O/nHelbqmuKumdXVVHSEbbZpUVLvfkxkpPfre7P4spn72keVNeikGzTvcn6F7s
fo7a7b4/jg+kJh8j/YKuhsDmBmd5P03N56wq+tohLKDLAjfGZSyNGGmT9Fa5sl2cGdPXM6hD1EuX
0K4rg6d9DGcjGm5v9YFT7etT2x4dMhadxjVlOX1UniQyiRHvW8hZeX+Xpib/hAMUPgSunR2zeWia
F/ffnKjgqXzgSfH1kEnUPCSB5R6mVDfXo0jDbzmgoPtn8WFhL8zC2UWxFrE2qKZDF+VQMeiNvsco
L+7bIX7IWFTSSR7tsQZUxD134zgaWPgg39+3Ew6UEsK4Hh4bUwsO+EuJCoNb8cb0AFMC32ISqJag
tcJ7xIQk9pgehk1cYFkzZfFaGMESMf7wGbnoZmx9jI6VXZg3u9J/9BpJT1w8OvUAx78S6lyf9ZCS
hpxfgLHtRF0SOxOt5Z3usLDxQ7P/MJrj/YWmHQ9rRV3jwP08XVs6adyOm7/c/1kW+DFJ/3EuPSk8
l6G0IW7PW4Vhfet7vX2O68bZ21Uq1kSMjp9Oz+TGCT7VgD+LkN5i76U6ZkUKfPfd1x3VLylrWec8
8IerkaLNvW+w64hdtRHot41lHaLCjdf3v+dhySJS9d/KsWB2ksdqh9rRfJ2k2N13kVz5YNUHo0G3
O7Ie7IBov/sr6XXSxpep+4gg2zx2I2P11z8Q+5tpG767g6JXif1kq3tO8o46G54Gx7IbwnHlThGL
dr32H9VIegmhpfVCcxvvocwNtaiayniAv2idJoWK4v7ZhzLcU+aZXoucSKzaGCRKIW/6VqIoN0h/
eaDNQdCjIOF2KGuTrFiRPbWu9u1rr8DooMgsesKEbXF2tdkWNR/qBvldEsj8pZuccq+8hDXu0Caf
Cq7kvLftRMBU1UT2PsTfBT/Xp0ZsFrevo9O0ORa7smEs99EShg0SzHmrtdG+9BRGn6DTpcCvkaTd
P0SqHU1u9B9uULUby8o5ZYbCeXHriOUpX7BmaAZyWk6xNuj96/20G12Whma81c3wx9Bx6w6MZDh4
wqzXFlMC5ZM5DHMAFxGpqfs6dj40Iy53mWVX5yIMmJrkVrfFVyzPZYJlxpVEcFddx121vXm0q/ex
tNSi11msgi3a4rkhQcprSSTxOvcaq+k20sQ/Fx7iZLf0tjkrWG4x30HBag9mBK7d6nHBd00vCL9y
xhXtlw/plrRnDPLes94tXgrX20cxadKZX4GLIC6nzlkDRlJJXAesqgNB5hW+qjWd/u5JS8UHZYwd
lgX7tTVJzjJNUhlaR5mbUHKNNnYJsKODDkeoU3X0K1l+PQSI56Gbesn8peUH6Ua4xu8/DvaMHevM
IwSEcOvOeNO//v7Pz7s/+f6ANig/fP3ainAb5Nip5i3fN3D/OwF9vMf9x7/+yDDuLQtpi0UrZlB8
IxJa7x34QYHXsdMaygVuM57ZFvkqZMmvyV5+zSWeUXQ95PECN9wWrnqNwncEbZAQJMbtGjH9oWkF
RMj5IWl15rolguAxRwlt0Oc/9IqArVonYtad/YIcok2Kc1wBA9E8Y0bJzRwoqHzrroXJQucxRi55
lchwv57QjYigkgKvajY/3H9KjjrFqR2pR0/IK7Gg/Qdl57XkuJJl2X/pd9RAC7OpMRtqEQwt8wUW
KS6kQ7lDfn0vIPJW5M0S1v0CA0ASJCMIwP2cvdemM6/0H6Wm8YXif7DcRyyyk0MIO90Ycxf0QNla
SEBJ3b0ivynP3gzqCQHveTj+bKe+EZ515UWN3C9/Hs4yiWiuT2H4oJUGM2iu0rp7Wr4c1VFoawIF
cDWXHMvppOyvmeKoGjOVXeElT0YHekNK9ainMYqWmT8K5pC/FayuaZ0SOZUYpbZb9i2PFvj1V7CI
NnE7Eu4+UKT3GmJYyCFloBBVylovHyy20mBTVsziylzwjadUI8vN3TMce5QZuy2p3caCRKrS7K7t
NMHiw9TSCyyYkHBsfR/QTjUC2ilnlktZoBEO3RZVe4b9guqV8/H7+Di6g1wQxxe/F5EYwTodkLzE
tjoaIYnZtAwPk9EW24hLFS0Wso4mutZYvCk5pAn6NmfyNBDISE461dy1dtHu9ZhGKpjxYW9K78rV
RpQhSUZyIF1oGiLo2HZT0z8T2LfzSng8ZRQEJyaLtgJuG+tpA6xAbwAAkd85dHhdHX/AdzX39qqq
5PqbmuPWiC33pA3ht17K76mHJNBvG2TvtXVtd0W1b0r3Jp/QnhNK/byw3PX5jJQLwHleaxbaH6Gb
xU7FdrdVmTsdisZ6npLAvYT5leu33q1W1jFIlZzxYVr5x5aDXGRP7FwuA3vX1MA50tSxt6mXpBss
hgAAPDAtrdsTWY1HHavWuAdlE2ytzmivtWRKj9HUPSunnaVnVn4upF3dTyPxcWTMuBfk0tYutUjR
GtvYWdOE9HY4s61Th5D/FA5qFYwDY4shZGrMrWEdwOHfoyYobvzW2RU1BeIIqIheIXzTx8fI7sPb
rAxS4PJ5uXX0fLrXCqqMvA8m65aabRanyckY6XCkDvrKvDeIgUfldIrt4DKqytsthOfMcwjxbesy
32OVP6cLL3teiAFNpARiPZbm1ULDX+j4n4sMpSb2HrAkuqd9i7LkSQ8IEGAAFp60sn12Y9Cl2UCz
gYLIQrPG1YLRAHQI/u3dOJi3sQUO1JMOU3A/hb7CRGdbM/LnvO5wo86ZyZ1pNHuohldCjebpc1G6
aAQmAgRWRG18DWMRwAHDOxG7/mn5Er3kDBi6HIUhvMYN/BH0PvOCklN7SrznANfiUXKCnpRKb5Ii
d3a5SRbCsmtJRVjWuiBFh+E5z9NMusoRB+bYwTkNl2QEc7S0re4Nr1FGT5xqzS10KkzOdlRt8jZM
KQcTkoywdP6dw46ZoWjajNUkFmKtIoIfCW4iE1EMV1laBpgKIOh5HrfRehYoLYtlU0fDAqB3fkSn
fO7OwKN+/ibLQoB/3YQQObmFgD2a5gXoURz7BaQgQ48thOvlddnpj0HDVT4O+QjLwte9n2sQhH6u
cTCS1Gt6+VmqelRgBprMec2eKeifm8uaDmRNpG51iGoAWcsCYhf3lVo8RbZJVvHMwlwWouY6tkD6
P/f5GaGYaGttZI4zis+Cix6nxLvFvodp2HKf2ggXXzhh6PYZ7J2yGbMaW1O5dgTYEvwXw3HqmEka
VXU2Ah/AxyDwvNF1ozTqc2039Rn1RAvU3E19+Wx3E4UaW79DpE3YVwjOpjcwCquR60U092A1pZA7
NHOjlL/VsnAZrUMvSsTHn6QVGU7zPKBKOf8qlq+TNZxDIdN1XTsU+JWA9GXvegsV3kEtWI8Gkczz
dWq5bBELQ+GDmiGNkPCW8lqL88jKt1HcDyfHJtAUoQuuuYC4PxDB+inFkXHMpFwzReKiLTxONbPQ
xc9tYkkhZrf5ETUrlgCqakCgrLWoA3C/DQih2XRArYAfe2uSiJx7UbHDxfy40PPH+Vz5BL7/ti9y
+SESjkXHld9Fq0r80agNLimaxC0ZITOxJCuu6BWClzN8jKOx76MajIa9J3RFd5fJmFkCgSjIZdaH
1L8ZXHPXMs19pwdDpnOAXDTISOMWYdjDgdTAAoXGpQX8Sgk4Yr8VHVxvyq4sVDykDstdMsT1l0CY
l4QW66NwmuHso53fZA+xEwz3hZyC6wKNAY6YDg4bDUErprdk0xKHG2LI/ZhEI4Ga1ThD44tN6Lsm
BcLAxRJo9rRpME9QizWdK8Mp9yJz41vRZ8Jn9C4Al2Bc21bpPF3xnGsUL/2dSYV3O/i1DsKrB0fh
EJJqGXp4iN1xZ05acSuagiqxa92GZJ4iNKV10yQo4im+vBKuRqZePV+tUxzOToZOFWsStq3RKneu
mWdXRGRPdGd8c9OJKHjMu/Q7qdDVZdmiFs8QEIIGStIgW8vAsV8GDJqkORpfWltzt0SIob4wRfIy
oIFe9ntVRxfBjI2ja2XNcyOafVmmzn3Ql2/NGJmbILOoKdXKPZgE+5I+4jxWutO82PT5jxXpeJs2
KuRLaUzOZogKmkLzoz7qZcw1mA/JZdlJoAuIv41Yw2jBGNfrxubFc8MTw/ngaw2rk9HTtMV2kc2e
wJhSDqTHfrhX1xl2hptlYUmkn4h+A6JAMpQSVWm8K61BPCCcx6gNWyYGDDykk4+3ILOo/wbPNYLS
Z4v0ywOmnAuNFIINy9i8jea1EarmNk4IsW9sfOK06rOTzOzxLs4bbQ0Oa1yP00gK4dgp/tS4UIY8
HVddqiNzq6bw5E1cgXIcL0c9dsyDLPIfosHQ3RZV9Rx0Gb2NRFJssydtY1qIznzf7naMGxR8syz5
2kUPQdYdosrSnwc/OckBW27qRvUjSur8WAwdWlrngXqyDoVEc/gQHrcRAzpFYMsJ2d+gLnEOMdzN
8nCVpxm3wkDJu6YWRKDiRf1BDLvYSgkMb2vI9tg3dfXc0OCAcJjf2FOK6GuwriFh3NOZMh+T2FKP
bsKlIS0w06r02AytvCn4Fq43ioOyVHG1nOmJ61vnhHD7kVbXyGv4r3GrK+7zIm8vltlcli18phxa
r+ncePVKsyAMWeEU3xy0IbdfsPvv5yzor31AnS3s0ghb0/BWD9UIVYDmMthc7+j5jnnnzAt4UVdO
Sh1d6DZUPGZ9axPY4ipIc3WL9mndIq3AfN/0sITcEajOVB27mG5baGWbsEQsUow0tM2QsWfYFdar
SbFyFYMc9yoj/urjz9CgI9DXbt/QXbkAlSTYzyAqH4OAsoVb+1+iuZRAqbK6okHUAkUJ3F2VOTqt
j3H85ufu1p/i6S0IOhRReSw2kW9B5dBLXHf2qB6gCXIFrafkGz78jV957g8trYdsB1Ek2jM8809l
pbZcyOI3BJDRTvixOPWtHty1GHkmZ3gxgsh6qh0d803EjcCMdfPJCeufm8ujdDhpkjoMFUvsGQ9Y
9q6qYbRfbUtO+zqMkKzMm3UzvHYNFrnU7P+Qjj5dEyO4irogvxkRA5zxrjDAtakAO67IbqhairXb
RPRKk5G6CeVd3f0WCNr3SDziRzukEUCXZDxEZF3cT4Y+t2HKeoWzu38s9vhJ7T90EFgQ+vKXohg7
UDqDuMkjRklJACVKNHg1xJilr33S7NAmpk92MrzpGcEknB/+uyn9u9o36x89kB7CzcDmTOWB4k+I
JWWm0FUOl+Uyp0QKhw0bZgRdFbv3I6CbCNfSEO01EGObyNOMrYWh5YZ0m7c8iaajPUl1sYleN9y0
eq64sovUfupct38QnPMFObQ3CVHQa230jSM/Ipv/hl/ifZwjsmWrTqPtOueqUw9lnT/imVDb1JpI
AC4xucC5dOHOJvfQeMhrbTvtEE1V98JrXrMGdpKqOTEaWsXr2pvC9aiob41BxRTNtv2XqRz8lS3X
GSb7V4sOv0DYX+vGDant+zyK9V1thy0FU4yylJIOlJmSteMS6lh0hT7fX8utpjI8fSZ1GSvM5Q1d
YSaM+NbXNiFx25LkqodmBLAiy8I95Rk8JNspvRNZehEOC3qZVu5c0kyP3+IoJY4l177GBlbNLoWI
YEWjthm5In+Tw3d76OnB9lZ1wR1bwpjojGuZts+DZoYrgHbOVdrKL01jNA85hvZTONc3Xb9x3v03
fDfRHkCv8dgbZn4OlDDuC26eJEPJnJFvYT1Nk/eegqjW4lKtXOjZ2yk0iSYz3QIcUJru5URhzgfW
c8SL5K/SBo9HpPx8T1uEm5gejVdIZagrYP7a0/0qL3YLqs8hLh4IZLylX1zdV43V7HxVmuuf/0Fl
5huL4F5XwM7xg0y+yyTdoUbW9g6Q1qNfzn8V3XqAoGId9SyvznhG7KNhSMgtznAfT4N2bahuv2w5
bhfSYE3lRRYKCcgER4Xm1sbxEut7NpXfG8ewd4L//jaSycA0wnvvkcROq4yhGPy7uL5WikZGXU9P
ckB4YfiJ/RZ0T0Wcjlcu8EAElcSaWrotzuMoZymRfpZi+nPRlHtPa3/Qybjt0xBhoYY7n3jv4YyP
5ioHWvSUYLZBFjXGeKjT4GbM2uCGs3JE/G2UcoVm6wf2LjwxhIweaFOlD7k4No30T0QSe6dI1x6k
FfErlJIKqWtO12WRXXDRtdzvMNJPoYp3oKWnnRnDI1gm01K06hzm5rHvZfCQGxoCmCS5bQWyB4LQ
5TWXKK/0r/OeadUS3Ir+SbvUIQMsUhzS/knoY3uheOFfS+UJ5hWd89zE8V4E44SPxaiONI0raKmy
3CYFr1VOHZw43FOm9y8Jk6pnc4gsyEHFlkzB6m3uPL4nYEc3doq5ZJRYqh1BA4FvA22z6ruVor5w
0vpR7Z2q+EaF9wYek3mHw9nfZZTHNpVM9X3rO9HKgYy8Uq48FXYtn+F0nZJIxGsxnyadLIBGJPVw
l43OV70S7jyF7++Q2IuzzdB+HUIy2ESl3KuOAm9mhU+RBYYrR8f6LZxHlNpwwFBkEkNrr0v/zrJq
iI9d1331ubG4bRBvqRflyIOMZLaI0r8PgXaaU/ukhekWw33CrS6kojThgwVOD4engJvnSOvB9uiy
uCB1b0wtyTc9IuxDRAD0Lqf3QQtfvoueJlDbiD+o0dBVMzxx1UOXP5lucl/7RFbndloeHJ8IrQKW
Cd4nB+iPAHvaWnjTND0vD9I3DP72hDStoB9Ns3vXOsAN2lQkEr44hU6JhXp9oSAVUcwNvurcLPQ4
Eg+Vl940ntQ3ducGN4lpqX3lxd15LJPoLIzI3Rsl/VSzpZfldm+irCOatyI/D56xl4HiHpZEr07k
9XzgENU3ZjqjkpcZXZrrOE6ADXTFrZk6LWy1jP6TwVSIr82Hsp4iBVsC0ttdlWawvBHgbilgGfei
TvV7TuAGUqCiM2rbTPzs5mqRigMmb7ZaIrONO3UG15U43MeV3u25fyCLas0G1I5qzlXCXb5sxmOE
AH/PiCPEmgbmTi+g5AEgbM6NPzRn5srXoN+OI77Jp6HJL3XWWkfGJsWmsE3KfGlsnRlmcXeTb7Gq
09uhdeqznmmXPDazaz/LFXc4O75Q+QKsQfj1VZbne1soeQahcTR0od2GEUCfoeNUzqmGvTQZPcqi
fVbRLskTca18K78G/UH+uBPfLrtEZiCnFebarPLxujKzR6JivMcOWCzy0uClSxr3DnBvN+wHSif3
aQKDV3Nrc98NJVZHe2b4UCfxjIOKS06YCgiq1RT7SGOoI5y9Sbvii+XS8U1L54vjtvV9WnG1l6Dx
vuq1sbbKKHrIRg8YgsJGEyVf0rYLCHV0QXhEanhR6JLSAg6VAKRw1DRbPmQOP1jaHwc/iCS5h05E
6U9YNWqX4oG/BkWpBko5SphVNH5VWN6Fbn0ZIgPgwBCGh34KhhOoiKuxY5xTNr4HfY3sX4WsuNOz
AomdZ57beMCt2PGXSMd2eMF4Mq1S9BQ0mLzhhTELQsqwuW/tmUYRZXfMIYpNXzRwEUq3OTgUMOba
QXRZFslgcdzCAL8TqXVjK+9xWWSUdkfc1D10nJdeIIaq04hgc7B2UeQGWHA0/RTGbX6RIbdju0AB
A2ogO4Aa0E9Z2Jsbgdf1C5WqW2WFr5qjHZiLdwytuBSkLdNXH/TIdfHFHLncpW2UIKfyy52knYMg
JdeQbXW4bEUANY+2z6OaaNQEzAS6GoSJbhvXIU5bKvY2c3WwaFqQlWedam0aId2GKfIjyLTxlLQY
EX1C7s6mljFRiXQ05D0kV4Vor1CGcRnlDPnNvZqxiZbuEdk6/CaZtw19fte6troQmnsVucAIzLZE
ZCZoOAOAoe6GNltVtTjpFL4DyYmWddbJzhJG1z49KjKAgntfKmjo0RdpecFzC0rslDMcQSNahs/T
4BS7Zyb5Be6WvLhBYLLtPLO/ivekK0U3UVxnT06cbDpD7y+1OXcDhTRumsj2jrVfvBpNbNygYznj
j6uPVusWT15hnABypjRk6mibjENFsSJNvg74M9N975sheOOxfzTh6ZpN9p0+lroQ5SvvmAEL+ntB
uBlCjfKCKEvMPml98Xoar7rsLbRZLS0IXXnrQnrJgRB1MBChyg9KBQ0DDBauzCiOgVfDGYTlPmvS
A2Mg4wxhj/JZ6dAe7nXnMVYKmJct3gMT2EptIkhpoocK5OwaBFf5VlQRDRzP+WHRZneLoGIg6jCK
d4I9vLL0JJzSuFCmAj1Oq+WCHE+d+ka7UkW9LShQvXkdwlqAG8m5jMIXRU34QAePch/Td2rOt0mD
jam2xGOozPbO0vyVIwq69IxDhd7o763mo7fT6Bm3ho64ja7pkTx7Ska1sJ4hRibwIzTK/5ljPpsu
coEBq/FDL4i6KH35PZnyJ69CpkNQz8T0FYIZTW17R10PXk0Imb7zH4RXXeJMbClaEV5VUiQbyWpK
HK50K4oejN70CCw/VZ2bodMj5gTyxZWlDeOTXXEs/S1G3urgVIBAQcXd56C+t9xW4V1UPVVNZJZX
o+l8sylprctWexEAeYnoqvtbDLHDreFU0S7AAkjnpkVERDc5dXx0/xBnn5nxXWNVIjaEoLYD/Rhv
pRBeHui+W1Q+IvcqNesbDwmE8s3o0mPXulfUM3A0QjPHFztJB755pKc7S7O8iwt4D4FzdU+SRLwr
tHJjajZEmyCnKTJSnCwoqh58Iw72eBvNDSboJ3PKOfkmcVvjTNnaUIMQvBhPLhi1QxRlDBiMEi3D
WB3oiiFGbJJwC1grukB//LlIAgLRsmISgutU9S6E5p6XhSYBdCb4Aim5BIDVFQEVRlk/IPY37rwW
XqaekLxURbkrYL8kNQIISD6wo21AM/QOGnWXzgtQELVmo0Dyanej6KpuSGuOez17M0hcXY+jAcx3
jr9UjFYodVspKk4N9ocLk9ESKUBZm0APeJ3OugEkdJM0Vr7G7acOnUbZcOy1fk/wsLdtqKRi4Cn8
UzFnnBhEPbSu558pafvnIIrTjUynequ55Rw3I8urGYX5INNHe77uRkbi7zvRN49IQ5jIS2WuNSW/
CxeZiT3Cnqz6oTo5OWINlxzbAyr1ExF+qGCKdxmK6DJ2ixh0bG/6hBMz1J+srlUXcKCEL9SmdtSM
6J4cGu96KFv3cVSc7wlGsY95dUfc45qONDVqNHCq+RLU3fQ2uMxBHXBpu2UTgciVW05oxCkRrPSy
iE/mYNg3lTXWyEsnchyc6tWSyrrt++99b7S3E0BDSDCogVpKsBfmkrvMAI7ImDNndhqQ8YC6xLHj
8CW1h26X9bp+NJP2lhONTr6pd/jn0Yu6TejtjfmnGpdwtPFEnPqultsQgg4M99A+D8tiuKbqQ+wn
rdVyFSPnOaC3PbmZqV+LPlGbpi+ehdnXa4TG1ptbTwcxWe5d7WIcKEvS4CwXkl+ErrhNh/veq68Y
HQSHPtGR25ZZ+kQ7kJybWU7uW6TENYytfTuw76Eoo9SmppdZ8QkUQtyk4coLU7SQVtXui5HMJMhB
35M6YsqTyOs87e0Vv4vuaFBQOXltt7JIkrpHN52uwanbh2UTsVe38bDm3hIncjVA8b4qOzJUoAu4
Z8BxF9TM5ZZKqbsmjEy/lHqnX3I4bSuRcks0rEg+DO2b0OB1m56UD6T07bXIfCMbQn9KXP4UkVb8
XFv2aZ3fQCmw9p7SkE9iunqw8uBCGaV7m0ZKXASYIGwymnUxNIG7ikouGQYaJMyokOu8aPxCYfTB
6pvhIakl1LI8wwDgIlhue9HcONKELwbfGVh+5zzZPmJNsP3qla9EYyxJy/dW+U/A9u8STvV97EzU
F3V1C8QKWJ6PBWqj4EOunXjwv84uWTP1UGjHUX7MdTRPOkGGR6px4aMt0U6bsXvy4ny4tnTMZnEi
Z+dAmR8x2TYnUzfCU7YDpNpfpXlXgEhsw3flpGjjK/e1Sx0P/rz7HexStDUgVVwAwNvbmvSZe0rI
1VqfiuwN4eJLRHPyXEwcomc2fnQV8oQy0KI7rp/I7aFEI0BNHGqUtApyUBIPywL+FfabKfBOZi/q
zeQB7u4rL7laFklLg6OOrfelghujszRg8G+qFiQzl0hI6LeKq9cBaB75IdRf6ad3/jZ0aTNbmrYt
6bQhrzZwQSY18eqTIfYosepVHQqauh3IzxrhDhM8m8K28tReTzXqT7bm7F16XweHsu86a2jjEeDM
FIjO5MH/igctuFMUuEhL8iEAlp7cckmz1qVDQRkYhzOXh2uQhKvFGfd//uLt/Yg9+1ZWI2XCWP22
+f8e8c6X4v/Or/nHc5YIsc+tS/KtKWX5h/qPz9r/KK/fxQ/5+5P+cmTe/eenmzEHf9nYLmiDu/ZH
M97/kG2u/gwym5/5P33wJyDhcax+/P2/3r+LpAD2jeLzm/qVnUDXCALBP5LS5jf4+cL5G/z9v/4/
0Sdl8f7PL/kTt6AHf9Nt3bAZB9m6adlYov/ELUBi8A3bZdpr4PnRXQLXCjK94r//l+X9Tdd9dIpz
T9rAWYJDWZYQRXnI+JtlgqUNPMs3nMDw/ze0BTzZM0/hVytvQCnboqk7p9gZtm25f/U7ippL05C5
/RVTzhaNENf3ZTFwNzwZc5iZOQ2UIOcYziXW7TPv7WNt7jkzsHshAomoeZWRiPKZ37WsQb8VUsQf
0ZpoBH+GbKq5ldvPm8s+RkoEKi87Nebc+8CMj3Q6011Ujo9x2dF6DJZY7AI7/ivlFsBEKsRn9Sfb
ZFkz6PT8xJ98kFA6W7zY5uRBrkIu1szvGXsKG40LqylbObXLVQBMHrQrWu7LwqwVSOgl3BU83Z+r
Zh58SzLQoJGkZsWIB0lT1039z2fSvOFGnmfpuEk7nEyumdZg1+d+u0+OwSHjPE99l978su/j4b4W
Z4mujXQmQYqlM4Yl4gDEZZ+bZCMz3iq0OD0BuFxkYMVE9YKOMUKIqEeD87F32V60Zf5Q28DQMCHO
aeJA1+dv/rkw3PnrR4vMJ5v//LR5UDgIVAjtDPaP55gur0sh3JHsmgApxvVWHJbdyxM+n9U35rPT
o9+Y+PHuxroGgIZUARoQXYN5bdFdLWtJazX4d/76sI5chzaCRXaZNhiP4SzQwn7HH2l54rINPYA/
5C8PfR79l2MW1vynHRXBFfmI5/m3d68+Hv7HR1qO8fFOy+rn51xeKMi0GBEckp5ignmYB6jzGvNq
82ThXsIJPq8uO5dFPWGGtJlnfO5a1sT8smXNqTVsYWX68YzP/Z8vcKQh6F3thWYguyl8/vISZkaO
jWteX3Z/Lrz5t/Lx+LLzX27/cqhlNan7dJc51uPnS5a1j+P8fohf3vefVtPgu4WH5Pj7O/xypNwd
3RXeUo9UlH98gV8e/w8f/pcX/LL6+aF/eem/fHx55u8f7fdnJm5a4kS0dh5irbXpc/p//ryXtX+7
7+O8+P1hspyKw287tZKTaTl1mAnjNvrtHSpZMufWJmYiK7tBy2hySft8zeezfzvs8oA73SH6dI6U
h8vTojhZ1ow5EPdz87d9pQ3vmmQ0XvJPq8tTl4eWtWWxHGg55Ofmh4Bm2RbL4ZZVQFsc+T+/+/LE
ZbG8DdOPR63t892yi8wXt3tdVjuMRfo2lZOx13uPxhkiUtfxq9OIuzeHXUtS8rJzWfi5iUX246Hl
WctelfQOMUA0KVayTvuNrbS0Oy8PTXrqTgyuOarugAq6+eUwpjtPQioj24iMNv/q41jaDPw/N0yl
d1lSOqTCGZdAI1qlcoevSWO/EbhMfWgmdAHdXw9N+xVfCN5cNQzbLv8+9voa/ERMAIwU67EqADX4
ybnKUQDnA9p7OhqtOFle9M2aOmB53HdWfWaIddjU3vaXT/nxNUabEIsxAaDSLoqo+Tr+IYuaN//t
vkXmuTz68ZT5ztAtt+DlKP9iE/80psPfDv0/OAyWknZP7+1DsRUsN9vlnT5Wl7dfDuMv9/3lDf7t
JxE6AtgUYO2vn0YO5a4yx/tquZMtKtZADFQeZxWrmr/K577fn/P58OdzPvdVtesyFPnrIX47rLnI
zZedn4f4373N8mk/3+XzMMu+IM3eREYi+TiLfof51mXO99Vlbdm3bHIHvzVA3+0+93fxHJi9POVj
dXkoXe6ry2t+O+KyKZY75PLwxzOXF03z2y5rH49/bn8ck/kKEgQn30wGdl6v1PBKV87Z0L/gBRLn
eBJXZa93jC7GiJl9P+wl+JqVxYiUcoTclCidNlNotWtSg+AGxNXXDHDcxgcOvOb+TL8t9gbERbAd
GzHbMYPyQKF/H9DhId3M/2KRlIs09ZTJL67mH42sEghCa3NdhpB5be9+LNA90kelGyLrb+nUwcVm
hAFu5xqf9XQb1bDWq8E/ZU1uEA5fPyLGxfJUytc80b4hpEzg0LTBtqQIHvX40VIgopHzIoMi2OOV
CLYOKEGHHDa7xVKc60Ch8qJbgVDYyjr+ls0BUmPvHiypqbUT9szysp2oBrntBmK/cBscyGIApZX8
kRWYZZlx6KSLuFdMEeb0Fab6RAK9j9TCVgh/izMd5nLj0x7OTf1FWNlwLZLqSqdDTUFObWgcP4Ao
BMtY74KYkkVdEmEmAo2mhBqzddcn966BqsqF2r1670j6RXpfYrvVIBTj8E6vkn56LfMEwwIgCaN/
0+VDG1W3NaXJqD6UQidG05uvc04M+cJqgd9gns0Sna6nHxLTEUJ99oAKene2mx9qd57xm83cOioh
NvtEOPSEx/gqwnOIipu0MevOtL7nXWCdRIj5P/dgE4CcuSeC4qpI6je4N8Om9aFajneRiE6pWZ3T
avijEkZx0mqcCk6FLM3pK2zwisSbnMoakErCxBT8SaQszaUYs1OvuKjWulXsbLSgUGPl1geuC806
+JYaNM1Mibt6tMhncJHJO0GZHGPPfOviOwCWuB0TEK41lvxNVam9Eep7Aii8rUVyVsHY30mqXZvw
tdypPw69/1bEZnrTtZAm21f/QR/abu8lI1R8qf3Q8HfXBQSyWH8mOKzcN8inUKMgw5isWyComBR2
xFsgkg2qYK2cwV7jnl13pCqt7AI1pPJ7eja2RYs5l8c6RYVLCBV8KL/xNhi/Z9C6tyEkc9sj9j1Y
gXqLMmLoKIttaIu2K2RJVNYFDmXp3DiUaMt1l+FZrCzlnv0IIU2QkylWfcfxFu76IN/lAt5HXep0
cFuysiU469q+ddrQ2FUVP4dt3ERyS3G12gfZLciRbu00dE5dibwDqbxYW6IKNuB1EjgN3KLdnJmN
7YIR8CO8+N1k3FdTL8HrUli1Q8yvaf+mpuHOVTMPBKvAqjXb0/KKsYpn/+d4KUp5W4RR9eY7+SEh
tk553k5wfsiMBJwQIAnKlruW0T6Qidw/u0bc0wWiQ6u34hbc0qkms+dspmm45vtEWzsyvg1OQwxF
b+drJxqr24Fgy3EIyPjIA31T0aQZIO7eQXoa1y3sKe72EKYcIxG3I9o1ZFu4gMXoP019xz28mUkT
LWnXnhUZ0N/sR/SYwDxS9dBYsU+m8ElMqDBXY4Om1igdJmQMoesskhfdR3scO3tMbLdDz/SvQ2q5
xRP8FGttsWum8dCRnnAcqLsBojZQxjd0fTFCTmn3blO0WQ09OZySE39dak25I4pD0EzfOlq4b51o
2AG7L3ht9YQeGyGYAscf1jBJcGBbDEZcS5IaRhgIrKOSq1vDAZKucbYRNgJpk47mnzN+jUcH+3yL
jX6c/fTO7KynJ/pS6kSC9LQIq9l9b9nyUvcBZIpO1QTLYQCaZre+jm0fTQ6a7LQ/VPxzgcfFPyYs
/gVW/wTLv4v1PyzqWxLwnL2PmDGf6QDVzAlQGsSAAXRAOTMEYOxg1565AgrAQIfDGnZ+cISaVGy5
FI5IduARgAXcg0fEgzOzCtRMLahmfoELyACQPOQT0AbQ/rY1qIMQ7RjNVwPBFxQEAQ6hBIuwGQvz
HufbM2cfAIWZndDPFIWcLUVOfTnzFcaZtBCBXKA9tB9mBoM+Ft0anf0Tsphu31rvRgmvoZ/JDcbM
cKDw9DDMVAevm/kO1By7VHmUId2rLDIejZkFoYBC6M6XYGZEgA0+BDM1Qsz8CMrCD9ZMlIhmtoSG
bByfdb6nfeI8ECjYzRyK9sadqRQ9JxhnmrWv0wSHAOiKevZwSmAW5ky1QLWBgsq962beRbKQL2YG
RrHQMJxbHzgG+ssGJB2/vX4mZ0QgNDL10jCKApm01kMudwrUBhMEKB/AN4A5BETeY9lyZjIHsLFm
rxpoHYykjw34jtaE44G3dTvOZA9IAxuudqg3Z+oHwgbasYBA2pkIAoGmJ98nvVgY9SaYIW2HWQbp
yx4+zvPkjuXaHoLn0dQhjZDNRah7vlZj+N60zrkzC6rGCKfXReaiPs61jTeMyZozpTggzEAoVZkP
xYB/MguThgSPswnhfmXXNB3UQOiToh29Tek50ZE332q/JcmxEcQP++xqKt0/jPjkmcKXb1TUBD4L
RkStm+w0x30aunHnGqQJT4O9Un5xyCP+w57EVRUHEwp+G0CTIx+LmfHSWhPWTCu+zvyy33ajg6ES
BcVa+gVWAcSZVoF2515X5nCN6m4HIwObIeeGh/Rgx4VE0YZ7p/O6jUISqhM3vLVmJg0TPIcftH6q
M6CLDfWKHg/sIWnt/2bvTJrb1qLt/FdSmSMFHBw0Z5AJwb6RKFmSmwlKtmz0fY9f/z7QL9e2XnKd
zFN1i3VF0RQIotln77W+leyaOHrxs5iMiFi7czr5VfYjbpQ5OOoLCccCiSMXNs4MJAcZHyqXaF6B
FD/7y54uAeoUC1lnKrnyDa1nlDB3QBy5K9ON3kqDEKBJUig0C6OnXWg9dQG3x9UUAnJQPh1IH1wM
m47r8dEG9hMu1B8yvFAkW5CA5JDfdSEh4sFCCZrABTVUDtWNH9S2V2VWNWJcBP2tKO8tW7yIGtCY
vxvtTnA9g7xP5GWzRnOeMVfqwBXxIr4282G0iGCeswCTcf+V2KuNJElvmy/MIwf4Ud371dkQ4aMc
U+Aecbsd4vAtGV9ssEkT+KR04ShVC1EpD4xDkwPSNyVqLdzQ3SazF57UD4iO2Upf0EzCkc/oljA3
gRb0e+hnIUHheO0x5eTIBpHEEytBVI5/qCihcS+dy3LONzagyH2B587BMuJo5gHyVAeY4+zwF8GE
1LGHw6BZy8rUDxW0qXnBTnGN22SEfV/sPH5EUv+tg1AlF1RVBLOqvcGrFowVAK5TFQK28iFcVeU+
X4BXytQJMCfQfgDfpOacer7CMAFhXCRA5xZsFssHT8gvw4LTahawVrUgtuyR6CmYWznsrYBkRvY4
5pzAfWLFhusl3BXQuqYF28VueRxlDto3Ly+BqT8yn+nWpp5/sLruLVjgX3qpr9ClfcKpQaTTGIqz
hiNDj0S3DzOixSsi04owDk8wAe6S/jjdMGPwxnCL4HJbEGTk2py5D1JuQSdDjh573Q1YRqFQLggz
lN7AzAiWNqympIEwFOtA/9K30xfN6reBCQjNgIiWLWi09AZJs4I9OsxpDbuD6dQSQNFFMYoX6GpM
xK9pwM04hLsG0Z5gMUhsVvRWw2WrF0CbCaktjY4lCqQNLB6ayqDccC+S0YE6HFBhCBFt5hjtkSo5
IOBc2O2UaNpqcH0Ms4XRrSsSvAvsB/2CkBvHB2NByoFcvQMiwnz5hptbwHOxZpv4MPwN2DM6DUMM
nk5PTpA3gp1Tzxs0GRe/RhKdB+nHsJsDiMQoYzrWP2Tjlc9tcQLcnHicXlQHRgf5caDdseDyELq8
dlP0pAcFacX+8AOZK8HdvXEwpv4HIae040ECNdOPAXfkixViAUgWQB8WBhPIC2SMeMH32et4gfkF
gHvhsZzLtp83qtODnatdMjV8VQSfX+gcbSPLlEeg6pcmiSrs8MEhoCvMkD5/tYpmIlsc+3WvH+zQ
n3eO6r6XbjkRgI3SO/rWi4T4SWnTtFGo0dXQgRdo3whXRtYG5s+dmNRXxLwaNjeF0lHfbC1bF2QC
aLW6WE6zk8TquYpJeOMHD26dvKBb3Q+G+yybXq16Fskr05mear/iW+2eDehzhI4QeefoyV2vN2eu
0lAm8Y65NU4wAQRDiteQAGcNX/5U9NhdXYL3EqJyyDBt0D8a4b4XUuxqxVeGKKNu8f/rMQlK5Vyl
18o/SQ1U0Or21DD2eFDS5PLzObjChNIVAxLjf/5VIPxwndWMksvludsv+tlEYueM64o5pRmilqg+
NKkcroMx7FqnhiCF1mI1zEm/QosbsyHBs1b2gYbNcD7GVeds+r4dV2N0slDEg/ZP73qg1A/t8jCl
/gNya5JlMKMHg3W9PdCOxB4+zVSiOPZ/PpfbCBzmLuSU/+e5bkaFJGREyodLLjZhqfdk2vn3HQdj
6VRXTgok521LinImxBXNpEBCaZZ7d3Im5uv8yATXvMa1E90PHfnE/7zs9nxjy48R5e/x9ryrVeJK
cCEhXQNq51+vBeQoML8iR7695LdfYFbANPXzD9+etgTSk4h58+H2B27P+SExHqo1sf/UKKn/2aqI
SKOTZU8ffv7LrIzuHEcD/hHGD/QK8X+h5DOM6GGoxh9jVPmHwTAv+hSnpG5Y8np7ALzSeUzPre2v
59IlM8SHceMluhZrKyxY5tkk7CqxEusaLQ+3FxOizDgHfsfEhNjLc5BNuFMCezVbpQt1Yvm5LiC7
YNaE2nf7OSwtQWU0XuPGvZ8V15CesA/OnU5eFZrDeys6wdqQV5Plzc8HllafuzgkChMUDVFFAUnr
Y04Oy6/XjQlsp3QGu3p7I0cv7FOQRdeszLo7IjOQAC5H1FxGYAAgoqg0a9CIZgz9NTd4EHHxoSQh
8XR72e3Brgqx8l2weLcfb6814J+vrWrQN7d/dXtOTFgVtAJ1bjeiLNEDRQKiqUgVYYNNk0Qyv1bk
3fC8cLL+3sYG5ceuzudYXuZ306F0RHi5vYJV4FWPmM1HM8cfARvtXguUfa3KwgG0ElZ49l1yx8cZ
W/3yC6MlIEMvSX25/Xj7BXkm8q5Kkc/EJIVS+IfttslM0+sj2KtJb51/vZZ0MKC8Caz2VFTx1p1i
eJCaHz6USFLXo5ySjen4BGo7beVvTUX3ramq6KFbHmTbtAd6Sjm+rlH//yqC7/83uQ0IyV1Awv9n
GQE1f9REr++FBLd/9Z9KAtdFLWATwSCXsAWbSvQfJYGSaAxcwX/kMxj8hiH//1ISmP9DF8z2FYkK
AjD7b0oCwRsquSgJhFA6IPT/p+AGgiD+VBIYhoEuCg+s5eCrcaz38Pdoqlnek1FyyK0e2GfYqJ1b
T0/VTFDnRGa9LWxtk4d0cifkWtaYDVuRuqVHk0oPibkMUVRPDmlBcIrAJYA4zavL2HbWQ+1nz0ac
ErY1wF2FF7nhltus29Z1d36JHxBmyCEzmMrLdld1BbozUX9OZZVtm1r0mF3pDuCp6DystfcAVBPq
nIauRday2v+U2tG8zWOz98i6OcS9puhrdkSb+84Z+zg2dAR2bpmR3FJ17trt9J2bQxpQNRtRZa+A
obq9LeunumraVR3wWQudlWgvCRyVhtgFJIgS6+iujRy7UOtQj9BN3acEK22cziSMXMMOmDktJqH0
FZJD5NEBOo7VlDFUV6yZx2o8GajDGCaWyh3u66nZ6wbYwVExfY96Al3s8a1xP4cGdxNu/3jPYhuj
JcHe26TA3pIBiPK4VQTrgEw7RdGzzQyQNTnJvyumM/O+s/2NGzjI7Vz5ZWJKvP/tiL7+1JT8t5xm
WRHlbfM//7vxXw8QKW0SPThKOOYIHv1TahJPbt2jzMU8ZKonvTV67/aQujSWLJsqO5g65c1pd693
bJQEMjpHrE1uO/Pft+VdUAHHKrJY4P9SIrJxDH0Brf8GUheaQQYAOOLDoBFQEJX5Z5OuTr0vtO6K
P+RZU/n3CErtv/9V410GyPJnHVMYJAC4SHdwLP75Z+eO7lsT2umh0SKAcGQAcGAvGXRA0zYt3bjd
pEE1iIc5QNNYIfNvBm7aA1hYzu8Dubp/iyZ4hzu/bZFUjm7YnLCuri/yoN92RKyLBq1Jkx4kg4IV
gGqJ870lAmRodyOizJXGKhKeF75cSJOnIcdppqUJ07iZPBDTFl4wqO/9SHfatpnWKggOt7fCALUZ
TQFX1Y8//PtufK9Zum20RffXlYYrkfK++/YCzoCI1Cs2mlJjGzXTvo3daYMQG6NWbBtrln3R2hyq
z7bBmAjhJ4Bqn6B0qXT8puKtsqd8Ry8c/Z1WPNgEHIZR9Zz65qYaBffokOxJ8BRpFX9tixLNu2iS
I2t+ShRt+qq6hmiNZUeI6A3kHZpMC+SuFYpHEsfaTZeqp7984uXA+E2ltXxiRWPBxWmuK2nId5+Y
FSFW6ESPDnk7HIDgSNLAIzLnhmdKB3E2lbtROdAqXcgYfNise5pmMAKZWQ6WS+piCcYaD1u2dWxi
QvXaIojOXEejGND0qqceoTxLxTuaisiySy4CquzKdZ76r6o0CBLtquRoIWfcgn17rYpxxtpFrHNB
3gTIBS8K5Eb2/t/Ol3f5LnxsCx0cQQc6EjiHu96fR2dqNNjmOzM+tLV6KhTrPU3M97WfftUgFuyq
HzmAgVwY2mYkDw1Tn1VvIBI3AXYgwIjr0T616KC9zLDkX7IYbiEhf34lFoo5bP2uBXiANtef21ZX
CvxmbceHatrrdeIAViw+FaRbr6vGfio1kghnzcLGwNVc9FiF7VLSDSKpDqFd7w09fuLlNO/El8YJ
v8qZsqylzcphSUuqr5BFo4YlBK/+YUndXeXiaVbT0cpPrmtdq8Co9xqYDXDY8D9ILL42MaNNDRpk
aZQZ4L3oSyT/Gv3xv7mEWTpsCkMZtq0cOkx/fmxcVUMU2GV8mG0f9nsaX2EpKA/mIZbaOXoAtESv
tt0NrXlSUObWM2LTlVGFj3Ems30egVn595Pj/X2F5gebsURTUcpYhr5ILH+/hsEWHow+VIzpfJxR
qT7f66EtmRfnhzx15CFE77YPev0kEEOuWb7eRQ4QgoaB01+2ZDkNfzsmbltiIeZE1+Do0jLeHa8x
s0qt1jhNWxqzlnxrmIIfsjTotlD3oEZyHUqmMDjOjKaDUl/DLy73LaPg4zSkNsNR5znFjQSvbba3
FukwgO3/so3mclz+l200bVfZ3Pm4mix36d+u+B0BJbVdjFxKGutOtYZCFEkLXhUvmnCbLyZS6EAn
tYCl5b4Mvzr9XGK4RcZvYUykoHxL4iZaueVbYinSjQzb02uGdrGbXYUGx8wn3cUDfwtDeM565h3a
c9eFlVdMormkI9UerY61BjHiL5/MeCdlXfY+Qlbu6ShmhU3ezp+frJ8MekBWGx10OYGOboHMVP1E
wJUbrFvwIvTLRk4jMqARYlNWpEDYfTidR6spCITFszrkeyeJtb/E5Vjvqo1lw2jhssNNl3xFNL3v
Niyw+2L2negwxApxPxiKJi5It9GmJ0sfYm+Mk4H27vzo+qax7EDc4jxuJS0MQcTlrAJubE5urRts
aAcLww+NVucgxWTs57QBGWowsRrSe73PCKzubXBykcs8VYPpmkbdkznqBg28WHstspK4RqJe0ql9
GxNZMqk1Os+X3XmQYjUUVsZCsAi3WH6Z2hR0dcGQT7R2h/ocuu2b32czOQfdXS4SgpJ7vkc8jpVV
tq/uHF9GcWRXbwr6yHuFcrVTgdppyRwThLxQqBbgI2k82sO/n3rOcti+O6xJrmN55LBCQkz97sun
XPUHkHvaXlJ+7Ic+4u6dAbeY+eBpZ9lXM+sffGX7ngu6ZFtVbrqds6pkAEMTyQjErqkhnalktA4O
RlErzOLr5OrrqS/geRb598JkyGnL4KOfqmbP+eziOqqttaDMZOI3RAe3lbi4k6V7qJfY/JGFlf6T
45OrK8W5sNKUQa36FAch/c0aMwboUf8w9WZxnBtJ2SH0VcrggNppuT6MpwEOUNkNP4bGoUcxWIRv
SEcS8A6CaSDgSHAuv4YNaZnpMHm1y3rBZHQYNCrYtwlBjZGGx41mBVSLivwItyDVwNb69ZCqL1ZA
ODjEt3u2GNgrI+FZK+KjxAznlpb6WzbYu3s5J4Grc/zrrNyoVe33X5CucvjkKXtJo9HstTlcIj/X
CcXtyPc1pl1swdCA57qq3JZCZsyfiF5jQuMWD6FlYB93BDnVReqZiWT62DTt5t8PodvV+c9DyNW5
j1NvCIT3zvtFQUQcl+lrDdm7Sy1cDf2HzA+CTaFzb0eRT7szN8CCTtvBL+ZtWlP/BFXxZYook53J
bFaQN/YAUCCpzSzA/rJ19AveHeCA5BxXsHSwlKvcdwf45DZWI8eYo6wWchdFuvKCbviSxk6y9bE1
e+U4TCd0ydOJZC6TCToOqyUO5HbTC5Gy/PsGmT9X9O92mGnqjq4sllJs2ruqNK1LTfQVHW9UCWIB
aCaP2UjZZbgHqCnaJ37FgDTKz0EUAY8ov6tUlK9m8ZngV31VmGb9rSMPFtB3htPbDU+y+E450518
Z8Ct4dvpNgR3zBh73AwhUSNA+Tive86K3sDG1KcvkKuKYx+2cFvH4EpHlyUVZ/WBr/ISj81bURbx
BaEvXsh2vvqi4DwPeuBT7MltGASuN6ve3Nl19LWOw/A8WlA0cJj3GxVTBUMzO5qxc+2oMI6hYjt7
ctAb6X7D/yp6IqBxAUhzVPsqD05dylvFClSRJeE1xXrwqOzZPRCsOHhZIGEN+aTylLEP2KyYx13Y
Nz/4uhsPlQye1sl9M2uINWla86FIKyEYibQFOOJ73dQxzrsWzt3IwJYm4ycB66UOwouZD4++Lv2t
M+BWDNok8WwW0Nzk8K3ZZWttaN8OLz6hv11DzrnK63W0s4GTuaKsT9xQv2jOMD+Yo7WSDi0Ja55S
LxtCCxUxnYuAoECwD+lnB1jNKQIqvVjgqWczPz/OvfyMR9ii1ovWiXLWZaLZF+yg4ylzASdW3H33
ioH3ugB8ugLOwKSv9u1PsyDPnSlG2E+HNhM/pjkRj10avzrzNNAHmrSd2xCBPdrLPcR2d/ZgyvUn
LoJ3maGpC1k4h2Zo/bt0yURpcyJ04xE7tu32W6FisUf9UBJ+DJmHwc0S9YKwApRYeC0Fdi9TLgN+
OMusbgRYPs7qOe+0wyzjcm1qvr4OC+clMHSb6XV+1wyjto1g/6Mcg82uW/Zn2HupFwd5cZwiBfl1
cL+FMi2R8w3JmaI/o+hNa8yAY/3Esjnb2gz++JcThlryHrd+z7Ec5kV7sGs8mw5BWIFmw522StIp
coDfTVHe07y4SKsJ1pHTnEwUBHs1Dc9yxudAURXAvACEUBkMoFhMbRDbM4wr7ZNUDW2hobHXNW1g
IeuLjjTskthYbEScbHHFaxhyW4jPFmHqssxgnkTyQZg4DJ0c/FvSkeGNrYMMlxF+eYrT9Thm1XXu
lj9hO2cnLfQHuBCkzrFsbMXmZ9Fd53hyVAfb2sgEoenI+JIcNogTikMBxH7t18Ym0AB9lDVpRq7T
iU3tmIAO/cTd0nP56Bs5qe6Nn2CLVdE1TVtrNTfcvkz3pSC2/KE2AF52Sbq4yvX+oozJeMH1Tvi1
eIY7P76g4KMVCKgHLd/ogzlCqzD2gdgWdrNL/MA/dxqK65KQ19SsWNeOH/p8soEYnUsQ4nul4Xy0
R3mvEL1d9Oxbrw/MP6QPoy/BQu0sGx01CrS7w/CY6LJV4xiUYKySt4k5hx4YsGqtQllyVd5VcBPv
xPQNhdsaj4xxSXpSr8C4ZNAlQIxpcW6ddVSYLAbJDIvm/klmYh8WcUyGrSk3usatXIGmahtyrvGK
EoA4km8A2Vnkof6AB3GNPXF8YXgxkInm1hsZd+MLvJqEkNf5OTHEmfpRYzoOvQVjekUIdeR/DNv5
RZt1hXhAGZfZZWpEusChE5G1y4bZfIEHE3ow//pTb7LK5W4Ygb7xOK22ZWPlZxtYludEifyYC/zG
OHny0yQC/Ihao3+ufJgWcWJfAcbLHUt39hOcApodzT5KEPcZjKiJxHa/FYPZk60uNXZGq3s0fR7r
wFAfQFnQ6phicTKs+EuZtiTRc7pSSt5NToQhm5byWM2fZM2lp+p6RFfQ2Gr/e9bTNWDV+CYKUJeV
ZXYH5Lf9fTTX7MJMwQBpQM05Y8hg3GKFkzO9Vwic8kkilcr3lhM+wVCs7/WiaNcyMnPW42a5S4aL
49/zVaYHY6i/Omq0aFAa5SHtuA71Wm/e0Sb5ZFDIZFbbHIcwCi9Znp6AGe3mtHqwQs7Boja1tams
kWs9Jus6bgDjDmPnAUo26+E1L+RLO+j5JYlLkFI1JI5SVscoiVHVWNPd7V3Hxok9PXJxHY1DDRXe
JCrG+CLHmmvVYEHyTfWdmOpmBcKsvMyNOJhmJtetKVaasNFdCHW8MQH0fmxWrgHyuYTqHMf1QzUh
KXEbhqCGb+zarv9QZ3a8TeFEeJmq7e1kYMKfC/sRM6lxH9IOdzoXkLmQ6XGYAZFG+L0Ohip0mARI
vjR0HwB9KL9t5XupnZ6mqPQ6i6arX0hkW3k1XYaiRvhL/Fpi9p/S7rXNaN6wYjHJMk7uxjBHCrrg
9qIM4Vdm2R49qHrL9WJY1Slxti0SqKK2zrltx+chzGrKNRDovil5myTkrsZNsMoK80P4gzISgjmp
d0qv6kOsFZshz9xzQ7aKYTp7WaHa5og9QPX5hEvYOIcMIL0kPOqMzTZGRgloKu7RpSpalpFduwdH
eirdJxWyeiCU+IjVwyD5iNutrttED8VutyxBGY2XPUrorKtPOsQ1O6q1jR+SIUN2grk3Gg30W+IY
WzW7z8mo3pwuzC9KhgykaXJ1cdmhVUGalvjTCZ1svdP6eKMnYccq3LJZxzD7tYPxPpWLQH1A5Nz/
aFo9vibEFqQSz0iTMUOZkrBapyiaSqcnGKOxiH8b59hzYlh+qYJtxgxnxTQl3LqgRVfwVsqDiusX
Nxq+DNrHMbMh60Q2LWK0Tq5vfUiWgQfX8QNnAXxJRWVo1f5zOXg1sLnccfaNyWtFII2zyOB5Rh+i
jjYjpxyENy7JxQR2mLEOqLyh3NlJ+6pHeOG4E49Tdq/R/16x8qPtVG9RQ1RbtBE2XWgGJI39ghey
IG7At+iZ+Q/IuY9JhvXUbjXN80fUktMYbLu2vDPhcBDsVQfb2pBkFVofKKnXAkv+GaEVGZ+ZuyXG
FDd2l36dNhgpv5ZBTVwAzZipMT8HDmqhkSQeVyZPqHd0ZKbdp25A6NBzGzgMqRus0LVCETLz1Gsm
u/E0n7JNJKdaB+GVzc4ORcfiYSd5rZ6I70Md4m+YClh7wtcjzzE2+jiHKFf6dflx6BFJVnQ31mXK
rTmCoYc+X3TItpOgi9bSRJBrJBI9spO1m6Ga3srBHGnf2m+GLF/iAcKwNTb+xtfiLQEfdGkWv2ZS
wNfQP0ehua0SsgAIcN3FEQl+dFgRsSIFD8V41tWoefOgfZJtwdc9vbK2N1j5uLuwYbmdjgc3F/0q
TBIkmTmAJN9snkMWcEvGAuN8d9v3cE0ID/qKP/nkgL7BubRk41CR9GSJ4XXYxdAhPdwS2aaO1TFX
ZCoibItmyMXxqN0Tj6zm0vE08PGOk+ENcSp2e5dYSGj967DIMUnOJl0gHdbJbIRwXrGdcPe6N4Pd
6Kz8qSYcgoVTFzrndGkGqVK8Rl15qcjU8tqkOKNf/CbyCWTIebJlztkIBMnQF28WgbiolhcYFB7W
0P+auOmj7YBLgx6FXfe5pd+wmmlrrCvFIl3md2Sy49rN9L2CrrRRtGUQUXC6DFX8DYYZYpKc3kT3
HLYoieklGmvTR28ZaOpgI+9df2mKLH/IXLUPuRSs7YQ8SIJykA33ot/VZfihrIEKTr5VXxgBckpU
I1acuf5CccQtu7fgoYXq2Y50bp1GvvtluLpZrdzcn4hLhiB4+/GXoeunEWuxPt3cWEBil9vaYhGL
BpIVWtcCA4TFzP5l2/rN3HX711OlR8tV6HT76ecLIeWorRr1888f37nPhsRF8laFEL8MreeaM8S7
Em/0+3cWbSnQlixb959vOzUwlvFd/nSo3bbz9uuf//Lni357l0Ah553jdEtCRIQbc/kkuhXBXwzi
AI7HHy662xv9eu63t7n95tce/fVpbv/386/+es3tLYIuf17CAFZTcMHRwXyWpNOD1TT9PVPhfR+j
Dhic8RXwz55atduNGkT30kVwotVOh5qZzj6JmBOj0lbbxg2mhMDoh6vpUuDH2fApC7ttmESvsHYu
aU0btCnxCWTttkZfvYY78IK43OZQ79yN3iYtqpqg3Rhj/xHDiQIzkq4rffAXjVLOrQ0lZgRuHrVk
CRTY7K/6nNSUVhriMViXjVvmZySeK5TyREJk2dVUh9F2kw30in7LAgTFYkgsti30H02oAqgdX+sB
UYsgo55ACVmsfCXHrXsA3ElBMs6vmJ0fkjHcBEPvGXoJ5IpUlopu39p0uZrG6XhJMQYcUgPcYT3o
pxipbo0Rem35ReO547kNw1UZpTqq2HnRsacspQCL7Gyn3oUSii3HCmIpfElWXGwa2RNBo11xk+Ae
CCH8Lex8+B8MyNEQWhopP+CFyEQIEKeRqus4TLvYaY2vMd3sJirV9JrqHyJa3et6dr65Pfk5rak8
kwDllT0cbA6DlSPeYPaBhmFvtOGwhTBVkYyRBozc2gvCCdNz4EHuxryrLzQmqHt6f11k2l02Vuoe
W1uVDRf6Gq+60e9w3qwDiJhAFVgHhYCeVk77HJsEX4Qq20Y1e89U0+fSUFeLadKujg06uZm27QfC
1SgV643fIbYv2uShNH2kw4Fy9qM/XWXKBVWmwSkUxba367shtyBp+4Qv1eZH0YOJsXsKkcpJCraW
droJZ6dmRX3vFsM2qO4c3Y/OcjKtlcHJhBvDrXZ+BowfT8B6nCcoBo46CC6g26gcfWKy9OdEZJPn
zlq0n7MCI1PFJMeWCNMI0DToPfjGgPAMUS1q/vrgdrQ8QiaZk8rXTh7bq6zjHjhpcHxQYJFas9SL
tmb3K23CYoio0gfFGUR7BOdotPN8C2PwzZ/icDdOg7E3Wtu9C00ihXu2GJ3JvBYOKadTV175aM0l
Y5qA+wAuZKzT0HC+N+DM15qPyRJgkgEdjCgs4gg25EvlpRJrX+vYM1V1MCKYb4oDy62C+IMD2Fdv
bpQlcHBjhsO4K4gCtr/0fTWcaudrPH+o5xm/3OzSwDebJee97DEezEHL7VTMrxaI5FUeDfcpgcZJ
IN+YIsnamYnMmVBlawAIycyqstTf984iJJc4y8vAZaDrW0uEhSpJdCk+jV3OoW9G5MjnNqnIbXVv
xrjg6BytmDQnZ98gPq5mIgC+hBtxrbhyVfVJyMLYxPNXV6d1lsNuyBAx1FiHtnrqfBQN5uYxpZHE
mO6paUAtMh6Y8H1y18b0YEbNU4Ke14LMaoZgmiYEpzO6ljADbe6YOTloUy5XOnThTRT093XaTOCD
s5yvtjT2VWV9yTuE7C6oKPDmQbZyIjQji0J8Y5btJ/BNGL+McYdb4k1Hlk7J/EGUwy760fmBgSra
JjAGy5/tGD84AAdvGFNqiFi+kECw9anzd0SvZriqnWmrTEGeF9Yq3xQcgEhRYHGAXaXBzzI5XFUQ
YBkopdkm/UqNMbYBZL1UHmc71byoVfDPWb8Eon5UOawBLhgvqWVmOMhflG4imceo3+g+DMnYuBTO
uOtncRRS0UWV/cGaoict0mqPmWKwdiqfpGxNZrv6zYoGyJUuRSg043Uek3ajZSaIk6x/imlbmFX8
I9PcB7fFP9ri9iA4WG5AZ2dVtU2rhnNkSh+yJLtMQKw3DAtMx3jDJiU2Tdues6D6qKasWMUBaoBu
yJ7KWfd3cRajyR/ogSu/tTfjDL3P0VKyiuCBZyRi1JJmgoFl1+DPJFNTXFGsBQSI3kV6/FKWDdMJ
c3j1kU2sRGokJPlMjK7n4CVO5HdRTf62WVpP82wf45yyo0mF82gCOHZMTx+HamNVJFU1nAFhrX1t
Yq4Pg/NJq3MWLLUoLn2LmcyyXhyjO+rVl0nX0UsKH7ZwBvaVcCi9iqqda+jHOcFoSRleeT5wSEq6
uttpufsSItA+VXr22abQq1pdwLd0KOF92mXDaD/N87A3sIGtGs7QZMYeYMOsK6JCeqEaWM9mzEmL
eNzrMTmyaZuyoPdfQxnqq8RsewwCxSXqSPOlgbtVwHJWk7OjKfqpN9rolCjxHaYmEQgwRUG3CC/y
ldeUcUX9TV8YPDWRC8oiHV0QVIMgj4A5sbVz1htuNEGR6Zp824Mcx1UKGjos1pT5UINp50XJdB6A
uK+MoQg2ftU+CpueRiXTp6bbaraGK5urJ0tV7K1pXx/SWBgEmy9LvKYRgN3ap1Kxrne7BH9VafUb
HOP6LpJU/NyqAH6qcYWDjPVgHcEZI71L0/t0b7XBD9+ZDwhVnB2lCJflgcn23NQsIha/mk43cbV0
qAYikLeq4Maph9NpjDMSsPpDiZVa4ufgwmmnHa6CBCGeRVaSTyPTI2XI9UQ0XoWcnvIlMb0xo2Fb
6HTzuHwPdu9Br048JzCPGgxVNPkEViC83oCftlYJuUb9cpLqyk83/MWJ3IUd81bCEAmil26wT+Iw
Y8cCju4MjZoGsP9GNwJrkwFdX9OsqBnDrHLGdOcq+J5HKT7D2nGJRC+jDT2hx7jL3V1nYDtwxg9z
YeZv9MXTKtQ9ZBblEfRH9DFIgo8AYPFmoKCmAVGdtJExel4e/NmiBqrTneWr+R6U7KqyNefESfRm
FYHLXISIpynXR8jKOD2GLNwQT8CloRefYBtu3SOkSLlntUOjDvos7PVxI4ryLlJWfEec56GOMXBS
zQ/bxtHzg12ZW6KkWijlxzULN3vtZrpzUiK+TGRE7Sd9ehx98ooTOGZ1vbPjumc5E3KT+CJYI6wy
Yocndo+BEbLQGAnhUlzjES+9tJQvlRoep6J5qULG2diLPnblKLYAsTuJDVwXLbGelCTgki9I+E6w
Pq8adqmqHhzMHOG9zenvMXC/i62etBmr8tfu0u9smo9+Z49c2Zy1HKXhcSUhapb1GMeIMXrwNDZW
g2jNMXISFoNzMbZPzAliD7tZtqbvT97Cta3J/ZIGiqeqXdLMJ3+NUaZYdaWzn7Uax1AnNz2+vRW4
uKUUr+58vQwvFpjPzoCTLQr6kUzeDe1+bNWHrLHbY75kZtG6pSmdRzYYqCWs7eeTxBjw0RAHAUxk
sJTiic80reQWW4LDFsyoukDTVk0Tk4YyDBN3oyJfd4QBs4BlMb8HjwCYgHSj24MTaCPyO0qnJWvq
9gAxlaRYhzh7q9M7aIc8NALAE6B9MlfIBSi67hNKP39V5g7mvxQCdNuSDtAOTXQa7Oc2CpkTaOn8
GXXuf7B3Hlt2Ml2avpVePedfBC5g0JPjfXqjnLCUmRLee66+H0hVpqSv6q/qeQ+EIDDn5AEiYu/9
mnWkN3InImSZc+xPt56enWY/qnmhqMhFzGsMVxahg2Ev57YIeBwCvB/WU7UvSWVqmFChsU0RVXRe
vc2EuTeqAV9Z0lKHbv4Lv7b1JpGrwbOpuGJW2BzNBpHHNscZcPg0XkqDSSxJn1Voatt70nB1gckA
PS939/NnprpfAf74/Phg8juA7LMLJ28xUtZhsnDSsdw0o3JnNH13qL5RaMYsa9o/HwQmHkl7+MWL
UXfpoOtKQRAi6lBdTs2lBRsdbX0VTRdRUkZP/ZRRkWxE2Q4Dpk5wNnV4wGkRGqs04GHEgrDGNXKS
+NIkul/qtIiqBMblZRbC+dDXGR0yL7kL/c6V+G23cFkmAZ9kit+5kRQK+9fR1nNqYJPxXFHr2CPW
CX8Jxe6bfgpr50XIULHqSVstNJTQKFyh2JmEIexk8xJaGIajuBGumMWJRetl5aGfFhGasDE5Crve
lSE0mMlFLhiYbXeKrX2LzLHe20G0A8ttHhBr/F5YhbLWsZnw6hp/3AEfy3lBPnslGslUuSuwyoxd
jCUmDbN557yGkUJ9KG2koC0IDqCxKXr6ysAgPuXWZNs/VnFOKadAvWzK4Gh+zuTyIbP0gVRa/Y0x
7hs94FvaLQBAAaJpY1QopAZcAO6l0qo/vYzmse1uUACIXPXRiHHzIK9Blld9HIlrF0BWr7VefxKa
eMRCr1rWLsJ3iXXrBu0GchIyIlqzZ078Aw3llffimc1zkVAO1WMubabplVS6GxCYjxVaBsB1HnqL
GYhsv6utw2cLBDqU4lUaxnfAlzd9aRFs5iomIgNQMTs9Qt6jT+pImWuanhz1GgA7UzP0HipKfZNM
HL0S4k1yOMFGIaibmr4WFfkoig6Nv08xSprb0fEutkpIzD7t++tQdAp4+OZLzrvVppbrskdT/PO6
H6fhyMToOTXO2+gY2xu1QJYzSqgKpQmCvQPkIkoNPwuzOxsxaJfCCZ4xaA9WJdmmJB+QQGYGsJCJ
Ux/aUl3ZyjEJXftYNujUWoio9m5iYdqU3uDMeuVCrgNkocG+nJxxPW4IUrKIDri3sDMp45jKxosc
YliV3k1nV2VT2miDgrJxncs7Xjmh/mzarL7K+2WQ9t0anf+zoPM4WfJgdOj/ojGCTUwb3uoJHjlo
cvbLFLnZg9WHx75KeuyEea3KKXfnxSl1jLx+LYB5bjMgn4WW7EgkaDvsMO8J+yVzugKbHoPurlY3
GhjlFcKTI64R4k6ERb8zGgSDTZexGDt5UNaJv9Wti146O9zYqut+jLdFpdY4C2p7hI0lcipOuQ3t
HhM0YhPHB3HtAzKHeagS69fip5Q976gxwL2kkhTq4XOOLHfpIrYuGfOH7kkVdntA+ve7COJ6o1nW
WxXbZ2lVNzWEQav23g3sF46qr6w8uJYM5Q9dpG3VqDL3iCouO2xsuwG/DFwn9oSzDwm0VWrDFOrQ
9XnPKvux0HRvU0yFgCqTF96Oh8DxwRsID1Es3cYGxn8Nq+6Z3p4/MdsbukYs4fv3htNfSxOQE/X+
MUZrMYl4z+ou37RZgei7HFGClM4P5Z04C6VY27oXltetAaHKFdyJexgnNXZ/aC8qdYxugyd/5lmH
pA8G8GkFbK3UD9QxUb8BF1y6GzMa7wyClcTUxFYkT7plvMkUZQyTvOCSuhoK6WCha6qxveT76G4w
YalQsWgoIjWtm2+DMrkm1cssl+Bc99edou2aqjml/ZhtTAUbGsVol4YaXCu6eJG6f9157XUIGMCM
CSg7w3cmRRacBJyC1DWSOQoacCgAjHx2ZB2H3LoadYpXEUgSDWEVEkj9vScoAqel/64gBEB2QTmm
RQUwqTn3Sf8NAn+C12OHpam8QXjhotTmrdq1T7jwPac+bhRmvwvJ2Zth7izCIXmxJfizESqqrvBa
YE11ytL0O3c/gh3i3Vi4oTDXQuw39ffaEJ3o6FXqSu9orZ8aq/uB/vSPhpI8HfT3PgbQVpkdtROU
p9OkXKLAUy+hB5xkMrwmlf0zB2ieAyRwyhJ5tVpc69U7GJjXVlgv2n3dVCHpHTrKscjeBtXi1/d/
9HZE8szFBhDN/Yuf6N+icUoFaNQsqvZxcLSemCgELGB7vKI1GQpdLgC4f+O5DNahKkmyZ/pl8NTH
2rZ8SMVE7W6M2dN0HfAiJZN6L6QyFB11u7wTNqyHimoiqRM0SNwKHSa3m2CACDxZyHmqqUbtFr5A
jP6oLnWK9HzxqFLzlWp092FR59t0TCn1F0e/qb/VsZpS+n/C0T5CgRQbboF4pGxd51hiUhiVOYqn
5pXf68VWpBppUGzykAeBKdQ5q06gndxaZMGQvBuaaNuWxcnqKWwQXF/5nsaofpVPtCGjeChJ8lqe
eaoHcldy6rM0s8LREhVVH50ValKk1ow3DMZ7ICAF9uDCX2lew9xXbe7tKrztqm5RkHntkV0JG9SR
U4XUL0weeiseQBjZpP8QEVJKe8dbOuGE92FXIaqjfHcd+5ZfeGAmwtjeXg8eXU+Sr5XBWjVYqSpN
fdVEWBZ65i7TyHx1+Osk3SMJJl2qPwE/pw2aII6MbrNsuGvr8SnvcqZjIj60QXIqYwogCrenNcE/
ChJYAiVfArhYv9ExVCAF6rzCJqiWQdvAh+/0TRWoIGrMFo5qUG1TPQPlWgEl+e6BpVs4rfsyIk22
FnwPVBM6X7nGBA45IHxRCuqVjf5KauI4mvCUDDd/q3E4McjroBiBkcnwAx9qdVlaLrUraW6Vunr0
A+uBqgVJtIYMchB3P2qMzBatsG9UbNma4purujhiS/WCB8w5FOObHTiPvUcplEohgLi1W5uTwVL6
iGUq7Aonf5v061vmfgw8JXYcyGFsKhL7yDIRnhrVM8UkY9mFNnLxmgbNq23BtWkqs4d+2Gta++7W
xC9RM16XFg4K2PyqWPmpJMvTnyppUQbX9sYrXV5K0ARDWGwIk+/H6k0JoB01EZ47Wl0fRYttA5V7
8kfJXVIKiGMFoLYMwQmoDEyBk/b74MngHDjlk5eKamFVqnPlkU1dUEt+FRQFdrCfkHhJsmTv05cY
CoUIgAkJsvbFsBoVfs/QFSNoUFKgo6afspE8qyqHYtXi4ehMMHo1dw+ebV7s3jLuiuEO03qQehnw
CgEaz3TrkDqFteavBPczpZcaab25TGqOxVjxE3dwRRq3g1OOjplOILaW0SQLjiLTws2Br2cW8aWq
qoLyc/UzwpoidoA9BRGq4r6m5SsJlnExlkCr4MLVh6C2jU1v5wW6Tw4KtnF+V4fRpGdXtVummwG6
BQ0JaLyWjqk53BTU805YlWIAHhTaBm6JD1DMzE4icXLcCLQzpkSvXivHkwuPYj+74DjI4TfTws6C
et0Lbi/cPeuAWYlE3CI+ZiiNbVU0QY4BjterKJoyS5OFcRk3zmaiYQ5xInbkz66sEPTcvLCxQlM0
zGMLHEQiUw6HoNLBBJHW96zOZGrNICqMJgGOUJEfYyi5zAsxgNxTHJDmxnhtU7i30E6YWImAPhei
dpB/ccGKWD3MwjBBrwDUr1ZkxqlnMFziC1AujAzLyr6p1Dvmqu2d3Oe+Ot7ZJrxjfKK0o9VMTO2a
6lc7eTPUok82sCKYJYahtrVDHjmvNpUbPXvwGnjU84bliWGDKzuAbiVbtIbZGbwGQAoMDUR3NFmo
+aPPuGoxm8lVnZGu5uextNQ4+W36ozJwLcZ80zrFI8wqUQY7iwrd0iqqcYnm/Bazdv3iSPzXwZ0q
+IZCi4jJBKOL1RnrsdPqraYR7tXhaC26tjSYWioU15Oaq7UUhiHWr6tBJedSO5fe3nZ6PtxxlZUW
1ruBQf0qCguB+5ZAwCdt+6XVWVxzi1aaOHnDJDShRZPjrJJzk3sFZl5DyOCP+3Fo1J3b6nvFgWLk
M52IQxEem75lwLKQqC9u0fLzSQSKjT/xLCHRUcQYlXNfms3K9pm7Ww3IO+Ax9YrXzKBLdTEaDUce
0mIAMLrG+ARib8XJuuptLH6ybW6RiFeQayNHUdurrgV9AXgAEqVxQLlNIR2H1tWIk11sXGdtuBck
/phBKRXspUdbJfaYCb1NbgRL1auW3Ujk1+kN/DwG0LWB7YYwvGEP/eDs9YU8+2Efb8e6vMpH4zRW
SbrpZfktapV3x+gMsKSoD3oTvAX9Qhi+/BDgdQhd3eiIDo1DYdpN0IyhhxmbV2MYLjgH3GVpG1Hz
7N1FVnn2ymcOp2cMmymklkAqa7P0grU9iVjGrfETQaVyV5PNA+LUX2ToHqd/o8noG8pu6RZO8eQD
EqOs6ZddfLRd7T4fguHK7hSiT/p/PceKb/C/Yedym1WolgmU9no9AuE1oOcdME0xqJ2tgoCu2kAT
ZAUAaqkM6eS/3KBgaXuvOB8CqNUHUgNDNp7D4C1OTWdPsE8C1UKhayyHfGukwDADFxKaYpnnKC2I
iFFz2XgOSbAyOpB4rcBqhdjOu9R4TFelRmY9wZIJr2uvey5cph9+0+xSj4Bt7MKTg27auk2M44CW
4TRs9xCOEbMQdbbzcL1kNlP7O70nsg4xr6Yq4W20onMPuoXWUavG9a0utF1ovLuRg6tTAuK6p7R6
dEP/GuE4Ze9Sk649USwp9MNT8sWxCnHxyLAiX0Zxm6zxE6XyqRjqutFJDY9OVByHyQgtZcAYenvv
Nzm2wpCvQtOg2NOON7GIr/0isXapU2EwI0VwwjNFWUS9vGI8fFD7/BuvkLr3FbCe9lg6e4kLGeBO
5UpDl0WjCrW1mvo1DcPu0JjBLajiiW3Sn4bQOFtNYBMFM7+o0u6xRFdmtDpQJ9Q8eovkLH4uXKvG
TyWkQjKOL0VbItWUm6dKhT5g5ERUGk4HC6rILlTK8MDzFZDLy6/R01v2BSo7lcxhn2PI1IxAabyb
NG8N+OPm0c6VpQlomaqE+RSDiNDN1oZh0kLoTo1XMQqswyKbHDoViXUw2V859etMjZ9/sSSt23UU
XPkQk1AIWQXjQ27uVJWsXW7LY8VPu0rLDLlWgyliLPAmjZhZgTCH/QlChDwwSQrbCNFnNW/aBvPQ
mUIxk/3UrjaPFg/40jX7ZiFNc9yZIPovuXE7H1XWJQhNB04rMgWAvVPmIOjWgoDyC4ebjjOtWQNE
0Oyt7CxnCw2DWQHelEKvspVTGEj4pOFZqtRNCgvgSGQjwgY47pw5lc65yAvUxWamZqqe8uoNyT2x
PjWzEcU83z0ifcVkEzZNFr36nafuMLC9HdGeXmNf95oagFiBtPgfXHvRGpuuAwOfJkCYXN6AHBXm
pTXW6dZf0zsgbTVJCUAAh6QJTE8xTDgLL3reQfMGNrrOhmjBPLDm3kCe8+S3mGTckgjzPjS4JEo1
LSKr7j7W+cXBRR0SiFaLCgZsY4GZDeJ7o+j56AiqMTmTnZG3143OjCuuON13qX67Zb6uHLdBqI4j
ZURAO3epkVkkS0SVvoWte+/VAz0dNSTga0S7zYAfpaP81NsWB78iTZYIcQIyhEBdQg0BZ4UlgkLu
SnunP50obNG1yMnFaV2qY1rPZ0RFuPJ9oBCdlq2CsD2hzvRdCvqjSC0vuPhSNkZvzdPo533qx8AZ
eRfMK6XDsA6XotuCh2TgW9mVct/HcMrzcPhWN8RiVk7VRwm42Qa+BP4QMjFSQJlV1Wr6ZShGhgvu
OyWJHqm0HoQHCc6tBFyoYwmNsYH/Oo8nYyH3sZfuh/C6xQPMzwkdcodT5vRdqU8K7f4rzoxI9rXP
/si9E5mCi2WWQocGhBJw+y4ouhpCT7dW3ifHEEXIXQmBoGrqfpP4BLm2xnTeRgTuwfLr/tAJY1eo
6mWsrOpcFk19zqi5J9RM9zJKe7ReEoqFXXGNGw6Bw2B8a7zOuG6ZRqq9VkL4i9dYy7bXUT1VeMYV
tTZ0C7s+3KWN9Q01/Pg4L5S2efF9xcOJNjfXWBijCtOo7pLMXLsSBCH45Mgnv1OAz5qDdh56Ndi5
I0xw+tFbiu3tdtTU29ysrQ19iXnUG/cIGIX5UF+tckL8XWEX6E0KbVlU4gbVYGQ4BmXdWQyS00Ol
TrIOfmM8K5JiYlhPvx/pNawtYKYZ7mE0SILyV556Z0+xx9lOMf/QI3sIwEnd1/ZOFrGzJclvLcAi
ULgrVOTF1HI/RDCeZtitaND0ExrqCA13j4lBu3CYJnRTpKaVmrfGUQzmIqU/XkRvn6nBc9iCBI0k
bAbmjzdmlF9k70EpG1cl7J4Kz7mJAsSz1CmXjJkMEAcmTbEV3Rm1mQLD+QHDzl5ZOgBsQbS+kGCH
+G7otGZlsS4667HO7ZIwiOmSB7onrYrHkpnxsujpg+aOiPRKhriCjl1VxXDsxorJy/46plM02khi
/yC4qgvefkldgto9k1v8gvqA4FZP94mk6k9mrV3LBPtNJEs6dyh2KioRzBTBi2BMvaUKzHzPoTdu
qvZJKBCuXaZl2FuR/yY8FGjz1XF5gPUC2rZlUJ1/J8t6VjqwaYaAM6/BGJq/cD4i++ox21I772Fk
Irhi6spYjwaKQIQ/oIi+8XkEAKaIH8Pg95NJIrJJBmysSVPQ7lwmrT2JTFh1ZBR4VwPVhJ6YhuQM
6LA0QVcTAfdB8rVh1kPRwc+pmco9TqUSrVH/UEr/dSL/11X8mqQ8TQBpAXsLZaWh979U7fbOE/Xj
wGMFRwkllV+PoFpS9A7hfOMidy9WbUSPhVQ685VNmRaXyEGqubT3gfCfYdFXq7SDiIYqBNMSDspq
ic2mSeiLztMkjvlDhcBOtsxeqSVdvntJxoE+2erOpK7RhEQOZolmGFYpgEzAB1SLKe29tKG6iOSW
OP6ieBAEpQAwN/VXbbVpAUWA2ad/rgYCvojDkem1KVnSi0ktfHWq4Tyn1KGRYCpGFA9MIiMFh8WM
YlgnOeUp6drHjTuJoRdRcp3L5hzQySyU5LUWTQGNmL8mR617TA1q/ZiuuZW/MkmfoyLIffzoE5vu
oIio2zhd+BpTtFoW2HRjSbxC/VI/xiEACrNzljFGsiizo3Zl+ZeCKtQiIW/71LZ+AVsk8zYxFmRP
CZxDtUO0LtObHwEJnV3Rm+q1nak/+v7OczLthUQFiOd0HE+BYYU7Ux/LpQdZfaWQoMpUNUa3NNsH
SHyedQTskpbgzxGGdm6Z4yTxCM46G9ytYzm8J3hMb1Pgm2D7eZxxrEUxWWLp63XxKiirgvpu+oqd
KwIeWFdSg3bvS9G81c7woGnpGU2BS5chB+KWLYLGjLsqGrTkvglyGkFZjzxzNz09plrQSTFLVKee
oMduDhFS+rJY0XmleOMMz34Zm+EgY3jOlhE9Tf0h7wmoA7nO/eDVl+59FhU36Wg814P/HsfWzu9S
erXQbBZkNZaAZlC1t+RdwfRa78gQ6sGU2Y+Z7hrTS1T0fBCi2UzuzYkKmeRXXu4vofryeOdMO+Dd
Yss3kHxDxR6ZpBJvSLmbB2yX2FbVjpDmsPv00OyHg75owmN71Er7NVftfWQ4sAO1PQbZ0LPq/M2t
bJ5ZHi61Me97mzq5kSzhM6dOgjJpQRc9QGYZUwZfu+XRNiikMPiFrxZk6slcbTe9uxo+HpuEr9Mr
yH3WdHdI/EYLRakvjcpcsZmmE73ubowCtrKdXbk5LwO+zJuyItVtesYlA4e3mL952cLSDq3hCvG/
u6Y1FMrx0N+YReSjc9EmbjC+bCAgJfTN2qGTQ13O6OWliHj8ZyGq+XXxkFWFIHFWwE6TW+T+epAQ
miYMl2ZOt+QCjoew8WhNzbwP/aIt9RXEEnoH+LWrBOGPTDg4Ghk4NaOjPxqypANT3Z+BgS7q1I4i
PxLQRWKv4haoEJAhhCC5kwYV0+FsdG6zmj9rOraig0MeaZGhOLycw51cqrg967xJTXCGETVl6Rl0
/LSKEBiswVCRDkkVqiUWnW3e8FDYcJpiq+TmJYxhTRK/aol+KCMb+tikkxUGaAxLMorI4gGws/iz
Rycc1kNyNJHlXflTbJ8o4znKzDczJ1JxE8ZnnxS09HNnGyuI7TLzeWwdd62UBHc8/Ys4hjIwU3Nt
bAJ5gKZMYZ+u3chbFBWheBIzRZC2s5KIH1HcgZChdPpdoZnBAnibxSiODmtI4sRWCAWmYZOHI4OT
jgGh4BaPBeyzCNZGWrxk3DnUW52HCmKNCJSboEJAKUCXmwgEJTtwd3imGOpWFAF/KMaLRoez9hRl
xaU81i12EIHHMG2rlMv97jqE272Kx+C103jpS8PaNs5IxBYxrS1gcUBAKnceEH8wliOQktEhZTw9
j92sj5S1Bt/259x3w6Uj0SBAsPeTTQV+AFnGLet1/c4u8vAiB+NHnLwiY9Y/UwZVB3mCRQcQPwbT
C5N5ryO9fCgEfuCYajorE33iJbCG6Cok94DObk4SxsIPx0kcauCZfUc5Z5l2vrbiEhuIwsCDYN8J
3qC9EcZrZFUfombwV04ZAcIZKkr8ah0sSR52KyA9a7UT7lkZ6bE0dEptHUwULz9sjZbSSuGMu7aq
cMSFFhFKgGyDWe6NoEP8cbiqyHiN4Jbs0H10UlHuc2g54HCsbevBGhxz9DTQjBDYd0M1dcpNrTeM
sR4TIMgN2dL203HTF/U1skeQWoYovhU6yBs0q0maozuyN7QmPFdE8EudJF6qqOl1T7R4OwLgbMCT
fEj6/H+Pww+Pw7esSesSx0QvyNLfDQu1STHnv9YmfEiD+sf7/7qrv9c/qn+c90ud0LL+hYoYFW7E
N5AokGizfNgcCqn9CxtW6VhIAqLPYSGO8kubUGJlCBFetyj2Co0zflkcCvtfIGtJlyORJgVScfL/
xeNQ/0uyyLBsro4AotA1aTm6/Q+ZAhGWqegi80ehZ2cq3fpDX6BXgIeGsxWQuh46owDBSspnO+9V
Ed/+2KuVwFjmvXFM6vC/PHe+1Hzwf3aucL4HHppiXpsXx3lhx3GB3N3nttMPxVFOi7/aQm9kHvvR
qFQnC8g9oshjefpaECb/vglEVDli0+wUjo41apycdMvBAWDaLMAJrrvOhzBiFcaTJuv3CEGxK495
vsCbKpMl9nBjN7xAUMB5WjhPLcYQ6PzUdOyqHA2Uk0f3OAyoDM9rVu64R2w3LPrvac+8HblCP7TM
BKJBxUdDkkGscYvwVnY3YnoeC9isSJyJ47ztW80Vxu/qKyLH4Y5cWnoKRz8j5GThu5QTsekyqEz9
sWPenBfQJ7NThOwAJadpNYdyBQN/3hf3vbL2/D7EpGJoN70+2pewKtHvzl0w/9PaiAn7onTMbJUL
NMj1Cmh2oVzXcRZtIwUv4z5vswuMzewC6YOFBF1i5kCM6rrzgDgaiZWs8gKVG72uLwAexouXK8ad
yIJqrbUuLEMy7He+l3dnL68eAAu5ZKRUs72NkFI69EC4qDLcNlNilL8D/mkAsmBumxfTuzK583r7
edMaNe/23500Xyg2251eYqzcQY8EFB00w7Gzo98Xc1uuSWRmPnfMba2RP/y65zbF87DdGQJtoVIP
/DvXxaC2MtApYKD07/qKMKjtMAYONRQDsRDQj5C6m0Muuxbb8iK4mH1orVN7zG6B6iJLokT+UxRT
me96pz3mKfF9pvVIKXRViHw2a/HnGuF48NH2tYbAIsnj2LfWgtntUiCLNCGoKfrO2x0Y4K2XgGlv
xQBgavSxZqg6H/ZFlO7GssUjvVft27xqma4pSfjuAwuqYR6+1O4gVr6hBGezxo3e0yNj5dag0rOG
YTFBS1iAkQasyUOP9RjEkos/+NlFlWUGHZ1FISmb9U6ZU2JhB4I8MCXn3ejwkBYq8jfZ9OfCjV80
KFvUwpxCOUybQJcnp06EYw56k73wevIHfW6WqVHeVONe6GNCnaEGCWJE0JfDNI7QtsL6c613I1W1
qfFjf1iJV5Jm/k4mJlQfX5nAK0oIAER5U+qkP8+1rKR3ljZMpPGxjaGzgI/3mG/aHoA/Yeb4ZpnI
TTuj2X8sUmPFGcHvLV5vM2IzUcNiZ7iG+7HsDW3YEgoGNxmO9QsI6Mlb0Hm7HkmCJ7MqLzItUGGg
t5gX9Hru0Zz6kXkTyR06k69tbuCVO0LClKUIT3UrkjO0FLliuBmfPVc9WZVmvfuYpRgk655gTHZr
1XRDisdlQjUaXYD50DYdT7gvZE+/DYXXH2I3f4iaij91eQwL4iKUDNOa9L0YsP4WxJMiCRrf8u0f
hOLxPnAiTBA1BzNJZfJRrSON7Xn17+2/D/1t+x+rf59bIZcC4KlHdVEf1Yem8G4Lc+ivkiAIHzJK
UBjuLl2CZHJclCznhbBGgz4siU4ppgxzU6KRlF3Mq/Z0Rq+U7no+7uu0zzO+2k1t9BA5/599RpGW
5yLt0jvkX6F0tFl3E2hleXIt4hC4jPl3WCYHr9e9R0BaiC/hH7bxQIF+b4914EXfqwQYVB1k9g5B
qOpRgYCYED4iMnDXe2N6rVhAnSA/kiyRzfNgmv5utCxjLWTdPKctlYOkrPyrBBWVXelJsRQlcb0D
ffaldStwibCNTm2K23oSFddyaq/wlFiryYjfRmCmTyPz1rm9QRRoM9RUoN0k8l9EfdUNvXx2h4nB
2ZQG4RLNXksZMsyDB4RK62NtjNHK7bzgRdfC/0aDSdh/yp7x9EkJzIjyta0zw/mHmt8Y6sR8qhW8
hyIieFgydIVqNL4YoCCWHZJ7KAC5+i2a+Qzl2fCixg6qCV5dUTod9FvfU54GXtgNrBBgwLEbnUpd
jU5JXv5am9sUxP2idPR2f7XPx/aN1RN0T+d+7Q6t4rpEHGT3n11ublMrSjV+cyNNA8x8A31CxX7p
FJWkchFX8J5rK7yS08ttuuhdWob6NB+q+TjGz4fClvrt0EzG8j1T0PXHEe7JcodsLXIgTqVfe2TV
FUMZ8/Tabro9ryR+LUZIFYs1NTaIUz1UDj7W/tz793FKH2z6KOOMP4/L7EoAx2gQik4d9aQM4+8L
NFT3oW6V+7/av46NSEqc5k0LLAjkQBeFlGFoFl+HfJ07t5lZeqV1cb+bT513zu1/n5Y46i0uxN2q
zxAKG+PhnsETXVFblM/WQBoBBEv36uX1mWDO90gywgwOFPLDmAqS+HPKWwzNyqVipohw9+GV5qva
w+cWXBn9IQiKBw3BqisxbU375i2NkerryP/ReeP0CZ9X+fo8j0+Ytz73fX3etO9r6/ObmYh/7imr
QZwXaLDYOXzqHiuGVSIND/TVpMsyrX0tonkHSAWYOTgsfu3462B/AuX8+3FE/imPZxA76bqB9olu
IfU7BT1/akT2PvJzyM4p70Go3tVjCXtPhkS/EfDz+Y1mSvDWwK2+YeoTnHHP+dVu0159trdjACqr
0IZpCvHWy8D57fi5XffkG7K+MDpvnToeJ1RdIk7u51P7sTa1qWMFTTmwcEbxK3ih8zM2754X89M2
r80HMjqS99ENrjg3flzcFi4ks9FXqQswKSZRli/S1kmPxTQpRolF3fqqHqzmTTW1YxxCUFGYdmbT
QncpnAc9RiGB+TLCp7PdwTzGRV1ddRqEuxpg1lth+iDHrP4lYZq8/jrCMt9d81C1SGdLHbRPLSwm
WV/buf7fzAZmCfMsHjysO97/z/+e7+IU7GqaqaKrp/99F0mHZ5ig6va74sXCVBamKLT1HBhmYhs3
mnI/b0TRrgN8cJ8HVnYXDN/bBPRDFXpncmHMCj83c3cCF4Wd+7HXCWR543hYDDHemGOB8DNk7V2V
q9rJnNb0qW1em9u+9ma5q2y/jpvXuqC7FekYnDoJ5EYaWr+ZAD5X0ej9Wsw7MgAeBIX/0TYfQmmQ
2em0A5cK2L7ldJ6YGufLzEfPBzoRDjj//k2x/vmmSIJDqKOOYdoaMf2fb4oHK0NRe19/N9PaI98H
Mqr5XFigPsFVTNt1bTA7JGNGrrQ6fDUVKTcmDlp9PQbIQsO3MC4RvKAQdtDZGBoDwC6LuT0IjXjt
DMjE/LVj3ts7sGzQ8VyDIlPqfYZafXxRQTlROEmeqdyJvUmu/qoC6HalT2tTe2ZYw+7j2Cg0oiuj
iY6t0WoPo5Y511IGx7LL9QedXPX1tK9Q7d/2VdOWAdYYChgGkJpSIIOXh8d5LeyGX2vx59rX3q81
r5PhMdJAYv37eyP0P4XKpxfAlrYFCd1GgxSRiL9UKn3pu3E4qOU7ZnIjGUKZO5vSH5Qz5rXXuUI1
Z976aJJo3y/KtBlWnm5TX/rYno6e94dTMrSTlH5TbJ/0xDfb7eBkv11m3jEfG1gawlZZB8KVkv4y
zEblm6mlt1leguIhQTLUkv9hE/YaSeTORYEjrlP1TvURl0wzxT0XuRrutSAt9gCZdbRGI20turC8
05MUZGzley/TFcFv4lZZngzXi26R3Cq3hkJ9ru6K5M1Q1W2BDOdz0CZwz5BVPIgYo735iLi0uksc
hpQE5sd1ejx7o1Fxa5ueWVR7kCGDuIVG0X/s+TowAxy00r0W8linVzdOT62z6P07o3D8O61rSAA7
dgW5m7bPI5A8JPXau7fFFD+aI7oemotOYzVtzm1BLBOwN8z95Bxxep/bKZHazXzg3KY40MRGEVY3
846vayVz4Drl/BGuqg+UcNYFVoaXxuuJh6c1qSXZJTdTbKELb/1X+3zEvHM6cz706yRzOhM2kHn8
vOx8xNw+Hwbz9+Oyc9Nfp/952crJ/psx2/7Hw25qloE+p20h8KyZ+l9jdo24TjjgyvcWDSkpbmlB
FB2RrRlVwnRL2Mlx3ixMZFDMiTuXjcSEi3n3XweGti/l8uPw+aB+usZ85Nfh8yXnzfmSqPRexRp6
AkFYD5fAwAQRtn+MN9Jxbhk7fbigCkUzilXuxusAosUM6gACpzPm/WRtAWXJONqOIhhQ05x2/7qK
IIsEAysBD+Ct89KmANOCuTiJMCsSuMGszotKid0jLLB5Q+2M8vTbwV+HDdMeX7WdowIKLc+53Nz0
seo2AQOQpAzoVrDkqzQdNtjhIShG7u08t80Lk8xCv5hX7U6echVNEFA2/q+2rwN9p/51hbnN+b+U
nddy48iWRb8IEfBmHik60YgS5esFUSoDDyS8+fpZSNYtVqt7bse8IJAGLCMxkXnO2WvDNN79y3Jn
fjr8O6rlqWiV5vM/K5TxGcobeFNseaJRPpIaej+xCwP1u1sutaIdKFfizXJ9l7idN9y5X2RHlAum
ynfKmIFcT6bp13zZJ5+cIorkum+sJPOnXj/rr59/+UOj2PkJWPwuGbL6IZsvnXMOVbO8v+wZ5o0D
R/BrT+Bmyb2IDya8moGfy0PSpNajp3RgR6k33QS+Z0FKsuO9XVI3IkcHbbCQxerIIVgHZBcRVx7o
qfGv63wj9zaKl5DWtNxiK5tBVrZLHWIP+EiC6aH/n1EZeb+Oyti6HFXnyZ+e1XBFe0YvgoEqlt/+
qGf3oRrml4sSdN8nkWi3sksOtm7a3cZ69TPT6hxCjz6RsdeNWSBR5O06xganm3eOcVeDodBH61SO
art3akugEvcDLBkUKGih8TZNqDzBPG/8ocUWRFThI5nu8FFLBsAZjUKymq4hGgo2siJc9lbMO65F
3kJteb4OlQj7a63wTnCM3JMz3wmqRBZEU9Lb68CQeOaxVIBgzdOu/fJDWvC2fwwQK5wWwBrYbJAl
nPaogohuJOzmUJbfq4r9rRmd4Q1web52oEVSpibGN78tTnbr9uckDP9lIXT+Crg3gdoZ2C7MjgcY
MHCE+QS4b3vfrdRyGj7m9Jyh4seErtw2B+vIPu0BpLwvbpzGpLYw9OBLqt0jYdt6mzgZNqVzU146
8WTnU3mWDR3Pt6XpOD4G1kwItdw6BrH1IFutn3ePXeT/TNKy3eudIu6IrZqXONdIsrnoe2UvY1iX
WFXqeuEaOXByc51nyCiWB3cPSMBSQWc0b8IyZPWbRKQkeuedVvHXpofsBgcJsSbtZR2NtHiUwX15
ERTgBF0l7mTL50ewSg0Hc1qZDYgr+zq/0Ebo1WxQd2Y8GEt5B03RfSrH6tDPcRrZj1ObufMa331q
XPG53+hVtkNxVOHqpAb+v+3krBne/edRRsNFwbQN1fZck7Tv55+pW+p1A1ax+KhH6l0A1VfU1rd3
8TBC/BnycDgiDh+O8q5I8vrWruo7znO1tZOT52bW+/FIjfo5hQ509Ioo2wrPC3cNVYxHOJP2ysmz
4ZE3i4ffdZR9dbIBbwFBhXaFiTVcSv27M+KXkKt4jxITPBLEz4lw4fZjcjwmGa+6LuK2Mb/PofV5
zrRpM5+ye6w9ox86mU2AriGVq/Or53qxw6g+uPPl2tcBH1I1ZL4OLmsrj+1dcy46G/pVBWQFRbgR
w1MZhWndWlQ9vDa2e/B1TwCtHvtz3Ph7lsAEYu7JcabkwF8FH97fFwrKR2rgumZf1Km2lQOV15Eh
0gN1czk2k3h6SkXtb64HbXk2vzblwVqeu3/PlV1yhq2IlW91Ddy3YNxfL2g8x32WZtsMv/etYQSi
XFxHL22A4o8aqIhb8GrmidJ1SI5ZeTTmluxqeOvs1WY4yhZrzK/+jurK9Rir/c21T04hh/NFa9HZ
9MR4q48Y/97VzJ+7NXJMa1MxBu8ZkACMY6JxX4xZ/qpRBiL7C59KiDGM4xWRufCdMmhiUbbmncws
tx80s3kGkRi+WwRI1oAo/E2uODlJpDFEhuKXgzbuu6G3H5H8RZjVrmXgyaw12ZDxIzN0w3lENqiz
JlQLNXyOa8lpQbQuYy/8F38BQ5pp/fUrxdro6DhW6ewcbHv+yv1hvTIYPXiwfDI+Mop4cJlQ3YO8
4L4Wr4HVNYtrnxk2lHLqBMIvc/I0VQ9886zfT8m5n5pyvqXCGE8z/klO2TyGyjTu4s4jMDpfRgtB
Carru2uXHaFzHUs935Z6YV6mhYadrG0Vlb3sM/pEAzGJ5Ev13AGodZ3darDpnoDRqCvbEGR056aY
4PkmjRty7KAZjzn5wELglTw3W9fSTp1qHmULekHxFFiXB2VPZndbP6YgN/Cib7Ga5fvMJujcmuhy
ZAoM6DDbm7/2qXNf8n/1KRaZ60uu7dNzaJfHvdXrVG4pwXubZAnEhk5ZYevNK2UM8MeeoK+mVqK+
q/gKq1prf//rVCCk7d6cp1pl1+GmNfRYHuLj7VN1dufOl5KC14OKeCAEtHBnU3+vLuSobPfucMdh
z7xVKh23O9nnUap8hyUP8ulwzFd/PFcqOpaelEgdyjBMT8bUfJkcT32JbbZpZkZwTDYr0ZsbJwnz
lWzCQo9WBrW4m8vkFDyoDuBpL5uBUr45Vtie7KDSXsIEiqJh/cBci2SiZViPo1VGR2Frb/ItJrvI
ze0530Ynp/CcQ5Ag4xgL8pzyQKZlE9bcGrGk60nteiyToxR/UlMwH+2uAwD3i1skve7Om+CaL5t2
JgVGeDcN6Npj3SUjONZ71HI1FrCiJmHI3VQkBaudt7x2yTs5Tc6QTXlRGwD6vq8BgE9i8FRB6250
3zFWRRFFbzaiYwqaRyrf+oBypvEUOl30pvoWui4/B6U9N3UPejaeWOhX52bR5Psu1/xzXMXvfm1/
TTSqlgPbH3ZeWGTPWODsq7Qbv8j+aO7XTfUf+x3Wnl2Esn8h06EDnP6VbMqcqMyGyoFr2vTa107N
VkzqLcR14+irIeRGPVFJetO8XmCP/mr6qgU4qTSjjRwNiH0AypiHqxLI0xTdzp6aR2QN5SrAiH1l
TIZ7HDiGL4K+L98JHEw3UWj7+47I5LNA3aphRAyCQDE3sQ5iop5U8V7q5jHizf7owju4PD7N0z49
nlGTL/vZKpkrK4oPEZWdf5Q/GLMBH+aYxk6WP7AT0E5oc/g5UDQx5k5zYyGZWrttkJyc9jkafMdd
cCrncECycTlESrXqYhJYss+yNTIYzrOHaPTPabn1lvScfBahULwHczxPBPeKG80D/JboRrSGIB8+
ql7pz4N4hlMK0dmnfzlPWp/SebwbNIy5PFvVDMu2OFX+9Q3hZEpednknvqC/7GZ9jL1XOwjiCyPS
uF7ubR9lRucIHEFC27yx5NBlghy6XCpLbGIIJwuSn+UGcEt6CUSLuQmPI13JIxeG8GJTKHW6kgcy
nKp+jcZdVjx4fFVl/YKsZ5B3kC6eK6fFZWuueJD911KI/j+Dsl/WRFyneWr/HE/1udDBMuQQ3JJ4
WDnYSb3pWsp3Kspg4gfV+Ob11F96xHip0+8v05TJ6Y7ZgLO33PCwu1BxXQS/eM1CXHdCnzIa18mf
tlOfmtdP5j0VXbIY1w/Vh+7QGLF78obmTuYls6h/gPPfv5qVVeK4kDYHT0k8NDdjuFKUOHurDbzm
agL8rQwQ50ETnH3epQtNANw0Lfa+4MN3vLXHN6O2sm09VuQL5qacplPKdBCzsr1A60FYe8jur7/L
CNmeOzGou8svs4EaaWtknHHlFHnBF5OTsl08t32h7q7917nyMy9fGsUqLp8XY1J9U6OURtaWJmci
0RooS8tbCZhxZ3nRs+jLlJnjXrb8XnPv/eRNNuQz1LrjNtB4NcUyPPNPnzPkifovWyws8D6dWnSK
CT2iMhQZGXNY7tNJNBmAZ8E9FF+aUM92xOXCo3Q4GOoxQ2PnUVNLxS1UWNMLjv80LAcaYb3XtSn2
8qDZeKfWDrqzbCQVGmjdd8ONbGK9oR1R850vh9wEqUhZOMGhq1xrO2oIVnxc1fsllijB0sDye9lX
o70t4/YVZtKwKqKQAp5p8k4gWDSH+KHximYT+efcB+jCO8WjQi7OLzeyNY1mO9faUdvUd4IVsCiw
DstBKT/AioZtwMk404k8qIkdruRp2Qfh/0Ai+8Yugv5RzqgwXaeOHRKPbJaO7e76OdAjm5qBGLNM
on6TUsp+EOawbNgt3dlilkvDONEpFwRrHrRKcxO6bW4v5VCtqF884Zrb0QPnHQRBuEVZ0S2DYdDO
oVODDCG4cw6SsVsO8x0WS92y8F39qMhtu5NgR6ibEan0NLzHUJW0yXypS/JLsp9D371sTZG6Io/t
7V07ce4npXuXS0dd4P3ZCSXbaFWPI1MT27dh7j806VAfZclao+fJbehV/sKel3R5UTL/IUmc+ihb
1xmy5E0+9fsz5IwowBzH4Bu/uK6LcrHTtTo8Nv73T92y6XQ4whOqko3rkinXRznmt9+vi6W8K81j
V7uVfTe/rIQbJzBnOD5zbqQYJoayhQc0xTJuOhDvCyP+U634BbYoPMemLL7CHbhHV+v/tJuP2eCG
KghNrLDh07/XjfYlRz/zHiQ2nEkSHjuhc6DWFcM5jnrsHGOncY4R1oi3aGceXKrhp2U498mB3H20
Q/aAnarMB/AB/U3e6cHmGpob0G8UXnfkt+DBDULz2++bNIgvPah2rkON5pyUsEv2tgqdSkGKMC36
itBiaykVRxE6PY0KzmXZ+Lgs9U70EMWWtRPqEC3CtlHBtJpWAHQ08dZyc8DqUz3E4ylV3A2l7Nbh
uv45/G+s2e9lN5elr6vPTYhSwdEos+yjJH1i/puGK+JHGwEj6jSSPRZQ8x1wP1yCK3JITgaFY55R
tFq0bKoqOUKidu5sH9ufpHT0W8UteOm6nrUXnFz3GJLae9m8XqpSBQKRgliap8lLayf9xsA1dXrR
KrgbBLxXBN/CO51s5P1AJvveVcBeawNA1c4x0UTBAu7WYQmhSA6b88RoCGNOHgGJzDJGGJh6C6Mz
vA0cqmmnZXl+SBMk8y2gwofONPF9tnzntXSsb8Nk5T8E+ibHo4xvMQXjVimr4SNRqKXQ29pfjgTF
UfwU1WMBCdHTdfshrd3ysYhb4KhtkqzloBE1iOsVby0HZVcA7H7REJC8lU0FMdUebgIHfERWEL77
9DmNjfQ4lSJfCot63DU8NJCiGemQEEvHvWra5FDkreyUl2QevtyhIy5AWZJ8uc6RTZZbe+Oag7JL
cFsB12xW0S6M4rehGLyTX2beqZvvSj1SbtREjCs50GOfvvWrALIJwOCbBB7YvnWH8U3XyZwNzqvo
dH8fDKK+yQnxoNyKp5cpn9Xolh6f5SXAAxXlz71C0PmMoBQz97H6ch03KtNd9WLQl7IPfM9Xtxhi
NgpOPw6bdJxRcYH42liZvfRsvThEvercadqIkdxcX/kPM0SgautemG8Gx7NzQPzTmAMcshVbwR+t
eYydBinneWaB/PDamsdG205+ZARx97NQ6r6lZu7yfSsx0sBcQ7cu23VZeJzX3d43KdjzRXY3Npry
Yrn1TVVhaoWArTurWn6bpoXyYubWcCiNVFv086xY9M4mLtF/ytE0DmvkSILqYkEJgfxovUjTe60B
4Tpv/eWl67tiU/nxr79BHBjZpgkQ6daJaxyGST+3mYNPWz5G6aqzSfXCkq/P8kK+9G4QhbVq/Ppk
ycKVqiZDFkaYmXlzPcylMx2tYtPppFL9AKrzZMP+jyCe36O3yymFVfpTHN7Knmv3dWqoWdm9HIDA
M8xTUeZ5m06gjdiC99BXxMhRANt2+qOmuEwr/B9O5uKZbDfNs5V6lOxr7XQYhKbtHVAh7Q2bRBTp
c5GPkUY7LAa7ZzVwql0H9+Tabw5GfCym4iMLMuPMywfSsuE9yUgLVIUbL+rFWbZi33kD8ORf4jI6
QdCbri2LnRzsAkDmJOLSjWxGBkCaOHL0pfw0iPwoHnWM1y3XR9SqFTEhTY9csY8PE0a81qlyNGA4
sHw++O49dFoSPJvgG7cCbdoaf5/yOM4ZLk7TsFmU6LuTGtmCJbh99KdA2bThOG6pQurOOP21qGeZ
EiNmokZN/YLEnp9IF1K8pmfdv8TAzX/YTDqq42jInvhtMj7bORvUdQaaJ9IvSJgWdle295qh1Oek
0ZOdqJNZnF01iJboE06tsein7UY25cA0w+j++tSgaNuxwHj+0cKfAJqLO3hZskC39vuG2orsAb6O
viIaRUmAYzT1Xl78zAJjYalfJ0Wp93ngwErXHb3eq/NFTpFNsFE8J2+vD//xjPycYaze/+X0Kos7
ij+qn3SopSrqH+qgqUz92/9XXal12GdG/653ebbOAi1eGPN+Qpsv8k7AC8MaTG3OVeTEONkzAEDE
OfYlKHvY4l69cRQDIe7c2eIUcsx0wzkkncMRCImx6tja6dNdB5vl0jf8vvv/z+t1FGpWMG1kntKi
IHiBY0i8l8di2QzMOEErSxZTNhPcWP9oytHr5OuzTdG5i0+Tr82grviDUsUH9aA5AL6K4uSOyTab
KznkhXi9geeaYWwIwIaPyJ/zkw0R39TV8qNKMKegRrl5QKehb0XCITIE8Mu5wEDvOXT29wQuDD/t
73bSKqinh3gnNJZkW9Ri5iDlb8HIkq+Eg7aRzXxwnpTCyR9ynWQc1Xl3hmdkb1Fa1NsQjt/q0own
VM4gCI593I0vRv4jzqb8rU/zfG+Y7vybzUejNMD501Vr6MmMjqZygx1GRcEo4CT5N5AfpmZRsJZ/
g0vT9J4Kt8sfWi8vz3WH5WcQWivLwv22pbBuWQ2ORUpD+PcRXMSFC0Pggy/He+Ri7WaosXFro+xf
11Zcwbn8UBooAp8e9Fvt9b///uvSwvjP339CVLbuUAuCa4JuurI46o/4/mSwaoLfyl7sgb3Ii6mB
hqtDxMrrAGusDpaGYhs+hpnlA9azOCLOLdlPZg318LWNmobIO2Vg2743s9vRjjnjhSaOkY7eajAx
p/rW6KzhXJa2uC/s9gYGyHiWXXkxdOtOyZulbMoBU/ce7aqlYHB+yEGcc6jD6Vm25GXwNYG4i6hK
R8kv8Hp0S86Ed2jR+tNqiCmVZJMZ3qD5TQ8WxQivQ0RVAkisZyrpgtsyhh4Ydp3VzOVQ041uOtCr
5i/x5Ssvv8oISzemWe1hkiDr5rWEWe5Un0ySXpeLSOBBmsiJ/xgI5ynyCWd+Qk7Ohf2hGb59IzyB
Pq4LWpJTHhCo5vddJUdkm0Sv6964rvNtEB4F3/NEZVDvGtW+/xQHkM1rH27CE1VsB9lT8Dr6I2TQ
4KJJlg1OWujm4Q4FiPISxP4Xk7Uf9BctkJepWbjPGa6/D6oTnkg7KS96Gw57VQV3BndNeUGkhBkv
oda6pzr1jAAnP7NWxw81P5AwUa1HXGesxzLsCzTcMVjRuS9DjF3garHxY9HtFQxn9koxdnsv1dHS
Xtvy7jrHnWfLJse+O4woEahpw/ZyiAsJXsAdFlB1qKyQhRPyDp58iZGPR6X5KDjsBYSSr/OsYgZh
KPHE9kAzT1pkgUGv2EEZc1Ne1CawTrkpHuaK3t1YWZGDW1viHwFULT5Ni8tmxP5hVsepk2/uk7oK
T/KSD1Vy5473skE0kLAzkeWXotWn23zqM3MhR5xoTj6ZAEJk0+OXae828ZEVJz7Ddl2kRZ/ey5aw
k4z8RTSvRvFZXrKUFNeEvortxX/6TDE7cghwRbhFHPNq/F77nfGc2MKVLRHFxnOsTH+0yLldWnWm
689J4v8x1iGKWhJ6zZaBsKedFcbqTt41/TBd7mQfOkz8EHogdlGbljvHcsXOKDSfdJvTQj+/3Gsm
OkUw0zkC/U6/BdQ33g5Zmx5010ePp4z+HQYu00oh1XnGGQmzwDxsnnNIkAsodvH70EU/Ys6T30Bk
8OuMhw2UgHhhdhGHjrqqFiDdswB5R3vISsX9sMP6p2837lvu4flpCi17hunK3thFjPTfF9S/KXdd
g4oqDo8sqiymDH+qJk1sP8z7snawyQNQKl+9vWhLFIJxupPh60FBqSpmZIh89crRLKp/japa+mv0
+qwc1a0Bl9tCPPzT8/Lj5AOhToWxVVX6CGx5oK4Fk7CFlAVcFQF2S8k9h+FuhvfOuWc39vqDqYOO
57zcP4vKB0bi2f2zyaG9pdhVUfSTaUbidXKjaTc4M+JvbhIpVFduYIwskjQhj1BKXzblcWq04tWa
fUDGMt20VuOtgia0t2h/oI13uv3cTtZZHgTHBtdIl4Lnx7i3rG0dqOUmaGLnWemMc4RUCluz0ITO
V+7UusjfLYXS/Iht7tE0cn0felizeKCTXnCueJFR7t9Tszr/NRV+MbbP81TXG16LXihLFJPO0XSR
JS+1FO1UXLR7GP7s6VpsG446Kdij0fQuQIrpbPOl/FCN8ocTDva7IbJ24WX+9IpqDUkkiI3nwUGE
kXl6+5jGUBTKliCFqkCpc8vQPOUz9YLC4PDOr4S6GVqzOdi96Wx1ZfB2nutkOywRh1unxyPOLcti
O9qIAb2oiDbtIJw7EVvQO91xutcpCyYF2LdnHJpAokRu8wTNjrO8DsePhctYtNmgvQGBhOQieuWL
M01v/Euqb2wAjg48sR9Wn63Ntgh3AUmbbYkXFezRPD2NxQjsRZQfQ2xo71pgqss60Er8HRBCainu
AHN/BvxqU1Hbth5wjngPA2sbYiXw1LengS/37eSN8VYglUYpVeNAVXfJN7PEpatM2h9j6QaL1m7F
c4TJ+1q3FGMPsiI4uoGFK5VaBq8JbKrem9ofShKv29Yy13aBPfrImeamMJL2nBW+sQbN0EGxhPON
FY1Yt1UoHussZrkMjezDKqe1JqpmnxRRCk9OuHvpQiMvsmlzJGcPYoVL2ac5mCMv5K2aYT/KKsIz
l1tvvjUaWLUgca8fI+/cqOlv8NlNb3XFq/Gqgxvnq5G+w7BcXwdULT5R8JjzwjHzH0b43k/h9C3n
xXwzVLn6oJdTvlVi092aSqDfKyFIrqB0yo86qG7kM7nr/mx1tXgWmYkNOr96ews031HR8CvSQHsR
jq5UXotxtmM1fIzk7mO+GPMuRfZX7QTH6D9d136yko+y1fs6oog0qi+f8X/2yQ+Rf8LQpW+ZQZmA
HbnWkir74Kntyvquydx7HeuGJ9llW82uJpl8wqgpfMIYIENACeVaDsaWm1FORjJANj19JB5nb0xH
jeubeuhWaObujHRqTnajNI9NGO0D3H/JvWHSVGqWsermqBbS6XjR6V59Kg2jfdTb4I9pkB2/T5n3
aiTOuBWE6TKvp4pXL93qMFjUrsmLbGawjJaDZeVLwkfGPXZywX0c7ZDmEq+UXUpvfTFUnCAufZPN
F50ygHIlR9lliP1/f58QZ/hrdshFMAJ6Tye1ypdT09RPBTilAbSxiHP9mfwnyZg1ay1mGZO7sYm7
PcCLMZ4nD89kt/nVmseurXlMzmzm1/rwl5l/f07OrOfP/P0n/H4uSpRq02NcBifMJ53itz3pFe+g
1h01k6493skeeRkpisK+A3bqp4HaTjkFyECx64L19qp8FyYWSoY55cYXvLjDfnkrW/Ji1vi6s1CA
57fCPqECEcfuznPHTYgJ2kTdEhrA1js5IOR3MGEfojz2TrJL3ilQ95dtMCm8Mf4zQHSrWudZMN7F
UFnMbNLvYUZSOJKVAttaIIwTCn3qN2N1z/4BF+ZM/6iI8z5FmvtjavTwudK6fj3mvrbTfIxoTNMA
TJ8G9S1GDt6KaBTqrcY6OyITj4nIN0lmF692DorWaokNyuZAvSKrloXb6ZCL13HSYQhpO7sQ7Z2S
5tmSmJRO/X1h8zXvreIuwFRRqykZrRXllq0EzLoMEexmnDBZ1It+MSZdsyIy7T63Qj8bJFu/ZR0p
lKFAEkJpEHhAg0z6P8wgulksG1/TNwh5tPUkGpIaepYdOQOLVQaO7YV32XeEIv4PXX9vm7a+T1EW
m1vfqQKOTmL2g0qt+z4ttF1MpGSF6MJ6U4WyDgcr+6Yp+NrIGfzt1d0sOls5NumrWsDKCTNMPGXJ
LyF1QOQVZ2WsF6I3ak4jxe33lxI5P2yDQzQOh0ENSjDwZFEanH7Y9MVg9cde/xlo5h1h5uSjQtu7
6CiFfYVznt+wKU2exg5Da59/zH0aec06p3T8aIXZuB0aSllGCMZ7f7CKbeEW7pFwY7qOYSg/8BMD
ymCQUMbq267X7MGno1GOaCP0wrgNVGV8w83+xhGDR8zcxw8V/cFC9pt+PUGsG5g2L1xDOfwxTU0g
GzfzCjZTkpdFY/2aluBwniXeT17tyavJfyEQheo9AHcAKssND01cVne4EULJRKD3oUEeCVT7W6Ti
9j7h0EdllKfv6qaK+Mvq5WtSZHeZndjfsjT9kSvAyZ2yFP+29bU+KQtYqjzNMHVshlzVMpG7/bUS
pBkSzUnbYnymWsc7V+aLa7QsvOAydlbnoRhIk/I9i2KxsJWmPXV9aTwMugZag/5kSlbd2C/Bm7o3
hhiSW3kQkc2otv5sylG7gI8fiQcc51OcPzHQC6tBnFM4xjcD0Y53I5seIlmX67m3wnLKn7Utvhpj
6r4qSDzxJtOyW5I/P5umVveKWpO8acX4JXTycw0x6LGa+0OK8ZeBaYxfukOJrdqpVwm9yxN9kUzY
F04FjNz5zSrjAiS4hmOkCwvjP8dsNlah5ovSMuKNk3bsLBGOk6t08+pXMN3ptSXV0t3BifOADRKW
kQfZ9oOiB0RptWQlhvjzgJxiAzJntz1PbLxqWGXu8NyY9r2sLpS1h6jc08PcpSAaeAiFk4KYcPsl
4kv16MIYXznqfBhSVQECJBq+NxHKVT2wfjpuecblSHkDKADjL660+wmxOuu/Rizu9+ORT82YfJz/
ucvjNuy7n1XUnSdjDGaHvH7rREN+qpEVQIqz87eqihpMvuxso1R1/hY69nvrm/19VE7Ro4dsVnaP
Xu5ugSeA+JkfykdOf6Ze+QczVJvXqNiahp+9eYXAfMam7EM2B2V8RH9zimcgUF75gM6t8inom3Tf
4we9lP1BHpwoqiufjGYECwgxWE3F2mwatuDs5A8Uj/95ufapTtOvTNx5FnLKdUA2qRTtV2iWHMCc
9QiTNEsfvDL3Vmw3VF6UUYdnalYegnIsbhO2hbuMyoU9hjO4OsRtCyMk09Zq0KGliKcMwF08nNPU
82+Em9fPSVP4MNe19k0Noell8Wh81f05ByyKH5Wo12Pi4wU2WRvXohZ1YYz+ok2CKFioBUkY32m+
tUH0aGAYHP8E8892dc6fDTV5Ab9NHtS5hffDzmd9e5BjZHQuY8Ysiv89JnNyf3/OSyqMKftcv6gH
PDOyKSr1wq2swEQba+wKESLOmjXSTeAoa7NPBaWu/Ea2j54a3LKND36iVLzFTTF6JxaC97QyJHcp
Dtg7rA/MNaBO59GtyGJHoFl+xDaAQhAKlVaqi0nPlbOrTcWmYTOADxy4pKBkv1nq6fhelME+8tLm
WKuJsXGI5EHeVoKflJxmuWn8xCPrvSC5/Oq0iViW+EycDEeM28nQxa3ht+Y6UdJwDyklWqdhre2N
SouOKm5UK4q+klejT1/gALQ/qHJZt4kZfh0TuB3CHsN7hBGsNGUeboOqMx6cMAFXOurWh9N/YcuM
3CDNjf4YSZmCPYh+P+cn+1mvIAeoCPp1Z2rjAN+gmBbqaNn3mGO/V8Ib3jp3HDFfwGnXnAuxGs1c
qq3i4aDRlwd0TaApGzN6a4uYcjV+Pbay6U3Vsa2D/lz5TfPQF8mjPs/yCiPdYpkHlGZuErwj8qmE
33Krb+/IJ/BfIRAjXYukpmh0yDRHxPJ/F1thtrdUQE6dZJeTO9G2SoH9FgV01mRAcBE43sYUNSuD
mirLWmvbp8Qe7IVadf2XJhAPMb8dwUIoK6xBCuDlsdjDhA4+mgninhJE5rM63V02BkryjYX6BRtk
41U02rRtsRnEmYam53UtsEO+aZdR/ll9HtgXDt+34X+CH8U/MHXsv737bKyGUdFTwa956t8U3lo/
IZG2S+WphytIbZOBzWM5dSe1z5Jd3ePihVyyePILtiWmnjnfBXWB4MyNr9e5I7pGmNF3bAuYHon8
SZTYv4rCsK/TMxUilfzoFIHr7jJ3/mhrVpPUfqPfXITa+dRSUp+m+4aI74+q0XZDWyRfmhr4Y9TE
+b2ZVPq24NyxDQotvgfmyh5MKYIvGYrsgE25fKjrnYQoKHUaE3UT+rwSCCuLnhw8qPQ5Ow+aO3pK
epK/8woix363xmT6PDY/R5WL8y9YGUrmPh+UUJwYMAxUyulU0CqfyugI3/gm5YTOk0FqdwlBMhGv
qeUvKDFLNhSK1XtX7dFmylsQyPUeSnu9v4zk5ghHU7ax78bPGRfzAJryWrWnoyxxkeUw8u5TTcyn
Zt9bI/SIxja3iKVgA7Vdxwa8cx8dTWfT6XbtXlNK59AkdreqQWs8gyrBtWH+D8/EARiD9V0+lCkR
Dzlxu1YNzvzyoTrBSE4NXePZSQVb/fSEv0/4ve37lavXfEvg98OEphgGdd9Xp7GnN09raqjiKt5q
eGauiiSyj01sKlv0h+ptoiZYwVIusDanXtl5ofmCjx8gdopsDoTovD31ofFayab+KUcTx7uyH3/4
lDc3Jr8g1ONR79HFuO951gojpV8PEQiPLg9xbC1/PzTKSoEKVFeV6tHloXj+k+Zj0+VP8nWlf1J9
mxQJBUCbzvQyyORTGL1MTfBVs1zt0IM030HPB087Rxlrn71sPQzB1pxjkKWhFgurHL1LDBK81GI+
bz6L1Fr2KvWbiqLZb6L7Wc917s0MwK+Ip2xdK3bm7tKIi/vATN4yJ/PBo6HVrWv9FYwhCO25S15k
08vSNYH3+PCp36x1/abFBGiVj+ekNcZ9OAMQyYAgJp7vrhfZlwTYoyb5gRXK7Ti3qY95Mhccp751
0ObkrWNTT6u7uX3QO1t/lqM4f1iHynsMqqG+1bPEeE0mTN6DwH5UByd8qML+MZ1FYDhgeFstS2ys
c3Tjf2k7r+XGkazdPhEi4M0tQW8kylSp1DeIqq4ueO/x9P9CUi1oNNM9PXHi3CCQmTsTFEWCib0/
s5Fa9IDyosr2Pfn3tfjWKjYy4s5ot7emGE1NnJyVcWcUzS+jgI05ANTfksYx6aIpYQBfgv989PKf
2mhJGGmM1kVscANlG1pyebnteVXbxINb79RuTXKa7QwWFZtexn6G3R3oarZqPGX6a+QKgnOBdfWT
MUUf+zG+Og+ZkT7N8UabOq+6ek5GEP5pA8c2boONLl5RmBYHtv54+midvDcng39AGkyrtGnsSxMH
+Rep8TfiOXPM2uKQkh92+1htn8YBq6TC1qKtKBR6cYp8OdrS55i37CWLroWsjF9Bnz3fQDBgvbT1
pEnylr2xdUy9VrrYHZ4jXtSU33DOuvpzrrOLiqOJBvxrHw8RQHEnvC+90Ds4Ul3vQt/RH5MMs1Ab
rMrPRt3q2HdlcB1es/yRZDBa1+8nkvS55+NQBnoBb4EPMVnZWK8y5D5RcgD7MteILNKt88cpqykZ
qaHib8UozulAL8cftrXKRp7VPf6dLlSC5i4JrfjcGnmI9lptvbbY7dZJo/ye5q2Mz12MRw2bJICA
pr1Nwt75kjbds4io0pAH1jD50hRJuWttTHGUpC0f2zn5JiIwP9kVRjdeCu5p62bWG6nmQy9DppGD
VFnj9jfyXG9GdFqm5iatFX1Jh/BOU5PyKn58clpMKK7iYzyPLa1G8z+03ud5Hh/Ev8/SObL177//
M9yGyo9Coe7ftZA0Q6olXx7G58k5VpLSt4cwBZPkOHq37vLIPAlihDjDh4sHIB2OEwaUngSWrPO2
bYbsD+QUePjkJk6lPthUz+Xn2IqdjcmtajfqTbQ1vYys8AwtFiDjaNa4aXL0iUoIayGiRieTO+tX
S3e+Znas3ouWjBK4lkXPcUjWRjEzLNZyhKj9zDJeYVz/tADKPRROLd3FUzesUhhmd5iAleQghoeg
6WrIf+1PA6XaV2yYZuxCN75EWhui85xc49Hv7/IIFnpo2/ld5VjePlL6+oDJPBYAIFTHtuyeBlWe
zknY/qZMavc0lpnqRk2HJZdDVaHgt+7nbAKm8d7tYyWS9qXX/BgrdOBSPS14P3xt3StO9V3h256p
hfWij7q3gw6c7cyyaB8Cs7gkQHlfk1Rbi7qS3KBLNPZ5cLWi8qGXAgxYhtA8eRlcFHHg5xOEYo6E
O2pq/ITCq+p+9Sq/t1RowtL5FuQeQpuaXJ1sa2zuKYnxU9rit6oh5bytYk+/r7g7ub1XYhjbgyhY
wdpGtamNrUfbk+8Rh56+KwBmVnmBO6VnFdgiTuM2l+2XwMi6H7YdIhreV/UmmtpoZ1YyZgyy0b84
ponSuB50v/vQ4Su/7IMV3rFdpju/jE564KF431CdX48WjIUxxte7QVQed157F+uNg79ePexNWzri
pp5tcDQ5TZilrGTQ1S9T1g64OWjmNvdansCz5l4twO/VgA5/tHF/tSm2/kHJiZyN5bg4ctpb5IKa
YwIsRrD9CPiTFpjhUQFtITkPGD8+iENZyspJioHwzV2xJFWondvGpjBy5dJbI/yDvviGBeG1NLPi
GVTus1I5yT0iSvKXXFK+5r5iYVlT1DgPV1eIAED6cf3mEe6PSG6zM74wjw687oNvpaEOERunPokE
tLOZAjN97U2yxkUrV1vRxNHz3i54PDTVrr9rzdktUMqyV12K8HmW2+CkOu0FmKYN/hkVMcGgCRzO
SjSb4iLwd+nYv/WLwZgkJumaOUS0URv7TbKwMey88QuVkey+TKIv7E7qu3GI+CZNvYK0OA6wss2d
Gmh4uiNJ8pPf3f4htTvtMgzW3sDaO3QR1CKhpwNBnwfl0esfusGyjsUU/6DGSESPQsLBCdElu7VD
FHHxV8Xr1MMCaFOQWf7KNqbdAL3nZ21umpqJ9YijtIcMfeZt6GAD0zc1noOtqWWn26ml48yHiHtq
u/3cG/v8QNmqhDfpXdEHzjGrx2s5Rsa9nWJr2uN152g/815hhxc1P3rd6K5TkxaumtvVtgpfpwqg
b8STzthG9a9ef+ptq/9Sx4FzLr0J7nCZQKuIW0gkEbd0JPy8vdyH6arg63xNpba4ZvOZpSvXlJv+
SXSJwS6v013fY/QqmoCb0jtJqX7ElITz2jKeK2ygDn1tVq5oWqE/kXmLv0dSZj6jLdw/pm3uJnOr
yGFshn7XbgYM2M7TfABN9naWxFq36wLz+9K1hC2xDoxiShtc/X2mZdYnULy/Sq+wj0NZRwe7xUaX
/GW6DzGuufRhWO+CSovvKCViN1Ro5f1kV9bGSZH26Hv/6vDLvEd6Pj2hR4zHNl//fRvm9llDKXWr
jvJ0jx59vsFtUX5spxjpab2Xn4vkoaoMUAf2lD6gax3tO72qDpHvNPdj2IbkvZLqVfUwEyn5pscJ
2AIlq3+LqlZzQeqlV42y6x4glbzvsI11y1yFbkcW9YDTWIQUnDT/ZPRYlVia8t3kwUKVK/MPu0if
FPYQGH7I8rXXsFlC7v+XDqks4F746ne8Qvya86uB09q+Gps7m6/SLlbtfjcYYGVkyya3gA/hi2zU
P1QzjX5l5gWUJgILfJmvJrXnVyvQCrfslPoRuZd2WyZNfraH6uRE1AQ9X6qvMIxaN6upBJT54AZ5
lfwhBzxmORl7EtPWsy30wvw0TZpxUcGRrAOnV77p/XghB2JTqHQUbtnbWjbL72FgTBvMdsojaUrr
Mav7P+BWcKOkas8TcW0+pHUbnTQsGjZ22o13qTM/vhjGjwjfOWgZzbhXgqbFj5ItEpJFDy0o3d8d
YHIrJUvHxzHVexDmlYzRT9e+kJ6gQEJEOG+c7TJPH9S+zsEB1HvZ8pODNTkmrpRRfuZ/Ge9GuTHv
HR3nOWwOkKsaImc/quF4zgrg+EPoeM8GvrtXqxqOMczUXusx46bc6w9NcgkR4NtRQW42Atzl816u
zT4sDwL61SJsDlLEbhC1AvpVt/aqRdP0WZa77FH2clKmeOUZWJy4mt71h7ZV/M1kK9krRIw/qLoM
19KB2pFrwc9wvuca2LwWnYRHhEoednRk89CF3bgbujh79NXeIV/Z1r+bToWYZ6v8IVGyKOXQ+lLK
2MMrSvxqj1WxzjPNuabzAYI9Pt0RH1TPlFRpRSJIWU+VVWwCnJCuItBxTH1nR7qDu9CffSi7wW8x
uLHMq4iwxBjMK6aNc8dtscRUdj6ohq6fXkbJDzZ2XmDA4pMAhB/I/rnTEtwlnd+sWHMuocbzdVA/
TZoWuuqkIljrwHKvvKPl2MqlgKDiTuhrAz1BFN/B9vCQdcl4X8yHcJ+NOIPycBzuC54U1rrZqi/I
nX7XqmH4RX1uAqnMRoWn7UpKcEZsnBwXM9LGK1yAp6OE03OgS8bDwH1kL4+YmSWlqXwxI9/ae7GU
IdKI+ZClJN8AwiTrya7ZcMnFeJ480COpZljbyNQG9IDifGvPTh952bYdSkrtk5Fb6V70LQeltv8M
qW2VvJoF/IvdCIqEdf1i1329yiw9/Noh6r7uUkO7Yp7JIypYCPDcu0jDTWmAkAC+ByHIHsPN1RQ2
l77SeAQkQ/WUUmdaQcoeDqJPSXFY6/BRXcHgukZaaP1BLQoXBLfxfPvR19glh6r8XZak8QjydDrq
EkyTlYd2cjjOqYlS6tkIxt+kOkxeezkAsA4caAYu2yTAgyOo9A4BNM1048GuNiYYeiMIKUj6aXiW
iyE7hBM+q3YhS+vSmnCtDBzvcbT6R9/0L3CjfUxEIokES9zuPKXKH8inQUmWymwlKQ20cZNdE5Ta
6ouZj9FlIK9BKqSpvsRFbt85sf7M58d8nkbYPNDB/2SIW7NazEIFK3mKW5cdBWBBEBcDUVl7d/gf
iYYZBPImt/p4bVnVdI2RxlppSjPATNCm660PtY+dmthgL+YQMcDTAhopEhow9BR9FLuykbEBnlXT
BmHo3CZvZ1g+xhtkIw1kvvq6oQ5LzO2UOxGfKzyGt0jmo4uIFeBKkqF2p4rjXcSBj4FzaGFaaWiL
XIzK5AcgjR6aUsJnMue2yA7WelCmAXEU3pmDURnWg+hr7PyoxvW0zyMbQz8dZlebmFThB9Tg5AxN
lXK8o+qkXeVxNFzNC3ws/5JqN1pjspd4tCxVf4KNNs4phHsQrOvOkDGGRZbq5BQYppIbe+0g9V2C
7ueo5RRa27HYOjaJ2yLEuxq7UfZi85kSI59z6xRtcWisO6q847ZrZ9trU6ZEUcCE7KXk1YuD+DfM
BGZFFKn5yv1ecZvI85/AooQbParw35X5UITxdx6uKMC3FeD91uCnZW6KQ++ooGoNh+wAvDaG1AFT
7axfS32iXrX6MdRriI2yifSKxxuMJALKybJTJQfPVHv4GwpWRcVEPkCPMdQKJ0l7EIcSC601u612
q/jyW1/VtC0FG7U8DEml3+J6RbmjoGeeMVxytkU048QtRT82IZkWBw3rZyUw68e+7lcyIrjPutVt
nFiWHuaNutfWyosGYvVMgsC7NY0iTd1o7KNtqhZRhdYuDhgF8v87JJgSarH577YX5TgH9P2R71rI
E7M+PBgoaWApn0w7w/HsU1xJX4Mojx97GJJ6W9XP/jhWzzlopEJrlLvCl6pnR+sNt0OjmjssTVxY
vJ3SkZrBcf7OyAFVQd3y7rLI/KlMU/Tip1F1CLHRXpeOH7+YsGU2el+HezEKI2J2p9cL0CuMYjOB
ym0sPcm2Lj/y+wGMhe7B6uAtBjnOYzxoniwsXN2iMzQ85OpkjYqICWMqrhFsAj0GD9z8kpJKwL8C
iyfy+oyOOLsXOT/vUmwZpFgC9DuBiW7EXNXp/F2hFO3mNrcFdMavPXm+OZgdXr3NJ5DxYjTuyP3p
41TemsC0+MHCUXMrgrM+ob456MgZzteV/TjbVC2JsdvcYfDWFgXtnQjWugaH58D2bqOJWbfoW6Tl
/jY37Cm8dZSExJ8QT4HkUmGNd5jx7A3L6e47pO+3aTgVZzs+gT4Jn6Xa7RS5f5YUq3tOq+ErLCrn
kuvZsC87yJuSNvT3bYMEXdg5cIdmD3fR1yjfywk9tVtXh1jBnU6x2ZMLdG4jnpgBmgdHe7Z7F/FZ
FSZonmThzs4GPPiyni1eiHmjHCUn34f4Devt94zk1PeiCLCDyDXjPvWMaB8O9rFppvTaGvGXVsZJ
Cj6yesTCAmVrZ/BfqrhptuTax60YBTxQu9QInaMYzfXqKa3z7uqHtva1/V6Xqb9Xg1xeF71RoRhi
Vusa3uqujihy4mmBDJJT4A6yiQys7m+nyXyqK1hQux8CPpzqqVJs45H0gW88epAwv5r8eU8Ornxg
Tf2vGp+2By/Jj6Il4Th/H/njo2hFU4YEatb/LloVfzT07bCk3FoGXyd8YE/2QI1OrBphzr71QKas
I1PS7kdPfjvo0sGSev9+6WbDXxwTz/8igpb+RG8VnHGpFH8awDFNXpUebIElWISQj+BZBx2z/v1y
XscDo1Epyhf48Nuwb8ZXe8KsdmoANY9KJl9klXQX2Om1jdYL/HfMj8PZ7EQc8FV6O0s0w+brjZnk
ZKETIkaV97MkT53N0EEo+TQggsVo30rYus0ri2mQfbBfMfuarAS519uqNf6EuB4D3GshFZNgwfz8
iFzY2yFiq3BM5oM4WwaWuGXgU9w/CFmWnwDExyux/jJPNJeY5Ur/IOTTUsvcv3yVf3m15RUsIZ+W
r/0ZmPdp+NOVlmWWF/NpmSXkf3s//nKZv7+SmCZepdKN5bYNwsflTxD9S/MvL/GXIcvApzfif19q
+TM+LbW8Yf/T1T69gv9p7t+/L3+51N+/UuQdKnaHWu4iEMLWLpy/huLwN+0PQ5SimJVhPXubdWu3
epx/bN8mfJj2H68gOsVSt1X+W/xy1eVVy9Sdp80y8nGl/7bef7s+DzM8evd6xO58ueJt1c/vw8fe
/9fr3q748S8RV2/gQBhl322Xv3Z5VZ/6lubnF/qXU8TAh5e+LCFGkvlf/qlPDPyDvn8Q8r8vBaa+
XY84/Kz0aKzv2iGwNhWIeFc0g26WDNCzGuQOo2C0DFcubW8t2XWu7pIaU7+6cthRzsMicBh9MHGA
V86Q1KujmuPZtBbDfrfR9cS5gPmFQSe6uslJTqXDLrBQC3Wnjpq11ikqufD+XMoMQC9nu7abmZvw
dRPObXD2kPQUp8YwxZK7+Lmp1tvEpWuxgvM8LULluE6+e2EtHXQkn90sTeMdNSnyUXKaP4LK3Otl
1twhtpQ9SmRfzobTXMWYiCr55m4dsxrW0MKzRxGmxliJBSRbjiJE9WS2SBlbU1YVAUmRg+HSI8CC
80XEwD+8ump3V8tQPZKo/+HKzojykur98DONDFxm95cJJNa4MtH+uIg2ZpOBOyTO2/AyoL+HmLpE
SI5BbpX3b9PEXHEQcc77KkYZB9tch7yrFDBatCqiCiBOxYEsISKlS/tDUGzbF9CX4+7DHJCnf4Z/
6EVcMbExkZV7ZPrQ8MflzbzrlNC6E2cJ3hVdl7WXT/1siMI1+1M+Q58mDE1w7mIftYY/1xAR4lDw
eIsKlNntlj5xFiRWt4cG+cenfrFIUdunqpjMoxgUXVbSb1N57A8leHswk9QJMXIyeIssNzMr59Yv
BkW/OFsOwOvMk2hOQgBPnNoUU7wqepsrptV66K1DrWrwPEuHLRCAzg2jSXVW6OvV11WpkCTB1Eji
UwuEmrSdOWwjJ2+uvS8310oprKPV2c+ia+lHfuvZSBubZw1CxSEFjrw1db9zx3mm6LtdQ6y0dIrr
2JY/3q4jBuRi+pbmVb0TNF1xhg7Uwxtf9xN1FxE+p1jdxm7ngrMr2LvIwoJ2aNYOupwBNdyj3Gha
gq55mdZHqZRMzj1Jrv7lvFG0SnZFuNdU3XBqFNVc+XWXrutIe+NOx1Lr2GQ3YEcvB62oEeskmy+6
PoR8Zl6LcT+yoWN/CNUkrxfTBREb+YJViM4/xmnkrHUNonSd2OYpmEEROETKv6U56kCzk8YSEZiK
gmhwn7rq4RPoJ04Bn29FpzW7hcJ/NUiArPN3bBCaRqfM9KkczRlAvimPIVVUhCuRxRMHBNlTfOWa
7iaaVwg96TmuoRp2iwNq0W9QPamRjivqh1mhYBs2VbQOkHoPXJCCGXCQNFr3nlM9FP1YPYg+Ze5r
IXVjOUSOdivaYvjTOoMc3det5x86s+7PHdzns9NTIV6JdoQK/clW7/I2H7L1bYDkE3iAwWp/BJjb
ULjHFV6W/GK9rNBm0dtan/qCeT1PvfvUbcqhtJPU4aF9NwP98Lvy5iJaeZNLDkH58Atz+9mhBHi6
xYj2h5m3H5neC2XXB/TkwvBDH1eiYpom4UsPL2yXzWZz4pC8n43CVG5pi+Guj28zPvWLJk/Q3Q7k
/7e6b+1pReIT1pQDiTnVQ+myHDKvfmvqfrNqgYmcxaDov83tYOO4/lRNm2UaWXVv3RWl4t7UbnUI
h9CgesQAdS0MAQEr5Uay6ldtbFP/2GRWf86ijAfTsC4P0ZSUh1hLbPmxN8gdyIOduSKmmgNjQVUY
HZDRLVU38pB3ossO1NxlM9ojD1Ircuo6qole8WDhy616yj1kVvVenKX4gKpT2F6WfhXrtnOqGmgX
EerIgGpXylAYO4uXDcWPzuVAWo+/BNT3OpQQsb4Nh7qDVOX71UR0PV9yyCVKMlxteQFBldXnrtZv
V/vQnyUl6Bh88fpJPUxJWO7IU8tPTpsiVCl55k8VO4+gTfsfdpP1bgWp/+q9x4aaNX2K7a1vFZdJ
SvSUfYUSQFsjjpY4NemkzN9r6DX1t+HSDMlIgnR468shVuVDicPOPOM2WazTB3NSrwzsVT2PVOiY
KWuxojkEexHyecq8NtTaENV3ZojR3CjXiWpZg3kPZj3b2DVCw/zrzJ9mAE9EicvvgRmh62HUyX1Z
xXj/Yma4NeC5PItYIdfyr7FyNxmUaYA+SGolrSyFnyTBGahxPYAME9OcYcSyhq6aGBVsAzFq2QAd
xKiYm7fUIWVH053K9VjH1amTr6rZ5YB8PRn4EvzU0hSj5exEJUbTHFeZSgfQVCuo/DrtSvcSiDoU
U+/F2TKw9AXzKAgOZWdGsBVEnDj0qDHfBuBu/Jyo8E19TxF1mSAu8WklcYkRtRMUoVlYBC/XTuYX
BfqqvpTAmjRLLzbmCBwvNIfoFR4UdjDyq88bQLEwRGq4b5XX0lAAWRXj05j38POkOKES7iuvViZb
FD9l7+Ink4wBIh/YebpYNWuy6jCQ7/1nq3qDijaGJOHvw+bxYPS2sVO8DmY2+KwV+mHdOVRD/yUo
poNfku1v7Gh6zsvcHWZhNPhz+Z3aYhvlz1GQFtk7m3jMiFEnVkv+FJYUo2JJWHn9WYyGuvxhyWzM
KBSzht3kPykpJFQYnBwEvdU+ygiOH1o7MLeYXZlfpSm8E7/DS0QC8PNQhJaxDWoD0WUddap+VU1G
uRP75CkKtZNuZe6nvTKkSnbgkyxrJyN6G33rEyNhXX0YGQd+fla3rToFn72W10/xbNWoJQkqOnp9
bORe6u/emxRF/Ys4TJl1gBxdXEwJPzsWyve1YoeP4uAA8ChisHiihbaFein15qR1OgYw6ZgOu7Tt
O26yTJj4/j9aadK4s//WLkeKDpOYRj4WTWtdRMioev2daU+7ZYJqTvGeOyisejEBKrPhNsin32Ju
153i+yLPg9siGvKO98FI4VO8CgsYPrbtnrESseIARDpZg23qt/q8/CTZhTvgivAkJWs5whclb+v+
afQr1Q17jG9F3wDi9gwq6qcz672KrjLXkQpK5Ys1d/Wg07dxZbKLnJsFD32PmvFNjIlwPYJH6qRQ
dhrZ049j6r2iHdKfHN/vT6M3gEIXp+LA7V2S8LV4D/gcVb6PiBjR9PLGL1eijdRZuFGNqbutucSk
eTR67jJbrGtU49vruC0h2kVqPct95e8+hZi1zC+q73wJjAonldbRj3YnhWAHJ5lTcVjaYlxEimEL
qay3SNE2l8jbkAilIDG6io/OiAgSa4iz5ZJ4E0ia+x+vJiJ5Rg1QHQSZKKv1cG8hMLiOBiXeiGbn
BPR12nDf2ZO16tGg2H4a8PrkZ0C95fC5Px+OQZEqpyqrEhM7FRYZ7Cd1LPo7X/UbwEmptXV4snxA
1L5aedXUH0RTHOLWfpT1LjqLVhlFykNrDOsMA6H7fG45uu8/QMxcppSocFza1th7Yz2FrtM2qAw4
6XcF+nfoovEy8RVREfsT0+cLD3rQb+swBadUVi7wnv6hsuTgCSIAuErvSRy0yGxAEBneMZn77Bqg
6jRJmLvMTar17X3mq8dSd94mqB0QBgMjQdEFFS3dWFOHbOwcD/Y2O3e59WuJhxoIvMvE3W4OKLty
dP0uGPeiOTVFCxjNDF3RlOxEe8yKr2mcvF0NVaSS9KVpHbSkiUHd5BpJG3v2LUNLNOIvi/w1Euv5
RfSFuQGIeGnrBw2iHFr9BHjzJBElmuKghWYEjib3158GlibeLfo2MEwwgl81xcYnZ9R8rFJsik0D
OvYGwMd109fTlio80vV2GDzIob2KxiL9t1ExV8eSR8Qmmu0/ifmQ+z/PFxEB4rS3iOUK79cXg8sa
gILR8gWE7iD1vzUCNLziCgu9lQl552JLzQZmho+QgNH/XjWRf4xmjPVKRLdmaLljoA1XcWhQTb0U
Xo2sfTNeMxOSRxp56U68JiSmsWQwqvOtZVNGqyVjWMXi7XgfFa8u/Q+jCSmxD3PbeW4/v3WZHBt7
atU+DKcE6k1cVEfggtHjAAD2cQjcJJwL/nNPLkfO0RyyX2LoFlR57SYp7XCzzPH7PFmNnf+2jhhA
zPj/4zrLtYf//nrabpJdzUChrEwM7ZzX6q6LVOPQeBr7raTrtPNYsgxbr0Q7J6YWHQcowNhCamfR
1YvRW4wILyHlbJTGgUsyTxGRYm3RlAbcI9alj+BTE5fjRnSK4dsVRfgACWkD+apahXYYv92lixGc
z6rQtXGPJ8YG97tQd0lq6MewTA2g29zzG5+fPCwmaDvi/i7GyeWM9qYom2b/tq/xhvBAlk+64wvi
39ttYm+HvNHQOv6zT54H8L+DmVOpt/4M5R3MkucQHMy/dapRHMR80SUmKHx81nxSkEWZ54uBvkvt
s6mO0jZKB/gcfXEGK1GeJ8Uozv+pKQZEyIiqtVlNUGv/e6xYKQn975aJIlplPhWSJrniTAe0cjvL
5r4ikTD/ex/9+zj8YCVQwSQz7WTzSRtLNFVgvFIWApj9V8vtKuj8DzbcCdCCxNOQbUv9i2L5kM+o
L+t6CsZ50DUAzNGTNnd7aRsfR56lXdE0Sqj3aCRJAJin/EVVSMKTBUJwdA5mR39bY2JPc42s4MmH
rPTCIeZrq7OPweHCTPF72+WF9Vh7Jm6SSxNyyKHzETTZSbVzG/URK3uITN04IxE+XCdkUoxRa0+I
oI1XT+dQhxIq2GWorq2u4OY1RGZ8nuy3CWKWONhacpsqWmL+YMTRxgJKsy7sMiHX2Y67XAm1hwKi
1aYtyJPphoGl3tznSXrjFrlZ30LEwMgCK5TZsmOhjn+0vqEcSQ1rD4iaHuUokC9K29ihm7+McMUe
mnlobBvpopjDvtEsJ8RIOx2PsaT+ukXqkLVAp+u5K665vJjER+s7AhZTgGE/if6kcRq3xOJjd1tq
eTFiWLzAyEpuL2RZLn9RnNg6ZJHqI5jAg502P1naodTtgfrD25J4pF8tnco4gbsVz4siHMw3kYjW
32KWJZaBpW9ZBrefaDXxPcXrfvhKCu0FQqX03OSjsctbvdg3aZU8o+T3QwX4+Pu/BgwhhheVT1pG
SAGNMjwZDSEvIQYoB6a2Nsv0Y1OfmyJYjIrgpSlGP83NTeDpDRhrt28N7ZLG4IEGz/4GvlXxjr6C
XDokHlS+qkIaSdNE+oXcrnYR0fXQrONK60958yvJDf0YIPF0gknKv6qU8KmEGZpXiIjRi4/5cCIl
JEbHOUSciUNVQ5K6jXxum2GjHc3udyzNTHjRc5xYTrRJIrVQoctjNPrItftxl0KD5qBNSiDth5KE
/cTviNsZZWb/ShI9PYEGLkh9hml6qkFEubHlKa6YVNuJswnbNmRvlVmSfsGrGdZ6P8IAnB3S5yaq
UeO9E3gtJuTO26ghd9XDhDXABQLeC0+d+bc2jaaVkofeS9sCR1K6fHzxytBYOU2dvXgWtoN57ju4
KNTSSjLg7LYajCbKBs5RwZ32xtPWo8i7NRUh9YBazYfmMip4df90bpL4oWv1PJI3M/tTa4HHaFWo
sFdwrIs5q51QPgPFPlIzPPV+uRF9A5DLaX0bnqekXa5sqnkFHULXxlHUamNXUrFHPsXexNB2X9U4
+lpDMXiQu1K979MyWYn+LO30dSoDI3dmUC/0Z7ZmyjdvKpsjb0CNU0kav8Juq1e173h3YAGnx0Jq
HkS/r6blNvF0g8QYFwnrZtvqwIkadDZfwt+0IBp+9pOPXQG3tYeuaKY97iflXtZT/5HHQTD0Zmb+
DH9TG/RPRCTyZuODGSEL87azRm8S5hOejmskLBI4UO/286ITqkGyGUcruYDGs+6zUpJcyTf4NXs/
8zNSpaIvfD9bRm9n0ZBf2gxxrNA3HwJ2rwc+i9qdOEBi1++MyMO1EefA1acB0Rwj76EoUvsgYpcI
dN7JhBlgTrvEf0TcL3tSqiTaeDKw/7yGOBZJReEanZX83gyRO+nj8JuPu9hmquKPEfVcIvnbCKET
lUShm4YBbqK+BOEjQ2pzh7pNyrdIkoN7T/gsB461NmQ0wW4myoF4OLEWz2UffoMUGicHzdB27cwD
YtRJbL40SXUZpaKCFDI/03yYNq9NDXg41dWlma121Y6Er1Y6xeMIMPHQ25K6HaZC+koG6xahQfpZ
pSPCQ2YEJSqjPqzM2upYxX2n9KycUNZtHtFRHO/QPt9rGS/blfMx3xqj2q9FrDhocvIdCTvlJFpl
G05wKrs9eu71lYdLt5sqypIeZm7CKLepycPlGtmRqW7GL5aarQUFGnlUHoexU1kLlrOtWsrKNk35
AkHRTQKlk55Cbxw3qO7nJkwZZHHFITBl+SgZ8wGsecpdhFOwtboKpaD9kXJvpFIwj4jwmdP+V6eZ
jwlkBR0W3ms5Dg/hfL9G7MughpMYPNZDXMj+mLwm2y6WnhO4W9z9SrwCR2sv+j+7foqQLNKGUzIG
+mpChWMtAsXAspQ48+N6F70v9Skstu8lR0nrcIfkihqtm9RYN42ZXY0i4UFTj6NdpTbJulZDnjTl
BOJ8K+Mzqlc/+iJ1tmonT1gR4E8tvKtFX+N0kztIQ/0gBv6yT57nwvCDmrrEiClJVfduOw7KWhQe
F4HoW9nyQx0zwL1o6/X9F1G1vA3ftKP//fxW3tQ1LOlumtNt3prbLm+/2OEa8cuVoQ7JpR+7LtjE
ElRPK/u3ZjyzjLOeDF3SNTvReg9tZi5yNR/e+8WKoiX6RcR7vOjXZ4Ok93hxSRHq/GaWCDAVs2q1
OOSFZ27qrppWS584m/UzL2ruIGMrYgwbXUL4+m/zGruHFCQi+7j0L0MfW5u8jD/GLCs2CK/tqEb9
xPnAPJalcXd7P0QT1Sto0bwBy19Ele0WJrrszKIK8D711hQjn/rI+H73/KpcKWovb+qGO5tQFyhq
7SeA+u7eB1oMhlVZCQ2C2i/Ts66jEyqixCTL71BfmKXM/31SU8eXt1KJEio4fesZdLciHvGQwp55
FRfmcBFtH3ucbTdSShR9/8falS1HqivbLyICxPxao2t22W672y9Ed+/eiHkQIMTX36XE2+X27nNu
3Ij7QqBUSpTLFEiZK9cytM9HR1Rdr/G08ufR1I2YsIXMIuJvwF7bIB5KfznIvO2MUtn3dJi6wV/5
UsTrm61FeR1SiGa8KErTwbYYUu1Si4TRAdFq8K22iHmXYwQGRy0cxr3Mhhj1Kzl8MPeDtQGdbbEk
220OxOSAexK+P89BHV5phScWY6mpL9W/Xw8ooHwzTY783IE1x0+kXofdbfImxM+gdnrcfCG7A4MS
KGG0aCtIDdurzSrUWfvORZRQoYc4ZHvVDmQiBzqk/kcTueqBACu788Df57pN//tcquq+hklq7QPG
F77nvqnIpFYFxXsr6t90bboKpEhsCp1db+bdwzAU4f1QcB2jgpaMjKGvGpnwntsIXCEXX1pv3j7K
ce4rbGU+e9+uRyNMPT/ZlDOG9yPmp1ZfWy9JwV/GLPGvo8Ryr8lsvqMmle6Ek39AFZo4UQ1PkYbx
NbUO1CAnDmZ61DI6T4mu+yE7vKNtNgA11booBlv2kM5bWQK/HBpBPqhAfrvUbSp9KR9BXMhu48NY
XcWvUYs6Pz2Hicqro8RlilBntsyo3MSaOD4HTv+eF8O5nXJ1IBMdarA6baGHzUDmCDdEHsEln8LP
dAEeyAy/2Tejk/pQEobs9h1tJTJ6xdEpHcDhGK06y7IWtE0hG21L6Oxmu434ZKMJHGT9FmZQ9WuO
AlBAhsAX9oE0DMWi/q41cygzaDoxlLu+EYZVql27LgNF5gBxwY2B+slNqxOkU1YXG5QZZJtGZ1Nv
vSpmP0cLCBqk9JIl6pT89SeYPDWpt0bKce69weQJTo8sLZ/HfuqYp9K92YQ7GdqGiG6higiaRs9T
DaauyAKjfzBY7nPUs9cIrEsX6uw7tgBJHntqijZ8UIxvycwLCPHZEnW4I0u857Eyxa4062xFvW4s
jHUcpsij6QtE0D6eLzBPOfqfLoBk4ocLJIEINqAyBeoVZS7d0eXZEk2EXahZuAD0KYst82zYg8Az
OPaRSlbCTZIfDQo5Jgb+UwjBORvJKg+kFlX2ZTTaKzkAQOmD7CK2L7eRkAfkPxoLm+Awcr7mU+Fu
IO6C28oFa30+FuCH0ZiVQYNdbgeylRBeAb1tub3Zw6SVmwZAScS5IA72aSg1DQJT6rGo04Ve1PvE
6iFNcDO5fdzWi17rU9DBq3oEqui0TQHB6vTh1k02NcV8NUkEgqjj8xTzPHWLRDGi0Cubtd7xdpD9
IPZDDejSuz0GGulojyDaW/1zipLDYRIffKouGbdZF/4Y4rE6gyuZnVpjQw1QQ0Pm2dPKzWRvii3Z
yUJnnR4jM8FOWNvczDEEJcFphyTrb5N+mO9m/23SGIJYQymSwF8yVE7pPQVtQNwo8LbjmL2S6Xb4
tP9AofBXiH4BT6tHAl/GNkk6IlqsmzdfX8/W8OR13gFR77yfGRq5AqApOKR20SCkU7aPIkcBn2lM
KEYpGh88wo3/pDxUpoOw5m9I2AVfLDw/EcOzouOUtu2B2QBCQr/IfsR3Lhfc6My/jO5COl96jNuw
tzGRZURHESeQ5s4qtbakWqqiwq4YEe3XDs/nxQASl0srBtB5mDF2X7yYXoUP7gfwRaplLsDl6EtV
rZBRSS+AHo87L1DGlvmiugZW2GDngzosOwTdsiYPU4m8HwfBvn4aZHWtAbZVp7p2LXgPAsX8nSND
VUB1AgtI1Ae1/iZzS/s5a8dzroL8Z2ZnqKTE6u0B/JotakzhwQ3Tfm7lcKb42Z883uf4jx4oYguW
JaqAV0GffQEvRXFPQId+bSK79ewq0aIAjD8RoKLiprcfwbE1wxyK2gbUE2oYG3sEe1UPvt1tbZfD
sqocqG1rJERaJvOkNL5b0aQKaEmalDAUKOz050l7S/XrFKIlgBZjmWL68j42m/IIbQPsQCBONjdJ
pJ54Yy2YEDsBw4pe7pBdm9rULI80xfs8ZIKg59JPDQtfM+j7PYAeUXgFko/4OHksuwgtpNdzXv7s
ORBTXRi+qsmMVjk2WrOH25nDggOkEwJpt/FEigKq93gq6ADEpapzCx2QkVMUP70ZXfBgQ+bSwNaF
RiNp0ywYOB/0Czn2VtU4IbymiuJS1OASJV3zvklHAKr+3dF6BvYSuiNGRG0ekQ0h7mLdEae1c2Q2
eIhPI0JVRSVM8fgW35G2X2xGJKhJ724VDcr83mUvUAotfiLSZy6TUE1nC/imIwrYQRH25lAOybrN
DeD5jDTYqq7fuGbnHzwVuf4K4ZJsU4JIESgjaMxTd2Iw/5Dg7wH9EPQqc5Te7XKGInb6ywCzXttA
/7/0I5g+bnZw46ydPOMvf/D3tJ0lYQVkowAXWQV6jzxr8SvVMUlqm0HcLpA2diFoh9hFWFvjwvGK
DpKxjf0ikHlpOwQhERw487avF8SyCZ4VUFoZ4DukpuM5/31QYzkA55XqhCBVBfpbfTDAUwl4IfQz
uukfm+5IIVMGRRgJ2JPprRXYjWsraI6pUOrK9aEc3bWoK7C76xYdAPh3EoFFp7aERW9eeuSKqQVK
R/BxANkHSeT4cDOlY1sc5GB+IxMdvD6sdoHJunmkSFq+K1v3FyR6+gO4PyFj1I/ZAHHQql+CCN1F
jknWiLdrI/WQJ53N7tR24uJXmZsm8DLZeMSWyVo30yAXhLW0JKpvsC5HD7XJh87oAJY08BZkx5sZ
9L0AcNZ9/zagFZDYbibzkjEfUkZGF/p4JhsM31zfRmvVxMEqzWz1JAaOOKobXpkJLBcfa7CHepZx
oM5JmiYKKiG0Tr0B6J/uIFodLak3wKvm5Cn/OyqL1ZMLLuhHyAFUbdv2y6o1Lo0Etxh5Vi6qsxtV
mjuah7X46QhXqjX1MtHLvYV6V7Bh4hMBx5Hep6ze07TkASQkCPuM5oFaSQkiSmw5myPNhphVDxL7
RoFGy4PeqAM9PNcasA2bOPsSoZgVCY8ENFFQIr2TuJF3Nmh0T6jKxqO5jeunBuQYC1NCma3ClxYh
4BNDLkiszDgd7/q4BOBCx1SxnbaWScIbsOKhWbCK2wugGbITXkrga6kdFNsYjr9Ku9Ra5lHxmyP3
IQIQNcXGLBuoAOsUnKFTcJFOzeWIAYXD2J3JRJ2eAIGNGTpyQx7U4fUgcqLxZLtNYrk9MLpFfya7
KQwJSRpoZqFe3zq2fVPe1Ty6RpPhgPqLKK3igoHIygJH6hSlPwu8y0Guonu4CHEKLZhs40E7eEFG
cDfDnU5nV1BXluu+R1oK8tSrMHzhVacutxCAMhyUBUSJcUeBA+pIhDNCCFu0Kzxg7XvqyJlAzruy
XkCQke/9qirx4AvZ1in68Fx30DUo3ASCCtE0Lc3WT186GVQLfyqi703QnKVEQH4xTq81Nnz4VqsO
FSRD8ytzimdXZuVrb+Bfi/pl9QX7gWLFy1xc+6FCQMBxrVPAx+lOxX6/b8xQQpWX/evK1eh8vLKr
r2zw+lyrCnGWKn9F0v7jlYc+e07rwlympTNcpqTcgMQMbNyTY2ydShnfbYn7POwzBjLsNliD4j88
ouZ/2COPbm1tmZr3GQjNlr5o6q+u6F80aBvj/wa1ETKdU/bdsAzzJR78bMXwo7+P88jYon473SdZ
Kk5jl05rN5yqJ59HIIzmjvUDQhpvH8PCxzCiOP7R2wgCfvoYagr/9TESJ6h++xgtFjYnG+vkZT/i
99xIyFcgCVE8gQq2utodHiu65YQmDsDylb4qz2TCakusQmH3W2rScD4Bq0TNzh7n4ajr9sVSD0Vh
AGrMQYrsT06yGmzuPkaVVVyx1QIwoXMfoSfgPg6xDsJABOlAtjaONepXc12B5PgRCKPi6kVvwyEJ
hnxi4iKa4PTmse+ct4PQZxng754xAF2qW14yTIit5DYCp7oH5DxQ7bHMnQmWyhXpOjgWogtIgUxH
sMFCU8/8SWaoi0IqRnuRTg15lZNSx7oxr1i3RMukrsGHqaTTHgfNoEIH1g0D1scgg05A/7i7dUAa
Ad7mu7ca23XVRXeQ6+yXNuJnO0re5Rm4r8AwEYAMFThr6gXndbijxF/BJsjxBqCX9aJoPQMHJsn5
IopksK0Sq7VXpPduaSM0FYItCbuTWDydUS8Di9ui071NB+xMLzuoroMk7DJx+4kRS61uKc98Igpb
6tOtW5/2NN89fx8HgeHZs7ZbG4VkgIVF0lXrrAOHEi0B59UgGcekhk6IXixSqpwOs7fT2ajyRWr+
dgiVodaqxupXcu8udQwbIIVEvQLYtarzMHtRSVuj1A924qbNkhBMFk0+2wOlGcaCSL1q+83fYs4v
LN8knmGIvYyasZ0OXcZQLSL7BOE22G69sfYr/G4C2IF2i2Ve8HNs4cXVdRKVFsofv4ZhFK9Gu2B7
yu741f00KfHyyUv6qc4t7nPs4K8G/mm97SFxESS+swpKjgSnFmaVthivjcK/lNIaA8OejdJro234
19wx7Uew7KwNvG+gmeL2RyPHfo2UalhuYTnHOIqItI4NZF9KQNO5OFBvl7t7BdqKhzjmDs1B5gHS
okdeYA6a0kYcDHikrFgUvMqgYNXzx1o1Deh3AFRq7IQ/ViDuB1lLsJxGsM8uG3uApmEU+ZvG8d56
M2yraSiZ/jRee1CnjwK7tQtNGtQOtH5X6z9FzATmfuU0R/wpYuYsN13eHql30plx6kV2HM4c/Oa3
Xvo1UZP77OPYPznTbw1PtewoD2Xij8vSC40nI1b/OlMje7PJ97NPfkYKLfdRtONWlJl94GMA0h19
0wIH8aDqUT26Q2cf6l7lUDXEzdmC7tvG7uWDnW7m6B9/mYILdBoq6Znr2vMRIAKJyWESnB0U67wV
JOHtBdluHX9qIpbAmgWNu3Xb5eStOg6F7E8dlp4/xxt31QU2JL4Mi1/oUFT5E+pXfSAe/zHRGXjd
wiU45fN1RXqZZKxTAdoULwAF2u/eCQfYPfd+3My2ipPbFQq/eruC7wK7pVnjwiWLeb6mETdnzyge
Y1nsDAMsm6heShdNMaabDiqf0JIL2K6bzOZs6kyvwYvwYPaAGOhML9604kEg5gSZhQa6rdqDOgrh
7CzUkM2DUF7crwTEzZQ1RWfIkXYLIw/rb12NdKTLCn4ooqF+gR7ZbG8VVIogSOSsm6xtvtVYq1pW
VT3YZQS2okIBaaztgx6OCqj4NryB5Opj7PXPELmoVtDeyx6liXALnZFNapvSNjr7//EzKoQXShNc
0+PIrWVoT6Db1080dzsNqvvqMK4OygRmmaxZXljLUeKJUnMb+hXrfgIJdggRHgMEeZtWpNaWhC4m
3z67VmU+ZMWY3SeC/UVm8gqSwNyWjqO+ai8z9Ld2ATxMZTiPWGuWB8vFQwD5ePeRbBXnqxFFjlfb
td3HFELNKx+o6y150ABHIdypBWAfyaYHDB7YW+c4QMDiBCC+bA3Wbv4CuHS7i4aWrbkOffmwu537
0V5hW/Sq/f9kl1MO9dkmWvCR9+eslMEmY0O1rkpefAFloX0HXcpwyaOu+CJ5i6JlP/YXRohmOkUI
StSgxyRnywafz1DIM3VmdTo9ZCAhi7F0ktDZWhVxxZ5YL5Or9Dt5N2ReYCIM53X7Gi/LfCGtONo5
9tZyhRj+og6jAt3VoWBjt5/dIdsHvRmIUAE91YCFZarHs5NU/Uu38kZHvpiG6CA4NeYLasZ1rxkm
DcjA6l6oktYQV0ApCzWLEQpmsSsfkZkOr0HvnciMbxcMRTFA7nXWYsoAKmgFhGDuqNe31GvkqG6T
5djf3V63iI7kapEgQgItgA+vYXrb3l6+0bjWRb0fHKiPkwILOifIvMzvahrIEINOQIZ0dMDujj2k
JTeDzrIV/dg9JFO06XoeX8jUmwH0jnn7F/WR6TboZvt9UDdOzcHq5V/k/38dlPRAi4HtAR+tFwHi
pP54CdMYUI9aSLv5odr4YKRYbT6WUVc9lVn0t6VXXY3fJosAi8kT6ATtuen93qTemzMiVuJ0a8oM
FWdWHjer0NhFjq4sHu1gukcrpjrj4Y8t2y/Lhcy95gGQELZ0C86uAbPUBrLS7RFEcMNeCojlhH4g
Logv2ysDgIkvUwMhDVU17Y+g4TthAW+7qADnBj8BhEIL+weUd/hXj/lsmSHdNk85GJr20S/fppQT
AEu9dN+mREn5Mca9m3RCfjUqNoCaEWcKNXgL6BzIr6XANelMatsf/Sp7Ak1sCMLS5dgVfEPaYBHC
KifPB8VFA+LkNTXbvoVQOBQ5SSmMNMPqgvmndztJi3kIYOBlnKVYC56CErLBC5w4Ed4/C0h1zCcf
u/6LjwnAz36YEnsT93a/4pMf7ZIwVF99yFn3sqqfhVWlpxwM0YsRuh5fyS2B0uMOHMHQ2XT8Rc2G
8C7NWLTlKFZcoTDZWSeyxv+6zqd+ZVc5dD+orTqnB62I46xHiApBF9Sb1rbpb4Fl+ityVbwj3nqA
rroLnb3bbyayT641+xPFPZlcDRgZYcdbNd6RnUzU+b/aP82Pe/zD5/l9fvqcISE63ueWzN2EqGrb
WIbn4Ib85zCAyFax/tKXGXjfGxkgdVGmP1rbj7I1sO2I/7Q9SEb0gNnHnlIIvaQ+VGFSPKX/PdXN
8j7dPDwFpa83FlAI12oITuXqu0jUy9AK8g3ZSDuhB/PpWebmwh4YeLHxKrWd2NohNWrOuDEZ5M7C
FUF/8sEy/yVp7LcXcFq/uc0wMu0WdlV/AmuI9yX7x23qxn/N9rsbDa+iGP9iD3e/PWFjDAWmS1e7
0KS3G/+aiMS5Au0pUT+MG70yj3kHZgvyFI7d3XmeHYArkWFTov3bKQHVIW/BdUs+ynC9RSuApmPI
scw++gpgX3Y/XMFcze65jKYjaCPuyZumHUM8t+w5OWSKcT/6QK04kVHc5dDBfDZrpCQiP4pP1ATV
37YtuuTRgCLdY6HsldI1rlluM1Q9iWpBzWmy7DuQMZtzbz5yAGHGsryjXpqSQ3DjRE09pcrByUdT
lqDXyfu4O7lxBFoUI0Swgi8ZxU30QbQFYOKQgztSLKWP6wmaeEm8oaaVcXlgJjSLhoaXTzHyRo9O
PodSyKFtQPl8Gy5EYy5Dv19bnQ2VwjgNr2ODUjWm1UJrOYB2wu8ANO4HsD/820MG3aEd8ar/5AHk
FMLiOuXxhzl87N9XY2JDHx5rloKtgcRBSMWzHRwnTbs/pMaGiPRn29wPUn2Q7DctWGDd0rC2buMg
K8HAaoo8WHP0qYmUydwkhA1harh0Z9MNU/M+iNA65PVuoha5vg9kKEc48hil1CmrLn2eHSA/6D8C
Guw/+ow9o4yrPYEk1odkeROsEd8e19TZ+UZ4UghZdbqTTGWZnys/Z2ClxegscdM1SurbDQ0PTGFh
J9r+mEfrQZDS2ALen9yTyQwGLKpA/LylTzAOQX/g0ANeUC/NwZCDK002XMkkawMVRNLP7ugjQF27
2bvMMwEA+ecTgfQHql/GA1k6s4Dq0/QjSpNhRwE4AYLc7dT09RzAk4ndnfGivVIn3WTIxkL0PeVX
usF41qHs4/fhoqjrFfcY6JvLLNgleA8AuxvsurApnlyWlk8F1kn2mI2XuLFxj7vMWbqMizvqBEJ6
urNBlLCkAe/D8bwqQOKq/HXgVenZth8JNMHwEloB0juBfQd891mDpHIrx+QHaHC/ez30fUA0Eu4K
DjVGP8+tVwykfhqoaiNYuSlAM+XKMFO2czUE3zIadYe0uKWhF+KKvLC7iOo23wRgLZCQQfraZ4kN
ttMcGYxcK0lpKRdtB7KWfbD/7o+c4YmFLe93KF0eAWHNgFTQkb9PMcDaT+qlnSChcev4ECxsKRLo
S7Bqlgme4cNQgUtDRleoeEVXz0KWBcvjcDtAxvYKjgDE/D2UfskgPJIHi1Lrfuy/T8p102Ueck/T
h/+KfOmlS1ezA7d6SvKlOWhKt2mh2aev0AwMwdse6t3RgKI3vbPDc8mDjF/c7ajZMnPFwQr7JcHO
A8uWf7vRq2JwoaAdFt0f3Ro9GwGZ3930Pmaejex0UaN3xO2iNFs/gFF5yCSAExAm23ZTlh2gC5Yf
CstwtgoohAuXFWDslRU89hFC1w1zq28s4d8SLutfTQq9u8wf+cIeAYFuefWrD5tvyuDlt6IpU0jj
ZP6jYvgx1wbPLxCoeLtKY40fr+I5SbpGHqwF/fFrY5tvrDFQmpYHYLaII+aDGdqQM63Mn2w0SFNw
BLEFiY0wWOeIvT1CJKbau0jZQJjHdR7JFouvnXSGB2nhdRC6kB1uJ3Bh3fwhfQVIozCxSm2t9jof
XoZugmhp5dy7avT2tl6sesBubKxMpUhjT+KCZPsItOvvxlk8noy29kzXzn4UQfBXlZlHEywntxPf
s2ZL+M/Jbz5VGqrnpGteaY1Mq2VaKKsBYvMiMndkl2Fw4XYA7EM+fetjyA7cwrsUBtZ2h0Hs3PHi
DVUeKPlcx1CqgFSEtUqQZ4TkXDqd7UiYS3Jww+esa5wlL1Gs3oo4X4rJjDdT4jpnA4jb+WCFjB9D
4ayHIkJ4izrIRUJuaVniR7Yh24D6v5XpJjGE6XpxGSToQjo3GzdVKfD9NZWBAKRQeywa1Vew5/qQ
qHSNfa+bjG2acPRfapDXHNwA6n1ca0dbxeQvewEK/8k3SjBh1b9qZRuv+iTI6rcTC/y4mYAgiGsh
u1haufXcBF234r1wLtKCtkDWJsUeCQMwOkRTuK4ZVBFSKyqXeQ3ynVjL05X6rA+A9gaQB23TQtIv
HU1r/Z99yJEOaQq2E669b5PRGS++l2UXYrtlH2nLOVR8umfGdCQZsixl6l730Q6T+lqGu0VvTt/7
/ts48KGA5X50XlvIMixAfMQfuR0FGxUAYyNBY3hiaZis+0ZYz5XRfy+qEWrmCXjwsKr7CbpnezHq
QQb7ZxDAt+MJBT0pmDUN83kax3kQZFXnQW2FgBbgJkY0ZIekcY1lPsl0iZhTdoijESTt1NNFqXo7
pa4pMxFAcYtpb49IoJW6rLIyUAieWBBehxZYcgwjMGgYhWgfDCetl1Ut+Ksq5MV3Ueu1GOT3QQTd
L5RM/c0DN3j2cxs8zMHoXDLfzKD7JPge32x9ypTN1sIJ/EeWipckireTzh/RQVYqBLaGo26c2rmN
dHHmjnuLMlAffN67ecDVnlqdCcX5ToXTliBB1Qid8qFFRG9GCGn4EChZ/mwTHhgoSJSanMlvfB9L
qCOaj/z+43xuizV6kHVH8G+gPMX0jdUtwjI45hNY0oG50UGa0gEosHI9UJVpdLQ+0KAI2k7rm21K
w7NlvDbYdu+TIKyxSzaNEd9hvJqboyy8i5JFisrdJES4AMRJiT5QB5jsooXtlnz7wRur5VWr8uF0
c3Z9Teyd1Y8f3CDknqxHt2jBBf4CgpjwJKratRcd4gG70I5easaisxLYt6wAv994NhjIZhfUXE2L
NIkMPF1UsQKeCKIGt+fTyPIaZNZrejB1ZHdU75zLvCtWUjtTT5QjA7cwBQCCqZidPz38aPaC2RbI
FlGWrtkOPU2PGLMSdZl0ahLx4a2LjNJKHaD6gM3QQ0gD74MfH6yKr8jRTSyUB9m1b++YI2fbPIOt
6rsWMm0OXxR1AbkJy3Luk2xq7tyky3el7arLBCFIaMSlzbcRco++ERu/AtnceRXzXzu/GJc0qPDS
5k7mFphHwl5dbEw5DypM70RPBKfs7hAj8uZBEXBt92Gq1gwKfYtCVyp4ulKBDvXYLBG0Ck+2Iy3g
avTWHlwbHPRXKD0AIeObH3ZNYC4RdQO8OUI+i/fBZpXILfTRIG+MdM4FmOHxUmSyOTEPCvWCFR7E
d0CBYiat2leheaWWp010Bt6S/K73dHmCHkqTUEdpxNnGrAG/86O2fJslzPNuxXpEUhMriJJ16WCj
OWYMhIS3SyG3hE8DBM0dzTaq9C5KU3EWIFVYB4FM1vSLqvTPykzKRyi5sSO12ijsTmXTg/cPfXQI
G1OuPSAu1mkVvtlQuXqNKiOYf4uoqi1P9WRfyJ9+iiCPF+uYy2Z9m0hG4t6GbPGJ5kFwGPQbyk8R
ZAKlSq35r6ws+VvI1L93B4h3iwis9WQXnusvrdZihzYuxy8s5dtOBda3XFpQsi5btSW3DCn03MLG
vp0Gtv9P007MqBeeBA0XTVtEstzbBAtsjd6+Q9VgtC7cqdsQCxk1U8TWPzS5bhJlmdk20frWG0kE
Jczy7xivhS8DNIX2IsNfSU2HI1peeQEKEXRv6mqOSF4Dl6ibZgrsodA0/dREyiA5ZXWXzc1YSfMU
18aveSZkPM5pXH6nVixc9zx05rM/TdOXrhTdxYCOGPVxy+b3bR6eqW8EcvG+VTY4A3BFMGo0Vyyw
7iIQrHxJjMkApkhtqK8YmPXggTCQxvVu3z6qLllSXz3FyZNX/F3jztvKFFj3PiqHR1mUGWi58uHg
aXInwIbtu5Q5NbR0wBc1u6CaprFd90qttMwZMICJtaHmYAHDXWbhmVo0qMQCfYEAwXCgJk3pB/3V
z9InpWlP8qHNHgwdtS1r7myxwBggd8Pr3Yja/TO5ICnDz9Cg2N0GdIUwtygEAIJCT0KHvkjEPElc
NMPOBnR5AYaJEKns2lukTQg0c+04xoIZLofIlghXTj9F93VeRfeolszvEsgbLUzyaRjK7Mq6P1Mv
HchZ7csw9u5np6zFw6XFPTDPm4VgSjLdLL67Dbpdq9SXsVJQ2IZZ6a5QcAUMSRib7ODiy3lfCxQy
AVqb2h/e/mOi8nXvIwhed+Y27fPhzkO10GPM3b94OhU/SzNE5sCvvhSgS/uTQ9b6X0JV1bMDXrzD
Xa2w6dIz5NgsPfjgkVkkHjTtSyuuT35u2C9MbKaoSF7qZmzOYxIDp63NfSn5NgNwfINklP1yG/TW
xGo9RSRrmqrD/GYcWYjfSMIrlPdBHunDoY8AeOODgsovOlr9bqUzyLz7Z2x4EnsMV2QJGcM6J6uq
bZSXUMNznRCyrrlYu4KlX0SBpWDSxd1fFWJVBnOcvwXSWLWv0m9uh6BGDnw2dto9todYfu+tukWx
nR4eQexmHj4FZvsFKY9hneZY7bcaC+FpfIRoHbwu/f5MLd8Em8LUZWJpKQv4Dt3bB/KtN45RLt+4
FRBTeuj7+DAYy40ZgsE0AYU1YgEohB90jUpug1YFP5BH5O0DcEVhLzD4zHzt5RP1R+B2WzE7nA40
MNcDOypumcanJk/U3tdlFU0XlGdXn1Ez9iL8TqPhaE3Q2gYLB/gZm0oeyY08JiOutl0PstgdwEf9
MnCLBhlPZcy1AVGeVovEMuW9NQT1GdgXA2hWpE49WVe4P2stTvrPCDvOwisIAcFhnjs/fRGIA72c
+jYJz5BB23Ycb/ply+JhAya9dnVb6ukBnsy7A5kkaPo2ZmADJI3wqEi98TXK6x2Id4xflmsdIVw6
fRNgFlj6qPe/gDfLuHN7c7hDeSlQm3qQ76JuMTWb3TTy6jJFTrnIVMlPua5KzRLAoyUkgebWu90V
bilWhSz2pQ0uRSKfIZIZwEKh62P0PthVzXJPHTlur3WVO8jxswhKrr2pTg0Y0l76v2tp9S8xG2Nw
5IIVLWxC+0WA/2uTWnLckBNYW9/GMK9xXqyfTpzfyaZMrn1j80dW2ADG5yboq9o0ecxF1R7xxPlG
nRPn9QkU1ady9PKjrbJ8BWVcCCzqZtjjDbigUzpERopHmO5RY4YeH8KdWqjHW5NxcH8AEpdfHeU3
5xz40UU3hOZX3o7GqmpYuaNmhowF1DHll8zSWzDgbBcczDBfo7QZga0wg53Pg/SAqlNvieXQos+E
eJ6KmJ9MQ4Ug0AUMAEKy3cqognhf6aZ2E9rNjBt+QrwSmmhxi2QYUFgrUNnwPTXf3Sw9G8Bi4EYj
UMHU/kBlBxi26up76CGmriPmqdlKIK364DyGZXVERZy3evdASgIlAKmUS097RB0o5ckDmkTV97h5
m4M8DCjOgYsIHMl4IJkPHZJp66lBDchYNdYDSumth1yEmxZRygt5FElqA3EQjgtEp8Cz66fetMDT
Ru3I2bFRky1UC8wVhtKIVs+JcGS7dio5FcvaMzbj4H5j0NTaZaBjWnSaGcadovpATYjU2F/cXrw1
41ElmwSlyquxEd5dXUIwjPbqHv7qO1HJZEUbeeqlJu3Wb85OJ6MDgjrpgrJandOBKjgth03SBgZA
ykW/F44dHEygtubsWBaBkmtEhpUGkJ1SZ60ak60CBmie6Tbg85yIFEGVcJVxLHtYDqAbL4bsPszw
Rhsn/9pEJUzAEBxGFrzeTEPqQRLBKeQy7vI+Xfq8EKvU6LLN3K7jSXOWJ/ZublsRXr5NVZ5piqrw
sns19tgf6sHA283z5yixBUnduM+TQxHL7IjVztthClKAfT63eVUPh6I9kJ1GdFFog0bVJKoZ++xr
sPk0RBAM9lFLaUcGW5DN1R3491fLEqCo9Y0GhM4QRkcaFUg7nhSPk6vcp1EAJqOSSy8M94kstjHt
QB/R3wttGmyzWaR17x/Io0RGYtUKKKG1RuthRYVSSdGAQ4qGckjJ7lGMFS6oiZJY6/y/XMm3m/4+
AcSlRRY+7HMXldJTUxw6fUhGG+1e8QKYoak40Bl1V04/gpzYHsHb+D4mJnfqJ896qsHn8/mU+o12
aNaQ0kq2Th5nK9IN3xW6OqzGfbJirSlPPQD4JzfPs1VuMvswetUvEWX90ZL92+F/WPuyHrl5ZMu/
0ujnEUYbSWkwdx5y36uyVpdfhCqXrZ3a118/h6H6rLI/dzcucAFDEINBKiudksiIOOf4kd2cyMYd
8OsxOzlS56g8GrA1II7204V6eiDoQOkMXrVUu85pqrEVwVEfipfqJ7LcRpqBTJSmooNWg6JSeVGL
XGngGNTTwCmj9ddc8/S/zkX2n1ec5zL/uiLNbEppHYHFxuMTD6MiBvKWKnidn01sd8zHqMZjZe7F
cuJzk3qREA8SszzbTOvOvVl5e7zaDrUZoWKHbNOpgwKVfWQYB7LRQfIceGZ1AMwAJKXPQY0dBHi7
KjE8aii/dyLtOa+L7E1azrODH8IbqKCnE9STTie/dOleL54glXFQ3VKN/A9T/I/7QAIMKC/wd69Z
w9ip6Lm9IKKHNEiCTQmd2okdwhJQdslznV1q/MlPpvMQjqb1/KdBnmOWEzvE3wf1UW49+5YdnjoJ
8GWTav0tHepQJNDKXM6WEYG4Wx6qBXkcKNFXXbFZytzYGiH2qLwzhk9Dk2apeUXmTVO2Brg69F4F
JdQVVEzvtvACYxt7IIIlm40M5aKshQQ1qMzXLTD1e09UydOgjVtZmChqVXbdit3Z3vnZh12AsW1f
oL7uiWXYQ/60z/6/2rMC+DXKXk2JL5W9AuUlNJmHKVlWgLb21Ljlw5w/S1qz2LbM6Zdz/qxDChNR
2NDZzEmxxvZfEt/uj2Sa7MEy84Aoo5zbqHnxKbDyh/nSDR4426IIhuU8Tem1n6emjsFIpqlpIh1U
zrcNN5ejAYRgxUcEBhOUpFySnPOlVlYpcAC9d5l68IQa9sC1PKbKRn6l6UFBERUkW5phGksT/Jyl
A7sPAE1q0p8HLE+nmWbTPGcRxlu8b8SROlEHdhexpDm1gPGv+lRgxa0WMtPKAy++fLCRmlUmBzzT
uywZQNWlmrRcYdJHrq3z4iPZuAOCAxSF31Dn5Kbm5UiFb2abNH/M02qD83laGuRqCGZFXRVjH4Vl
EE3bgtGaOulQ/5zWq7BVGHKsqvpaY/u8xsqO1jOOjzoIatJ6hprcaTsAkZCamJvUCywb7pf45PjY
9bRAEG+9fnx1a2yJfKG3JxCKY41HbaGMdEaH0JOQiI3LLQ31wLKO14YaQu15Bi8Dwb/Vlne/2aeZ
P11kSNxwIRzZbRDiaPe98O9Nu9W/Cgixuh4Lv6VN1C7LPnIuEPytT6DxAJxwyNxXoziTA4Mq8TIT
4JQv+jw/S+iIrKiDby1oTL1B2blY8aILz27gp5dgRO0BUlvhN24+tLkxvloApa+gYyvVstnbIkWM
2EMF4U68c4evqW5XizC2/FspuX2hDmwBgK1QHRogdlNHroF/2TOBo+iLgzACUCsyVQLVV90d2bqa
ocpuaIe7ApHBjeVr3Y2XBOaNUerXSi1qI6SSqNXVWrDRwJgPRWCIPPpCmAdEVfYEapmBLtSEujM7
gPx86iR/stNhQGrpwEK++92upgU7tHbIjHr3yV/Z6QLxqAVHAHKmzt+GA72L/LHeTR9vxtuQG0oi
5XHMk+08rYma+nPkdMtCq/oz50jo9KjJv2k9vK4BNAvvqthF2W8GxYa+dOXSsI38WVQlYHxdmXx1
HFQBdJ385sYgT5K8+dHYchXHqYB+6B2SQRF2KUm1zF3L+4HUGcq4k/itD9+B0Sse7aYZ1gEejadC
l9nRQHZ1Mzo2FpUgH1j4qVN/s0x/qY1J+gMc3E8NG+xnV+sR3Efk/cI1Xd9nNqD7AnuyaySddtnV
uvF1sNt9x43khy7GQzO4xVcUbUKgC+yHoqkWQdeO97opo61nF/GhEFV8YzuBvzLctvuKSvrtkMfJ
d30IvjRJNDy1XT9g92nIk2s09gl3drYWrcieRYNwoHK16nEfCic4FmXIlrkfNaDAZtUxdIzxvq6M
e/B0sK/QaIaak2fXJ+iH5XegaXsjO/4YRGXaojtL0NZdyypAIXXorDQX4DoQYPoXLZXhuTACbPYt
q30r2ZpHofyG4hrIZCkHs+LDFhjKYB2ZsbwF+EXeZh4AXgg45IjXs/TWgPaas8hTfOIxuSETMFwa
MtOdawWLXst2vlZHm04VfeC/WruaThIuEDbuDpZ6700dHtACo5fdUivgXnZOzeA8D0oyvPWHIASJ
58+JJBLGK9xM0UajEhEsqD8mJh8RGNUidcpvRPY2Kj7OPG6GY50uJFOUbxPx23QkHzp8aue9Px4r
1Lo2hnOAhM2CcbB4ZIl1mWoWRkhjIDgQbajGwZdmdQZA44k6ycQD42xa7Yd/hQp3pMl8dtRKhy2J
jsLOyi9ZaBt3JoJmpz/Y20J+tkdm/YUl1Yd/gQKgJbFX4HfzxfUi8673gaaaIlnSa6sPflckQU6C
gxuUahIIqpaCf6Eua3BPePYtvpjssYUk064GhHtTD5bxZcSD129E8IZXGOhTqlg7DQ0bb6BS7YAo
A4BkNRI53eyxVyOrDIEhn+fTSHJgHkBgNNJCRcVNE0F0XPw1kq6pC5Qo0kgWOPqXCsVH5ICVHrAX
/jr1S/sOFeLRBv8Z7qmLQ/ANQ7x6Z1VWjrxAYEEtvNGhR22BXtUy42+QLtoMuRh9YBKDNTi6jG+R
DWQhKmajJzbq3co1O/Mm63xt245tfeBFPZyQZ4f4uMiKuwKPecDzWvmCZcSDF6O4dxHcjU0JxrBc
5EpVxH6pNF0u//TZxsb622fzc/3TZws1DSK7CvtF0K2gr9JlZQX1YQJnqSaq5usDwb4qU7sDjqTa
510cdwtEVkEhR+E6pxTF2grBGDAZOdK2a6cPtAXS2BK71lpseoiZLYPew7dOxioL8Y722WlUKl69
OshGF5vKh9i5yPut1Qt50FAScu5405/pjA5NlIGhzON8NXcUhfcWVrq3SEvRb6zIt/aOyIM7Z1CQ
tgFUv6g8OQHimT+Tx2BbJvKb1iPQP90Seuz+ocejxJrT+p9i/NMpOY1wohSAiEK26foA236w0Q0I
7jLhAIPiJetClRVXVlUvjBqVgS3Kgh44Q4m0HY9fyM3TQXPK8hwRuBZ7jTCs60ut3FofWD41/E9u
Pe78rUQpImSsRPNYpukWUG7k9XDnbUwWjNtUNbskX0bQDXmOZaEfYpNDdlwb9Red9d+HyHVukWju
b8CmDcS68rcMly+rRiBzpaZNG7kl/yESH9NmiBvvxhTIdlBrg2F346BmbInsYrinrS01cz2K9tPG
V/UCsRF+aiKWGe6jQkcmugC61KHCVT9k7cIwWrZ2paufGFW74iXR8g3gGbcfV4Q6zdGvEadJRrM+
AWQCeokURNUnCHR65sbPASrPRN9tqJ8OmghfI56b216aDTAsOITSb89ZVWSA8icMDDIO7xdkDLPq
w8fiTbPMqwrZX+VNHY3we/BfQmkhzpG8hdZ6c246D8WE0Jda1hkkGrsY1fxI3eMUK696A8a3euEg
NNkvyFiqHjpzUCmzzwpxM9tzwwT1x9TbWCsjR6Fhj5UBw2v8WNGNhlsoONexjXuOTgPnPreSCApn
iJvTATmqpENI9692DX4hCV5/snwaSe0xDg1oli9prnkMhIQQilcHMxXW2u4TnlxAD1ZvdHCBX3LD
s85682ioci86kJnOxqCzljwa5DrESkVgD+I5p9FPl+QSk21wZQn9nsBezzOUof6I3UkAmj6nkQsN
qmQHVx3ozI9ZLcGkwGHEfs5dk7UeSxvlu8qLCRtK59WwIx8y2Sz7azRNObfJh5pZljJ7OfdwQ2Qr
g0NQsuyQMOpk+HGIEI0sgZdHO+mdAoRD/vfJllAPubNSZJs21X5QBPJTkDIOQ6j8BCBPr1HNfsLe
8XM087fgJg12mP+ohdoTqqCts6mBH7CzggFK8UN0LoZEgnup0a4AoZnLog5MxHgSfwHGSPne+/Ea
RYoStR8hhGuYF3xvouIt83n9pRyQt9d4oN9hweOAe7LS8f+YxXu8tFqw4JRA84t4zfFyxf3AJL6L
qBtO06lmNdrBKLGmknEBJJHqoQPvUJk1gBavx26wDk2A9kCH8YLCyyvEOst7Z8zdE8CC5ZLsWgPy
xawMipvYs8Zbl/VYv6gBAbgCkDHK2NEGvvjBySCn2+ny0c/GctGDke9Eh6HT0pOuDrONmk3XVEuW
mJtsREF4J6tzxf3s0UUV7F3leEvdLAPUtaxKLpNH1tfZIyKvKG/Mmzty9LPkgiop54ZaZVS+97IY
pkmgVwda1STAfajmzNSGFg+ibk/NZGTjCrVA9paatZMjPYgA94aaQ+hV2I2VzspSFwVXaLhHdsNa
Ui8y8dqhyEBvQb0Ob8NzXWOFSr16b5Y3CBlcqRNL13CRs0HfpZpmjWBbjksAMspDjcUBQklp7J3x
2/LOdKZ1+RfwZXc708jYuDALr0UAfgATvJFiY5hCmVmd0cGHKsDBC3GYm3/ym4fRCHKhYXPzvz/V
fMnfpvrtE8zX+M2POkTVNfvWuPcCiCxrUAnJFnQ6H0D8wVaZlfcLCCUkx7lDhKCkL7L0ryHUnrsd
NePcpLPfL5DUyEgaAiyH/36aoPj5wegq9Ekm43xVMvKysLMFt43r2ITYu6kPMQ+h5uRCpzQkz6Nn
KG8We80Ks9sa0pAMqaCTVIyddMgHhioQzcuXg2l92Do6i+KNBlGj86DuANRGN9WmbGJgJX6OpRFZ
hGq5Xpjn2T7qwG6PCZ5EdNW5YwC9Tse7+CKdACvzJmj5Os5Ddzld8efEiFIBuA0O746unTQSu+TC
iFbTVDQ4aF4S0QU301RJY+TrINSKycXV3IsFEqItGCaaA2/05jCdiaT9OPuDjVx6xxYJbmyMo4P8
eTbbuJpmnpU6ZlsBltBlZOOOB72be5e3AtxUAZjUqemx2L1rTEhod7F5EyiPAvJqu6Bm7ZI6C9tx
7zLEW9Ki08/ToK6BUiBAPIh8oURUNpW8cSzrApqU4j0f2UXjev5uN+ISCJxIWBwvqk4iTMDN5Ore
XpT9IxWkUxm6r2rREQmY7LOJPMieFuMNUOYLfcCGIGHRLQj07GsURuKCB9KaWnTQRrA5J1b93g5+
jExfjYq83C2qpcM9sBiI1D+Wia328wV/qX+exZHxYaOzNrH5SxAMyULPUvEy9fpb3XDv46aJr4yx
+Area36q6vFIJohDxNcahfg3Hp5lUM3r/SW5te01ABnTLXnRoS6rXWxl3ZlafRjF11Jmz5mQYNJQ
M5Opr8BZwTXT38+2NrPKpRPp8ZZcqCNpUoAuMoB4yEZzBgXkRP3ajlfzVX3RWNu4BwP1PJ9vJeZe
GD3qtQwHHzjKRudo8/pKw+hPQl1EAaXS/NPsRgEa3mj6CPOfEGNH2YH96zKbpFfe9q4ITvMna4QX
LgzQJAKTii+MfCteegtN4+LTX1WYHspITdBVkQsd3BEcIJVRGdNfRZOK1oXoXpo2y/myei2dnVag
bn3+S9uy1Q66032ZvzgESMH73yT7+dP1krk3mf9Cc03/h26fq6jrcDM1x9w+gGGjU2Cabi9MiCRo
Wdq/RlX9YCZp/BBBsvEgdB0VusoOPTtLy+rLiHU4ij+dalODymjvpLn92IDojpx0bhrLmuvlObSY
ttJYli4aCPDdt73x1NWDPHeqxXN33KBWBMzJhWvcl7wvbx2QXtVObNyTqTVA7eWnfngkW9/6+S4N
M305DWCmf98bG69pDDBxokQP6+o22tPk4MSND4iKGAtq0gAXPxaNG/2VTO2IUGLSt+WWJgfaJD1F
lvxOnfRxtdA4IoXr30xXr60O1WYhX9Nkjoi7i27nF/KngxtFr1ksjBO1eiwPt54wW9CJ4A8atd6/
olJlRZ1kyiCRubBLrz9QMx5zaydCBOvIhT5CB2ScPt6TQRPQeHGLUd/RBwCth37wmx5bSeypuvBZ
D632Otqiuc3H7t3rXPcLpN2HNRQBh53foxk02gqkW6jRjFz3lJcpFPiAoP4CnkIblLhpfczbEKVr
5nUyt1Dga4oCfCGI0Sw/dtygUNtNdXpzbX6M1MexlfniU6GeFVUQEzesOw0fO/e9Z8pf+7p8a6om
e8iRZNs1FSR+EKV1H5QDpbaxBnyzq68agpxvEUMBZNzZP2IruamTwXxponqAHqgpr9wK261TmP3B
K3iMOEWsgzXQ7h/iAcq4EgKd39RwaJTaP0IMFymCwfiJehvPSvDTSHRAEhSOPHQ0MFsYMcBnSdA/
QaMCXM6wz26dQp8nrkAaEQG1yY0De09uQEd8zDYot3m2MPrmEdEBJI8H0HwD3qEt0uE9FQGqS13z
GbLDBYoSjXRX9XX8VLT2SeRG8AY8T7LMUR59aYSpnzNjQGrNGsK3nyO7BGIUNDLjPsq2LUtfaVGE
BJEvkyc6kz6Pp7PuD7Y/+fm6oeO5mSef8mwat4YjmMF2n7J6U46NDfcaG/me0mtTr0CWbM20AjCT
nzk6cqZZkqLakb2PkoUckdi95G2ebznoB57NNJ/4rHjiGOvYcso9qpAgzptkE58V1tKwRzUItE1X
e1L+DuJkQKmhTIENGXiUzbwz16p2fhlwFzzYRRD/i3a3jJqFFzbe0Y0hO4JSmTi7pCNDwsXoVtSB
PGF2CaEhaK2isV+hhso7zm7ewILN4Cdi2dtAc3Yo1Dg2ads+BJ0p12Ap6zdTcwQRm81LfCRTtA9N
Z4wgcE1O1EmHToAwDKCuK7Votj42Pmazje5jNt/S/E3byBoRL8eMF8SZBfmhU+cY5YValZ5Uu8hN
yyU16YAgL4g5/epiFy4KNpVHBQKxpa2kRMj2hzkmDzXg1zn+dBWrgPZr3oJ7Mhjs/F6LjSNxM3hQ
J93FwFqte3VTQKMvVLHo7qaAaPe93Y1HHeKvazwcxTGo/GBZO6N9quLMetJBlz7R1jUyO4CFMl/5
qJr7Qm5eUtgnQ/e3jpm1ANXzN7pjqgrCFQViFtda1+tj7bfOSvfj8K1Jz1lhuV/bGLSrYz2GBz1N
5L0aSP1lnEFDx0S5kBXGfB8nmIdXJn/3EfAJgrp7Q7a0W7a2G9zGjmFAzHUEy6iVjRBRjj98GRRZ
GsgxypWB5GkLhl5wf9j6qqczC1vVTjYOwgU4m3rVmRW8srqHirsDmJA6gBSz8bcVCnq3rLaRlG3w
JKqxjAC/vxi3Lp4z10Igta740qb/jKAeVhVH0JX+L5Ogja5QllMaXLfM1dnXBFy7EFPsvppjry+b
OOqgped3u5q32k5HpvOmAyR8ibzc+FL0/Yk4tF0J9s4w677qRQI5SOAvtC5KHySg94Bu48wvc8iG
4pH8oEXNh23upTOp69W6kyWYgWw8KAHRSA/0kT2eJCdelK/TJ1Z/Cs9B9kUeadDsoFgQPbppfsoy
zX2IQPh0wBNF3YXd8FXZEx1vCzMI7AMXoEr51T4ikbHIjKrY4fHXn7Hg788j4x30oe1sG5t5uCj0
HiIE1COCcFzUBQu2WTdA10yDDoLjqqCWas42ESfDDrVt5bVVhwrE+shewEZN6phtWSWqTeGZ7ZKq
3KjeDXvgq7C5t6f6ttmuiWjc6qgdXiRE0zorW7lWeUVurVrLBk8PXzPMGxkzbR2qM58PH2dk+1Mv
CktBn4NayW2EX8/BQepgU40ifyxL+W4hyvgeFtUGgbjuq5F68Qr1U8OlcRxE9oys2shE8KUpR23h
OalxcogRgQLF1GaIyGGd4x/IRAehosh0hjQFtFzzEUK0KF7dRKIBWlkB7qiIi2wgAID+jcXPCORk
F1c9fmVjvphjre8im+GRnGt9vLd1DW+JIoYGelv5NsR0jOjdw13hmJy95m4QrQzG0osb684xGLNq
3TeyAdYbeHGoeb7bVfpjyNr6wQnCeut5Wbr3UwalNDUZeYwWFNfDir0itB+tPDHKldCdYQcKQapR
p4MrZbH2BDPX1OwA3rvjHw62xbY8TVEuPtT3o/QA7Y/DdI+cBgCGUHi4Qhnkw1aIs+ZFexnw9Z80
KzwLr1rVOapUvJCBvkLJYqfdI7qGb6EL/XxF2P8Yqasdcr0mXmFQeQKRYnkNEIyZbNSkDlS31ztr
qQkQILR2az4CBt4ebDNX3NQOwoclpCHmJgeBIr5X6xxZPiqkHe4uY8UwDqnWJ16V/r1gdXJqh9hb
EqM3/8veZFZyyiwlz4QI/BpcvglECfMFblvjDXwbDWr+zeRWNHwA1wv+IxIWtve6U4JwSD1qh+DD
tw3AaGyZTXAXGCCvbjwksrA3HL/aOpR5+mZ4hlzMh50KMcCROdnJf5SRt/a1ERiDuo53dhcGGyQ5
kNdzRjwXkSsHuw1AIXGS7Iw4rb+QR1CH9jaCON8Ci610OVHP15reb//YJuJ55MuAkmGOuzM5qOEC
XkH9jL7SpvzcpF5E/Ls9ff9F2P2t97exs3OrpiocrdmO/njoBiRdIYVeHHtEADayNKx7iZIwyBzL
8T3zbvK+875bY/HDYo7z2CQGdpZ+751QBV5OY5o019ZyAFKJ7jd9sMttpAUZYk9qDdSoBU+nDok7
Wktdf50x0zOuOgeZxD4tIO5jA3nd8bSCQPHQfCCxZz9oMmBt3qaPtl7p+J12JbhpUmuTMBQXh3GR
nwGCl2uUPRVPpTC+EbRR49/w2Irf5zF6OAYrzWMvDcd/JqHWUGFcbOamW/XFBvLIwSYRvn9iA6BX
rH+m6vcsayFNF3jDxbGd7mQ22MiEhWe8VvHkYPX3em8skC0oUCGCWyLDChNhYTs/kQxNqppMNanX
aoHtpF7sFc1H6v3T2JgHyFykEgSqmrxgmYB1JQRozaJ3jkWjY6mp7F3JQRgw1C9F42TWjyYWzh30
aFdguPXTa+ArAEMTnsDUzexvEhjiFWg17Bsth+rfoIn40U+ycg0lqfEMyFdy4HnMt2OeWbdWlLNl
y3jw0pryLk0y+weA/ahvdJv3oPhruAgalG+0sQkif7wrwI/gIhTjpidWtx6qB/onuv3JbtqSb0Ve
TupD7mCmt8B2H6WEMNIsSJTmQb1lTQAy3BGCRHOHkdsQ/NBuwWADJqocVfsIriwKFnZHatZD9tEk
6CHeDp97h1+b1BvpgIf9y7HZiBqdQqYrUNueWCXk3lULLFQjQpHNKdLgTG06KBcvG+U+ikV4MrD4
JD6DqOm+eywLbnnX23f6GF+IDMGSnbVF2Wi0Ia8hHb8DpeffYm07eZHZHCx49Qm81Mr151zgr5i8
ZJXzTeNU1hoRShQI96X+HFrghsN97V1lUIGPGw//MzAyyEF5bYCgS2edR5SKQxyxsu7qrKqXmSH7
L5FrvbauiL+bRY3hKg/FkgJbJT1+5y6EVnuf6RBk83FP+xW4UboBaZLWCM+eob0mmmdPC8o2NtJT
FgWvtEyjDYIDlOvCsdr4QIs118ZvEGD4fE1sXsTr1fRectZKvCoU8xfZ674BtEPZ7c5Zzq5kh0xn
gheDWyxA2DtuAZpJnwXkxaXhBG+pBxi0ABfbJUqC7uIAQI1Sgzp4iyANwHRwb5gi9La/joyNcLyV
qfUssbI5g4JJnrHqlWfsQKId67UnxwrDoxWFG99Mi/skidpbHgsUtHRQBu0Rc1mWnq7vqFdrWX3y
fefr1KsP/L0C+OOIxRF2LdzWIHmJCBn50gHEdRvWSe2GWmHh8tU///G//9///db/H/97dosyUj+T
/5BNepuFsq7+659c/+c/8sm8f/+vf9quYzmM2eCwYC7YRzh30P/t9Q5JcHgb/yuowTcGNSLz3q6y
6r42VxAgSN8j6fnApvkFQreuvbNcxaoAJP1dHQ+A4TaNeEfqHOlz+a3VVtM+1u+C+AjEyjamFVbH
WLtDqRlLLnwM0q1DvHKQS7UXwVCE20llMA7rX9rAEV8CFMLMy4woZtEK2ZgUAiFgJqKDH3ufbeRc
pMlKx2/8AHliVM+qA5Npf7bUoY/qcpPhoQdGpr96k7L5AjL9dMdaHSt2lvIS9UhOO7nQWHKmCaCm
oC/+/Vdvm3//6jm3OX5ZjCEHze1fv3rQ42VaVwl+X3fhsEMS2EfVlDGuU1srXsoYSRO1nOhG4KAL
xy5vyYMD8wSoto4ysT97ldLTDmngfJqn0xXNhtU3ECvWDoxVwUsSluYqsuLuLCCJeSxy8GQMyE09
jSB9xtfL35Ur+KdR461cdQ9KI34ynOg2M8rhpgki62DbJp65gDSI//C7dK3fvxxbR9QX346N0hDO
OPv1y+mcuHBQOi/vp0U6zxlw+Zn9hAxFdoWibHsFVP+RHodhJbUNPfKoqbxQriWvQw6tYjNwXxED
btacpRKsaXgwBbKCWANj9RezKc9CrRHxUryTkZ49My2HZFDewXXI7GMlbgMtK29RaL9Bwp7dZ4pN
vwC3LegOYu9INlCGxds6B/8j9dKAMuw3TPHyI2oG1doytIHbs9IlglPRfhQSrP2eBOSx98CZYXVx
uaw8oAiD+h7a9ez+N1/buK24uXeg3PHb0p4U5syGuQfVSfJzY+sDndQh6IHlr34y7PB72bnpQ60O
iBTmJYtAAIZGGvJ20QJ6eEjdXD6YjVFuNGPM1tRLo7sumUZnIO+9meKNdm7qa9Ou40/k8m0t1FPZ
qDfUUZh68B9+Ebb7yy+C6bpj4B+DYrYADFlY6nb69KTCk8UcQCXj3zO8oiAfp/eXzgC9MuEMw+LJ
cCvzlRZhttb2J595/UULXCzRtBJSkFF8JlXZSSWWxGMneVg6Ld08zxe1UnsLUQQI7Z0igrhMXBxp
EHVQ81/apsl8Pfa2VeWgymawnGQnutE46rZjHOnM7mOrWMhwQLUVEkX6znai/dz9N5/JYJfN9j88
e3597KsvEwRQ3Na545ogonP5r19mHJS6kaS6dyf6akAqNnUXBvALt2aouSj6To11m7jyJdPZmta6
5FGWAVB6nd2B4RbEs0gj5g6wx22+q5BnUM/ZUj1dPx0AMjq3DcTb4EBmaHwg6GQECKf5o1yWsQF6
V1NPr4YbhwsKtlCHnmofHcjOhIgSgNZdsxu5jPIcXDaem1w56lz+/bfiir/9xCxb6EwYJih3ddv6
7VvBisr2ZZ3wOx1yuWdLCWaA2iRGCZtSuSVOVJ9H0arPryEfk9Un6uUMggZEl0w28OcBGOuASp6o
lT0xoA6u5/WqKiMNXNxptaRSwIyBngNSyP6RqYrByN+KJhfPs1fFUZ0mdEg3dio0lHsRSDFCzd9R
s1G2zgFCKRisv9nIL1ehpslZ+ZFtqBwstW3tpVT03gvhj/Y9HsPQFTH9CExdvNhTT1hAY8srIcNF
vZ+8XbuqIJBru6egMdVPYPiKn1O+icxq3EmGQhVl17Oe4xmBoCJYU7DjB2G/g2J85izayu3vTQUg
yQFERuoWOyXVUn3dAAWlpEZYDhJhgS9B79wZ3h7i3vmlqUPQzI+1d3RS8SWRTX1HpgyvrlWCHMaG
mtRhJIBQ6cbrv/+NmOxvt44LvQ3XgLiAy2zswlX/p+fQ4Op43Q1WcRcEhoo6y+eoKsM32aHo0Ou5
fovMT4jyPBQAg18veMvBiIH8vveSI620gW4qWDIEDx9+HemWrY4NzHByUy0ExhVcLLyLSsSkQFdL
TScc10HejPdtIMAq4stNqBTx8kzLzqCJRampamKHUe8coVhuVDMtQT5aOKzfURNAo48pqQkp5HWI
UrO1Y+FXToig0DOrdTjy+hP0GmhxrIzKcgIOIVA17hMbULcJes1SEElACcyYoNdQm8tuPIt9gl7n
fl+tmy5tpkvQdQYAc1D3bcbixTRFc+Wm69/ELfCvPUA8L1ZjQilc19MTKhTEg+EXey/IjRewitQb
PFO9LblFEfjPc+S6utpBvVOLHQTZuV2/ztNa/ogIsBpO0+ZN5iMUn5+qxh5RNwrpxqFogwdwrtuo
z0G0rhTVfqiQEQCsQCzBfhG+Y/kkF+lYeI9xO5orT+uTG4na0F2TteaeZmI1MoDzTJ2e+ndu3gOc
DJ2s1uuXJkTjEJwGNtlRB7Kzsh7WFbOapcHHDxt1kF+PUZauW9McTriFiFV14/iIoEi7Sb+CAP5A
ypB1VB9ZP7ovKGLky0gMAfATkE8VdWns+hABe8O0LHwCJ/3qhNWh8uQjwAzxjY7H4XXAxgiaFxC4
Zln7gDyXDzk7P3vI0rGCTEDebqnJi6TZVy0Kx6kJEWbrtqr0TdRY2RURdmOV6Ym4M4ssudELsTWG
XtyRqQ+9euWZ3rixlM20iwrKHZO71yXyYuZyT8FaiAaB3TDhewoYBZQhU7a6F6iNbnUAwrFYckDd
9qJJ4xqWDEG9rNpbXln8aM341YpGB5jXyltim27fFoZVbe2k0lAPNIKuASjOTR422d2f5knifZ/m
xRYBi3ZdtJDEk2F+lys0CsogoZKsgChSyyDaWCUStxRsdGAQDiBfPuIp5YQFcvL98MXJstU4ZMNj
FAOg4RTcQK4FO3asbm0ANDK8SBW5IUvyFYBF/aEr6xIZuK7t4nMVZcWyMnT3Cn7SYGs5eQjFmWw4
xSai8yhJFPfcRKKAZ4HzBkzVOkl9+4ffuMf2/1N2HktuI1safiJEJDywJUFbJMsbaYOQ1C147/H0
8yFZ3dTV7eiZ0QKBtIBYJDJxzm9aMjJyOHAA99EIwmgHoGne/vuTUP99tWTXYAhdsDBYqqryTPnP
ByFhqKrVRqXHMF4lxDr4pJckZQC5qQc37NQ9UmFERGRdj3dU2PYvc2tVGN6gkm/ZpfoY9zn7gaHK
fhR8KwGXGe+3HmD4AxLVfrS3F4kVqbPSIbLK+0/vbqSoSrcY2MozLBwxxl0HTZNd9xE66ON1Z0zJ
pQtb7UE2CDIgD//+Mai/70uXj8EU7BuWf5Yl37B/WQ/scQTn7Yju8olpt92FScpPXuB8jIgXYQBd
m9HLvP3o00D3jFGvfn8YyBFlCshf/vrDEj07MmXx+t9v2VB/2+fYqqM6Dn85h4eH8V9vnjBNVYwG
o/hy3dDPvl2jhB5EX4kJp0tQHrWdZFe5vtj9VS3X+FoFSvXf1QG6jddqoXfRV6w2br2buLU9M6py
NJo2MsyZ2W70qplouRTpZgobhINJeXh5ooZPSlB9nmGEYHhDB80jD1TDm5azW78ci7z/5XVcvj/c
IiEmazqvwQYvFrrlGoLyf36dh2keo3o2k/3kQ/Uy1zqmLP2M1bbNRpMAkv00zAOGugvhZOiSB0Bv
9duth68YM/khbVwNgY9rowaVIRpHrJxCBKZT1hxYoEX4bIqsOg5LqyzKQ0AieLLG4BQaAq+qv8fn
g5nAE1bV72K4+/fvgLZEF/7zv8uP17FRCTE024aT9Z//XagW2UQmK9hfOVx6ub5GZIjtu2ctyElc
oqFSL4dkDhp0wKnvpxxOGwLVq8RCxTHoeoT5hE3YOtD03YSWc8j7AtTdX8q3dskJc+r/5dvMH0lf
ogG//GdMofE/cV1dI8JjOM7vUSyBq29hR2GzS7vEOHbYha9BCoFgG8zgI8pcJPAAnjt2DVPSGKOV
rAcBZG/RYiQBHeXhhyuKFLMj07qo5BxeM/KisltemPldEBJ2kcXCRJa6iQeBqGPEbnlsyyMZs++A
reKfWXlh08iKlAc6GSnf+bJIDa+JDHZPhp+220xU1alNe/tIEnnYtbUxP8DNDjwe5dr7Mk/f+tHP
ef6cR1NQerRIJpblRQ1CFhAUJPsLQPuzEyTFUePXrS7hoQ4FqqA7z8prje7GRfaS1bI4ddW8h/38
TdbLKtkoD1Nf+Z7Ktn99vYKsbJYpG3XsV12eBztZ98vFHLvddVPc3P1Sl/V5dmpF5ZlDhd+kHCIv
ZUL+2mlpnf1aJ/soZl0sHmg9AYv/vmusqHkndIS7Y6dVHQKBCmIKcwwXRxV+ppPmHmw/zTzFpUa4
PlF9ZPI6pb+T5cIpgnUbqBG722mT+o2Fq9qcTGsElFlRrDZ7trvQPs+Gf28ZIaWlqkt9ddW0wsQr
xMzI3wTGnWJkP289BlP8RATb5tFuJOwXGUkizj60NjbLcg53mQjhdEQLOvMsexhpleyJjROAXhpl
nZ4YG0JX4cP1Spk7bbNpmr3rHBE73niO7+16FzUJSnHLOK1x8o3qqvbmOkPhV486/pa3SW11jjyI
nuVOzmrMpX+J0uDomMIs1tABcaQo/Wmfiut12sA3Tli3vMvucp6RtP6qRUjzKIt+6BgLawdc53IL
8lAF6GmklnaSowInUPZ1yd9E3pWs0zXoCOS6L7J/ZESIc/hq6MnPZhr9r3rRRCcHbTieMf1WCw3j
CaFH40mfkcLCT8LdtJYZ5utRSVY4tmSPsgsYAx0KG26kkaYVGy022p3boybcpN/SIU2342xEB0PR
yrd09tmA2Ok3EJCNZ7WFdofr6Pik9P13tfKTb+Ci2ErkrXpxAje5Z3dqrWRDbo0/+8pWHiO/SE5z
06aevACR8TtngTMW/XRBqg8Z+5E/hbxI6r8Upaujvjqmu7Qc3F1jKOUH1tvrSdT+VksbqKUuaRyl
vRviitxDRzBwzdMlPqiJLeBY85EReRSrcoxEtfZ5iPlqkD/KVtWKes/izX8ni6HigmfCePU6Vc13
uCJGc3HcTjxjiBFtfY1AnixWeS3uoTTur33bEX42VgHF1m/0H3I2u7SVHSa75pq3cPVZU0bjKdPv
ZNu1JocJkYF4u96qo7T5kXcWrFaWO9dT3q8QEYE21LBoEo/9vOclJhqTrNvJ++gKYZx0I/+858Fy
7oET59d7Xr4OW7QNio28amqCYJ9tm0z6coHlIO+bePNwva9/u2c5aGyU/7rnIKkR7Cfvdt/m43ZQ
EnPX1e6hJDcHB60rAXYoPVsLeTqlXQ1slZxIGdnm3pUtjlLAVsxTbN2uPVtIHbHpBLi2LbiQZY4B
RPXWj5z3RA8xkpZ1AnnR8CRPr7Vlr4kVUDs/VxIvjFgA9OQ5bir4HDUqb2xB0md4l+lzleFIObiP
sgOgAX0joFJtZLEUifbEYNlRDsEBzPGGcMi3sq5xSBZ30Ror1OlQ9On6cxjzNmELLqer0N3W+vRZ
BGZ7P6nW7tYjq6aO/2ZX7OVc3dy6Zz6RvF9XZXkn+8mhdTBixybG5iDr8lEMp8mIv8zV3B0cvUo9
IrvxzmhH8yiSPDsHY81OffT8vDw4SYG9lcizVRqW05/hvE1zu/k5pfMP3qC1N6cguRDXfg4mHOG7
uTF4sdTa4HH00ZHJey37qqkOuWIGAZjlTafVvsWmjhB/O2dP8srjVJjHOB6tA9KAu9KxkBfSZvuu
jcM/9UGrSJMqiFtajnmOWDW2RhmosOmwzJ6Syl0LH8yD0mwqA2GOFJTFNycQFyS0l/QnURtn5EOO
AQqEkVb8oXTBjwpn1w9rFMnaGCb/uUGf0sOGQUD7mD+vDYu/PP523agLnEf4ENDmwnB4AyUMwVkF
UfAf18OiGz5f0ZRbdypRMEf9fFujAeL5KRY6ea+y4Z569RvEvJXfa80Xt4FqH6IatxfEMt5cwzpW
2TJr7aprZ8boSB979T6PEnI5ciSxSD+spmffVcujjZn0Rg7I8t2sxc5XqCUpBjlDcwCm77zMrvUg
22crJqarVsMlLAnPw27E73y5UuYGCH0Z9gs/u/YwijDZVlrtf/Xr7XWg7vQbrZuLoyqIcGHy93G9
EVCzKyXng0t4IThr5G/WxTIhwKVjEXX52+yE016DCr7N2q77kpTTSnZQdPh5ePdld4gvVU+ug/mU
vFRjQt5u2DU8BGAgThYKmJ5sUMxm6/LUfO8c3dg5SJXuwmRU3guDv/xyTSTuKm8OnZQULogfPJKr
68dVYKy+Au8SPFkKDjX+YiIsR9QxiB8CSV/a2Qp241zWe1xIpre5wGdl+aCTDF0FBDCzszUrLhC8
WFvNLEmvJKteqwkHjwg8wb4IEmzDrolvst8m2gnEsyxSl4sQjGxQA/tZGTHnXFbTWonNp3I5OCl7
u0qPlY1cPiO3p8H5EVpjc11QyyyadwW6P2s5SPbqQe9ObCfPsmSNnYvrxsAyXBTajm2ueoRBtbJB
xbymhqI8JkF5p/p98D7aBR8OZM9rLLKuVWBOIhs3stXKgtRTSN0dZPARJOnPtHTERZaWGTVQFK/5
MiPydAirE780K677F1k8DfGbhBRyAnvqnDqzZ3faV6O2H+zuXlsa4LpBIvulWRnLPQ996zCXMR52
4LKck29qf51OoYXLzjz+EahfByNA7LvrM4Jgrp6sQzts1w5r5K7ShZGssWPcab2jXxr4Jk9zLcKz
non7z865QsJv7DLvWtaIF8LQrFqcbpbJmhwfUhE/ppGbPpEaJ+Afun92Vkqb1jnZRmsbvmbyQo1R
/OjKVt2ARBcb8M46SlxW/J4GirXJFLfA2IZiNSDJ7odJeZLFUdf2YNDYRRW++ZzP5aaY8uQ9CGsy
GYupFxvp5B23BGdXC/+zNU7HxEOxaTrI1l7Y34wirO/lUCXYzLqAsZBW5QPBl1d5nSw3qqO8qWyZ
H8r4P9+UbM2IPsqbUlD4ZLOQVDt/msVJojyveM+lmJMAX/m8yVzFAmSXq4zAL8jQQPEJsC+dbCkm
cJvo2knOGS2dzCybvaoNNrzSr4Elxc/gQOZXHbR70sIOliUxFGzRUGOXJUfVD/oskmspLaeTHhTD
g2zzW/cevS7nXpa0QDxXSEteS6Aq37vRVi+yLQ+y72poRlfVcIHDPLkRYzhfLyHqdMVvwz9JbXAE
VutV7k4AQpab87sCzQI1de5ka846v1IzgzyNbMX/nd9UCtK2C8SrZbvpOhPn1qqTA6mx4mW27HiX
KEL1ZDFIRXt2av/DFlbEtxif0mBCbUw2ipZLFXrjHvNGKV7GpC+2eUyIXrYOvp6dmokn2nVsi06K
k77IrlmOVDmBejbuy0XDbug3OD6kZN+ZyEWB4Qj6P62H5pLqWAukSaZ65Nebi1nh8wsoh9M4BGMx
4diwvVZWoUtT1agPcdYbB0IPE5ZwyxwCIEimZx/1EB7GGYw64oj5s+oO2aWKwotQVKUALDrzwqbq
2AktrWbUtHf+BOLMz6riWdZhdPXVzDSAWEtV5A6Yxi8vQpOcYFJhLWhFw9OX8aMKdMoPMXeURTlC
K7dh0osnWaOG7PUmM022si2ckuGBMMi1u+wxjBhedyWRJFl0CHsi3N8/zfb4Famc9iSrWwVYI1/Q
/iiLQVMZMI2gC8iiPAy19qK3aXqWV3Jn6BURqxeUJW5UHoTp4b3h8UVJHwZjFBtddP2GJ021zdvC
9uTAvlCVp+HP6/+2qdzZmyCbA8tjljnWtfskjXdaOOXPsruZk5jVxKx93r4TGLwDme9ugt/UGr4o
fPxgjbMTyt62rj8k9oLMVpzjrUqeJaO9Bck3nmXpWoXhBmnDcdxBqP0cjs6/DnR86tcoHRzCcrQ3
qQHPYQIF+9DHTnY9+I2zGC74R7crkJnJGuTuxjH/7Ke73bDtbIz93LCMvCEJ1DP57PYMEjDzkjEN
f/gHGWa+tQuj/9d2OZ6lOePlLy22ZLlsryJFdNe1cPOlO/qtKEV0bkWoQ8jPLJ2hKdKZ7ffrrVWO
bYBlerUrxoNDBuu+0dWfMiVsOSESbXVt7WRKmF3becKI4KllFyp7+bH9Og3oFQfZ4G6vHkqa+tp3
UfvoGm71mOrpm0TClHHgbO2ydLcdSycp2dVkQauEZFzsbjpbqVJnp5DXliSJwhIU0F9dpMZWMoaV
hxTOuJmGIplWtps/oHsYHyRA6lonYVLW2Dbe1dwNz28AIuWIArolHD40hJTD2QCym0OcQfdPf5Wt
WIxhcIyvQ5oMwXYMiNOVyoCapqoV4hwm7kYlO/agL4cJ9YuHICu/T1qdHGVJ1jud9jlU1smDsJTR
m3hpuzd1tI4jxKnvJrvpX8ykazZtFTbbYSkaimofrDiI1rK1MGL3vqqNo2yUVWXfe64u1EdZwi8H
ed4pK+7wYP91NqFuo6C2HnHKbp+U5Nxp+fCoLvbnQ0YK3fVbsZJtss4KFGysooGA0NJf1rnJua07
7dTH2eU20JpGsZLF3wbquUlanEHwwQbCFPPnleSAOMv9faE5TnrJ2ScguqASwgrsvaLk2l3uD9Z/
nbHD36q2D/qrJXpEJI0oxcJCAB4wVL15kqVuVMw7jDG+yZI8APmf1jFO5zs9GxDq7p3gqSeeugyW
0/hRqyy/7sjrmwTV7WXGNjTN0zAo4ZMVApJKczwg5zdN/pdiZK09I7QcJFD5+OQhruu7VNeVsyxN
AzzacVDfZKm2h/5UF868S8mcnaIgxFFyOSR/n5mR2+3apPoie6Rq9dlDFqc0XZtGGWNLaLRI0EIC
mrGsXbmoZV+GKnXvxdKQLQ2FAZgVQVho+sXg3kM2/hwB2/XnXGrQdcz00C8QBV2djUcD9ctZa56y
BaZg82jfNyVhFNlB1g2LGJACFvY6qCkU49F2t7l9tsxxbSVaBFg6Ny7yMLgjNmx46G57DJV4oach
dBag87S0GPAXR52QmuwnWwEXvvS4su2lslbuWliiWM6dFNZyVTT2V7JBlpdWxQ9+gPmEfx/iJZS7
g/Z8OwuUKfTKpU4JaDUS99fWW7+xME+Y3XwPh6H6QnCWdAh//gt5V+2pIhsp62s86AmbNeVejFH1
JeQ1KRtL663v2PAgwckr91J/G57jUnNXA81+aDUUa2Z8nN55kUAAfTmrlzp5Jutkq+w39HX4e6vj
Dp9ji9qv1+4Qajtl1iHJtSEiSSjxHwGgbGTVrV6eFVYbnDvHaHaumcwvRuqfFUw6/lhOgEwO8gRT
+GuNXePke7Ui9/lLdHEXHpVafUh93iEi+ZeTp407Y9bjTAMBEv6m1nKQDfqshUf3rxEO/9PLlQpk
Y9wCxkOfPa0Y293gVOoLf0plN6RB7sli2oA0NgnbrGSxGRNe09gpBHWkdWtd0bbDEMdghxjqgnBc
Vfzy7pRWV1/kxHVcEVhdiqHFxG5OrN0nwotO8OQ8IDC2KUNtvLgLOSgZsQgVZuD1sJ5IZfutob+j
GIakYZKVa9VNjXfFyonWKnkFz63S3+uy+TKZevoQEP98+YdBijoJLy8065xjq60occJeyQsCUJf8
YrxIngyzx4pl7S3dMreZouW7CYw38XEWX1nUG4M3q2XxlcUWP9X1nIXV4zSlxlFLXWWNDNT0IRBN
WvedmZ0IufTvYNJyA88E2SssDQW6mTt+uA6ivQg+ZSe9V2QvOfifeukKXJBctUKiIUn/bihnOUPZ
dp+XlcXfLkuvJh2KbaUMqkf+MLvcDrGOHlwpzreaTGUdX4HJWte1WZ5kA+4i+QXye3cSCPt+5Bm/
ZdaZV1zCrH02VeY2IfP50deNly6YpdjGxCAoW+cUowR7P/ZYnl/BTIz06zh5Tav2c6TqZ9eRskP6
98hKy/TrSIl2wmLycSrafYRXxbcm340IVv2scaJcVWVvvZqodGyKfojOdaUkd7UyalvXtIpnIi3k
tuze+NHN3UqOSorpSxfO0XtLMN4DVRZeQoPUqmoSv4MEmzzFjR+ugyytvkeDg8oDmbPEZ0VVyuZj
jtwKzZYmvEcusj84dfGFTX/mVaNBLArjJfSeJucrG04wtV30czE6SWC9fckz1V77hRk9qK2v7R0n
sfaFrpIkAn+PTe8wfjGsAhsb1lZV8b90LAidaroXv1KLlx4KwbrEI2SvukXxIkhVQfd053VphOXL
MA3ivsUtkd9d8SJ7mKOzD+YpfZBVVu0269hxwoPsPwe9uasyNfVkK0H89oI82qO8lKxywtHDaqd7
lKU21F34RviYyLmjqFa2Fp7KSMNyM1agF4Bgy6+y71hk9SWLTBjfkaJjphNlL4SuLn2aF1/1CIy0
gaTPsXYcsLUzpI5GLb5O/oSaZ2fwpcDL46MU32V3RQWbNDps7GURXQa7aIcvhd5Ve5z1mq2sxsfU
a404g0uRaYdCC6uNnLRXzGPBj/HFylsoebpxAEOWPCWFgW+PAbi7sXv8qYreZymsWKuJJj+VLSij
cOoheeVDsraCutuj4qWQIF3K/8fB16mWq/3jBGqAC2jcFqivLIoNLcx+9CxeYxUxsk4tzZWsz9Vx
9spg0K/d6nz8pVvrpL92s9gsHQT75PMUSUtwkoh/REnrrhpbxS+hnY13gfNujh70mxBueG9ZVbia
l4co+4N+58LN2MiiVZnk4QkUnGTR11/7wGrfQr02LmMWJKQxmay3TMjEHRKHcb+yyPn/gM3uCS0n
OAGw6S5WXferoeMmh3WieEKspd+OSavc+W7V3UHudrZ6VCqP8YTgWwjH+6vZdxdNjp8TZKCGqP6j
zLGoGO12QKEV7+HSd/OLXU7dARnraR/7TXufTQqqwliRvJEg+jOL+/BnIPampnMflaq9Oqkz4kbD
b09ZSGZxXKk7mAHdsQ1n3Fr73NxEaH++iOVBwdv7+F2xGrSsiYnhF9nvE134+0mpA69tNP01j1pn
X1YEIWRxAlK2T5QkvhYxOdX3mtsk1+IQ8CvNsD7zRBEbr6kYyZbrec76SrE145GiVVw726Sr9xVG
itdWqw7avU1E6Do2LGz2eWmI1eAytrTInjSTiv3jclfQezJs45T+2pqZEEk7R6BCubS6bhntA1WZ
rq2p6yu7oFfFtXVOY39Hih0yxjJzbZMIwRJcv7aaKk7PpobguJwqjIS+Ey06qrLI2qbu5q5BtmAZ
m4/DvNNMH9OU5bpqr4077Nugak3NoXHKdu9P+SveQ+O4gmXZnOWBP+/nWazf2808nn7vIbuFUF5X
JPLSnSw2JSbDeWhimrTYR2aG5pzduQVnVPr3LL66jTiKFW2rAPFTWSn7yUNQxN/tCGSpLMlGS0F/
ssuGbbyMv3WNU2JRaUwu7FYnz1pNvGg5lqa3uRucWe+c0Dw2kc+KJ7v5MZzbCq0cT06sZjx8VhHs
8QyW9d3tYn6B/UilFA8JL+S/XB8KR4PIUR5vZN/bxWwtOZhOU55u9V2gZEe0q9/klW9zR7nmrAmM
qdc57GffVqGKLnYr8qBEOK2ELi7Z08Iq+6s6TUOzXcmyhlXG36cmqTT0W5Ac0JXMEwAsTtdT2bUt
U2UVtvjxyZZ/ma5No53mB6QWlktOyzxW0PFWJMvGpDhIjLjaRo0d9mbo4LqD6h6qgG+5LFpmYvPe
FBZnYbrBW42Hm6xXR0c/VLVgGwv46kNtoIJZDXBnUM7Ga0Y0QNYnmTse5nCEHCgnx5aHHAm4QmIg
bGhVUgHyULaxe6qXgyy2rVlthQ9RXNYNVUWSmhx/uRKaMIhMxfY5tlv7nKSN17n6fMcibBAbWxos
3+43BL5YV5KcfbbsKFvUCNvGpXe4jL3VyzPXVz+HyeJ1bB2YR6NAc/V7lTa7adKUE5CG1DGyszxM
RoRg1XKQZ7IuImHkgYOu1781IDUOAXEZKzvHSr+bRFkcf6uXPeRQ0uT+tma7fL3iP11MjlVr9zsB
xCUyR+g3HfxpKxZ7xGk5gOv6PJTSQDGFVnKwArGpZfHWZ9ADsRauMuy0xo5XpmpGGErXwcEus3Q3
hEH6FvnJo6SUzI0f87Vof+3hAkb/9x6+UrXeNLfIw7ooiLpdS/CqDfKTJuyNoeO1e6uy0xhxhFv5
NqLWkm6vF9UZekx2kvXXzvYkbK/PcLQzu659QGseZouBY8dI7MQl3Vfbe2ypilU1me3DtbLMmx2A
vkXIlbpiOTR1Gm14xxaenObaoNr4xySoac9isXFavJ1GZRLrNPW79a0udkLbvpYL6d10a1JV5FRX
cqSs/KVdlpsGLYzfpvvHjuNyB7JFHuSMlup81t2K/OpY2GUfJ69whNkmENA8l4zLuCqDqTyPuDGS
2SkqcVfBTRF6SFG2dH6jdV7Q1nAr+StvZaVVW4spyKTHXlKjfaoPzVMVCZ4lWmQfHDchXDLUyaPm
fMg2WQPiNN7bRB7XtzrLxMcjymHTqYlZP4VgBZ6KJ9ldHlLdZdsuHPt6DVlnhCJGNCRs9lrhDHs1
E2Bgsiw9E4xLzw2xj32ICkTlF+rAd9fhKFtkH7CcLXjsHh3npbdsgDupboteRzIsS7VjYSZ98+Jn
GP6aFVZ4rhM8Z2Y0flEzMOu1mbXkoStM6dIAgETeTMepglTPxjF4QEgTg0YFBmbCq/NqyIzpD4j2
a0goQ7BKuwGske6CWTIQFEij7kXxSeL1eo10h430tkiT+KAs+y64S8VGH6fxpWwAk0cWyvqqkxyu
M2F0SnDFR/Cx4+eXZvnFnzNEVNvyTjc18rj2lJZkh/4qyzN5aKKm2BuNjthTEJytvw+E1uC+jzzW
ssjRdsJpvsjGW/1vfeexChds2z/OcRsaJk5/xJNvI+e+1cuzW91cOtEpQjZ7uYPfrnSrkzeTzEgv
O7gQ/t3VyY1oV1k5QluB2ZwRhsWo3g707ehkzaaOZ/D72aNrQ+RUitZ5KXPtocR+6V6QSH1pOnVe
zXab3vVD5r7Mftd4xF1sPgNajWawtjrb/422FN3FS3dWgODImeK+VvGNCb/JRhOpoCefnwt77lOd
mCU2bAE/dbzXOfqLnC0ZKLAMsixPkUkfjiBaF97H6L5mPj7f6ThcZAkq53OWi+H+WgoNAlvO+HAt
WfY+mwvxKEtuQoTEQjcg1+138OfQhod2vpcHDSDsJvd1AUSBurwyPhtqEJVYrjjOphVmZ8HwX1oQ
VVkFPKH2txkqdALu4yDc5WmEGf3fM0OOdze5DvrSxYQTulNmbNAesx5aQDcPRmHH+8mwYZb1JdCS
5aATFTlnWM9rPm8j7Eqp6/Rgp9fzyPaUkuwbR4a2qq0Iujr2Pg8dpkmxMp5ENA1eRmTrOyo8lWp9
r1Ha80SSaSddKe3L1JNWkw0VbHN8O8WXfjDhcM7tnxCynN3UtMUxw6wBEcDbaQw8+0hat5nXcaAV
x1a18O4aFf+ApQMxZwiVllmXL2EPDJwVvj4Q3CtfMjY4uxorbE+2ZpALz/WQvRGMTtt1N8wrp4ua
p3JJqqIyM69MGxfHPnAxBYAhha1Il4tjo/rz9ZDkw6/F78psZQj9KsEdUSF4KcuZPxfhL0XZ8Ftd
uvQrnRwLWjlEndsNzxZzXwMHGsOQjMeUhRs7FDWs2Ch+VM0aJkzVVN+b3npxR6G/JN1o7BPb8Ldp
2fvvCjSCESjN92pGcjTvp/YSi0w/j2Q711U95vdjFIpmFwQw0XJQXuhhDP5BbRK8IhvNf9CWA29N
1WVYiGwx4f4NGFg26c2AawyNshtL9J+Er+OjnEMeQisCBB5soaWCSwuNGW9zpAwNffqqlyVKmyTS
cYXq4l3Ugwj3ezO8xOg4XIoqRPO18S0iERRvDeFSzIwW6JOOCdOtQbHM6qwA3LSrHOXcvLE/9MBH
azms7TsLYvH70H23lmofD6hDtwQHyRJUKxDMwV6F64oC1qDgjmopJ8jDxmYIMhI/S4Osk62mymsu
Yu30AQ5brdEgXCnZbN+7LQhxxzai72JKn5qqUl5KoF37Zja0bVrlykduKmvZYcJh2+uqxDjJkX4O
VEdar2Az8pSpgvzupxVEa6asdol+H1umdk9EctgGmYKDyN918qyOw2q9hDO2kzv1cAh5M+qn0eGL
yVh5MOtUu7jFiyzoBQ+IVQbo7zAW9h92PXXJhn13ujFg8Hm3UdUyPtDLftVMvr2TDfJWfLAPWPgE
iMwvrtg2VHyla8K3Cc/3+75UgxUJfQLO9Tzt7KqxN7Kb45MisAyXdXdp/X+PMvuoeu0wX1J0rX9A
nKh/gI2A1IeOTzKZpNOtvotyEsXz7PA6SDfZkKRCnAixHuQgWc//F9GHdlhCXLZ+T7abCPvgWO/C
FB9SVCd2d+gO2H8qQYN8v+qUb3ajWF7vgq/Tg7A9NDhG7UFm6fdm2XyO5hP9AD38Uw+6P5kuOF91
/qQCoL1I04QmLk6Rj6HnTRpQNrT9eJ+nifC0VAUM3DjnSUVVTSpSxb22C0TknGVJ1i9Vspc7h/7u
mvjV8gLAn2GFz+Wk+Y9K9gRIGMrLcpixZPLiaoy2sghcdLFRrqZdFc8IWzrdqVHb6d6cM4Qsybqv
oVTNB9kY2eO0xYU538hW/G7HuyzHh0e21hmKXhM4Ltkoq2BaALU1pntZMn1iDH5z8nm9yTVv8ZtO
FzuNHkCplwJIX8viza/6anQjy+PSp6mUdi09rYXtjHCj1enZcZDt1BSMTNnyzs8KrB5eJsbXaSnJ
KqFpb8jEpmfZv+Eru8MmnlVn6eEAI3rsQ4MAPpO5kCkQ2QAppmGjo0UX7LHYAo48fcr0cRIWu0cj
OpOXEh43NDwia6exsV3x3Hwc674EXKkl6ymb8NtTelwCuo+gNd2H5GjxsHm04Xan00S2Nc3snUF0
fevYrrU1ivSjjEsFkL6lrEPSk3vSsQeEgKNH1+fhrsJR/OoQ6DZaFJpVzdDRuDDGizxTTOBGVYmA
o2bxZ42VIcO+vVxEj9018SdWaUKxRM5Ykgfh43bc+IbnFBpR3GRBku/t8XFylx2Ri7RvwPWRwJiK
o67V8/pVi2B5I59x5Pc/roCx/SiQ2HsqhR4cAif74vbBtzAO3J0fqe4+8RViW7wOs0pGfIvmVzOa
0p21oBmcZjzEdcn/Ff0cJ8Km2DBXE3JSDyVMxG2I7EHigz6v1JdOV7+6quasBIgwz+h8op2Kvap1
EkRiAvgzBN26H/j1ECXI8Zxqse1CM0Q8uK5A/pw84UqbQwhAJCI2gJ5tiKfl2HhkOjbD0LEuizS+
G4EtrsKiPXeE4wMi9n8kZo7EbKW3m6BQq23ZKtlqMACYamm/RlcSoFP0RbW6+VtbdTv8Cw/NbN7r
ZS3u3AZsK4tTv3GjOl+p0fTT777VOerLvPv+iRQ2n0XzBZXBXezm730GmEQrO6i4xZMGWm011JjL
a8p7kCdrs65YVqoW+7HQ+JbmH+h+bXU+mdzFNG+0mz8F2wTPNN5gA1RHIMe8nWD2sjLinpCBogxr
bc5TAFbmVy3SZgDf7CndqAjXdPgCmXRT5iywU4bZVFX+D1vntdwqk67hK6KKHE5BEclykO3l9Z9Q
K9JkaDJXvx/wzHhqap9Q6gbJsiQ6vN8bsltiw6xeYup2VkZGwVT1R9iiP5SxLF/76G+Dhe4REdqb
AjrKOmG51RMAUpGshlNTzuSxODtV02/wMflPlgZXJuAFKJLjnzyN5U2bDcLQ8td+GLQ3wwkHGJSB
EolXDV3IrsLZYDcxBoB4mmfixW/mMoWVUEniyorb2JH5pCGR2S8ZXwaF3uGYwCcNk/jsNd3e0QlP
jCpJRI45PvdaIll8ds0xsTEdHIb+CerHzpTzCAvZDLXKVXw1SQqYdv3dWSoKlnO17PqolKFIx7Ps
4eZitURpFvq60quncURjVpklxFd4XdjWU+1PHCJUaspEXU9a3EAqQxLZN9eB5kxqjugb+9j1Cd6Z
iRrYMCAF1gunZUHHYBIB5GtRqYVsy91g7BWW7pE8g2H7ZtPNsDjUMPUE+vCmSfR9Mzdt2GcYpz9u
Dxt0b7n/X+cWXaWjrOzh2Kr9uaoBumBH8qztVbTt9OcLxGQEpZHuF9MyHhF7lKidTekT9T7ho7G0
ofAS/WD16qOq100IkXzhDktc4lLYH+/aGZJJr89/mKtsZDKL99yK1U2elYHP7BeHto65QhkHUe2Q
QZW7v1/Ic/qeumzgZqdJ/FL/qdvOXUS9r1PTO8doVfdOOvyqW74e4S1PtWlj4Fvj3UwFvipXk+zB
e5R5luAfTPCqLV7LZGn2eQ8RWfZ/CgfPEoi6Drapdb1flMR9HGR0LhZXuUcY/EZzctGM/q20uuqA
c8n3rsyVvRO1fHkYO+L+Mzyothgo4VOo1trq3ibDP7E0O5wME/uY2RRU6rE/RIMsA95vdimK6egl
fCBFjWeLXljDQ1PxYWm5eC1G6vp6w9YlEscsLQ4LgPLJFu21KCqsfbLqbazVQKzZMORUEhNFZhoV
zezQVdFV1rhKZNyMqjY81ZH2kegOUE0rLyr7jaBfhmGPctEKFV0RYPaZec4FJheya/4Krap8MqkN
Vf7FpSf1JzMlmrzNCUyNn7vS0E449Mq4t3Y4IFdOe1dz8d6YauJ7xsTW1y1uiWPHB2mM+AvHcFOl
V5x1jUVC5mYfnfQWv8/cOXDaa93lvmvPti+8ksD3onYPFeWeWw9lUcZtdyutHjQXOxLM1NBhdULF
k7Lt38D0U18M1odRxSiygJweheqdxhzPE7cNK2X+4zn4X1ned2ssiP80xnNJ5clPBOViJucpmC3o
fJXuuQEw9HRi55VTXcPNJi+aSzp2jMHuZB4Iz9D9fk36NHLtHUH3BHdVXs3Z9XZpPZCdkSFOFWN6
2Q6DsNIL1dFLXkgb6bBdQOMd7m6GwAJkyS9sxe87+Tc1rHdrnH9JvaMGlphXyNiXGhWiM4Mjmrbb
7PBB+NYSNrp3yvwVW3HrNjHd+53M5amO2+KpmOHhKUn/LPrFN/si3xcs6nY6wixMsVISvrQRLm1h
B71GsnKjCwNDIDc7ycKNr8TSRLj9GMll8QrrHLFSC0WSaWE6Gig0k3K5VGk2nkpMkK9Qw42jJsT8
MCRFzGIWWSv0mOYwjAQjUmvS9nWaOU9FFyf7WD40PbIeU9gUUwmAxDuDJXHZkHOYYP4brCzIoMtU
6uYmlHhLCOvVNjziAhfRvLXtaVBs8gbK1H3rKNoH0rF63PYTPIZ7aEDGTCQTFvnqt6Vh56Q1Q/Wh
NNREvaybzrVlWjskr63fMVx+TBZKnwRdywey4g5yMtwHeKqk/vXC+GACI1kRqdbHZPc9Gb5CJVvT
Ij8DXOQjxhDFZ1gfP8DT2bBlzfChedHgF7CkPjwLKyRrceVHXDFE4GPYfCAhmzDVxuItVoyQwEH9
hv+kByDhRLutmYpFv5UKKqIp+Vi6rA7QJZlwuuPu0JgTk6xphonNnjiKzeHWYeJ6a/lfL5MrDxDO
2CszAe1qr0BqmTvWA2ttECXvSVmk8tplfGSjGQw27xKLoQwr72nEIxlTmD42VhQUNx+oUdB+YxL0
7MnUAhvK+EFVlZbglPaHO+SUmPEGQeNf3anpzIcBP5EdTCE7IA3L8AfNyB8ba3T8WWTGPgMC9g1r
OOpV5pFJno6Hpb4NWTOf+jaNbgv/i5LaVziLb3kSiSeA1N7Hk4opSyrqI1boOPqVy5NtzkzYlZwD
gATYdTh3U5hiJ6sOaR8gZugOxhqC2pdpgCI+e7THvjp7C0mrWDuSwVIv/1R9Rc5ItRwbUvn2c+29
Qw7e9XJMEb5w/0cLjN+5cQX/ig03hMDhboGt7dj7KEtiP8oBWluJD47g4SFNkQyJCI8vbcyfbCW7
6evQHecAV3bRy12Pd6iCDxsTt0D4ACCAF2tkBb1XOL5aVBQimR66NLJfxtoDVLeKQ9sbtT9WgBqV
F7u7jAA4v6WyvG+T2t7NrhxCjDrsh1RoKT+6Bd5CC1ymmQyoJUvoR6dKr6XRQNI1rjPWdPvBmtML
2o7myMLf4p094pvWnDQcM4TSRpeOWxVzqPqX6Sw9QWzCOg1Y0SRJCoQ8O9q+66LqWMUiD8z0rbW1
5imeJ90HUfuH0ZsK8yjmsLT8YR5qP2lj5dGu2/422ZPil5TrH1oxigDPZv5x1QsTojfKCpgn6+QT
aDfkhh7iTyVxoCwtArQdTcOZHs9LH1NaV9WyG/LGAz+J6da1VBuJUfTCOHJJTC3cB4zcj0Os5P7g
qo8mgM7esOfZ1zol7LzqTQjbuZad8kdOfFGTpRkPZt2U+3bOfrcG/B2JqTjJOU9VL9NrPoyTr6Sz
40+kDHTM+7hCMK2odhES5B3t54j0IDGglO6jiNA1rDuEo/wxJ3O8mBH0ralOgqSfrKAV/E76Wi9C
RQxIQA2A0Xmqzu48kAziVs0Vz7GbKtlSGVBFDCIRdSI3IMuyIhOFfZGTR6LLxOJJk0N7RGS7TyYF
yVojllNh5S3Uyvq1a6tnRYXwhsF2e3Ta9rsmcj0wpGZyh+XcfJ75uPQTKrklPrsxqUUrJtoPSbbH
DpoVfKzNO5XdR+0lIkSjpFK9Wv5pWwOuHMuCHTcFGgpy1oNlmkgf6r3veVSafucMYB3YNE053tCt
/UipdLpNkAzxLGoPuRu/O5jV7CdPJ81U5Ptlim02wwMf0DCIgx1H6l44+TuBQNOuATLbY7mq7vME
NmGlxBit6PW1nPDDaiOmqMI2Dd/BEu6gpIMTdEXaBSJKjmBweZhhvWurun1hjX8l7LLDxjx9MjRN
OdbcSH40P+UQOMYiFc8t+9nYotBsuNRNBLqSrmnZsapSZ6XPzq424ulY1La2SyHY+MLFTjZ9jMVk
sbxph6CAIbmznOw58cTFtly577DIpW5dqIcBOd5pcVQPxS8mJ4zhSGmGrDj0GL8vvV1h55WSxYCf
+iGa1X3ruNJHrpwfIs9iJIlEvMfl6buG786+6dvxrhXAQgXqm0bXifryPDJLDYy/miiddoQ/3vmq
XDAW9wfwZ34QCkkXs7FzcjgyMaAcbH1HkmgiMbTTowKazyTeE/AZdK6BAjcQUnsng4ElxaGxcDBv
cIKAHV51L02OhMugEOhR85cTDPp8MmdfZSVt9kSDMf78xGZhvIg0f1aiZgkGVYseRGt8t03q8MtQ
h2mfiXM5M1ybCnSuimpG7VwcdplITy9k7+40UuiCptFwRKoipHMRPKWsDTu9hOQ15Xg6xo0fYbB6
VBX2LENjyc+DtcCCMKuCaCTbeo68bDmg0SQMI0OQ2i8KO/WpSCECeM2ZyMs+nEYxhNujr0Nsm31Y
pFCn0NQwUzvA7fDbj3OZu0e+3Do0crUObfCuQ7dUtxmz3xBLpCVMCzZtHrqkYHs1t6MY0OfTsaHA
iA3NBfTC9YH6b0LzZJg15bt0CwCU0hzlaUkKtsgeqmY3n7El7udwNHq8zJ2WLFxbKwrfsnBn0Uvz
PChrIF59nOalDJlFSjZBU7S3+urdTmAFdENc8fpALS05u4VZBUpSJeyl3CjcDixfWYcm2c0Cdj9E
iirDpZf4ZY3WUTIchlLN4C4mLEv9Rlavadb9aruy//ystkfbx5QsFt7nc7S4OL/04hitaZTbPmN7
5K7NNZqP73sn63LiTXOwp2gM7fgNUVPNQLfXsPpnd0FV1nPSd6OMSy1o1SY7d91CwX3ZaWP2rCle
Spo9/xjFNwsbSpwgWMG3bRQFDFLrG2geh6q9ZQrDBRa6QZLNUeEnahQdl7w5jW2DsUJJKmKanMcO
XaLCYg0a7GSE2zvAzIO6sLO8Ubaryasw3CXYHrZaUrP9jQw/6SBRYhWC/Pu1Kj22VqMJXkMgVQjR
QQ8FGvOgdtCxNT/dJf8J7uLyyUZ4yA265bI7pk0GFjGoiThv31WtT1Uo18PW3A4mZh78zNev8v87
HRFE/19Xj47XHuZRAC6WR60eA8KWv7M56YPWxBVubysmBiNldhqawqOowwVxTf535aaYpc++9CT8
TOE0UO44DDD+DvNvQaYEFcBJU7prlPfJOVcK7Nwfe2ICD30yPJdRfc0YB0JcsklIq4sf2MnFAOUt
Mq2ejNlFf2zxhgcOV9y9k0nFhxhNOSFOl5eoKUrG7qU4aGP87FAVi4o7uetvUnWN47DCBKplFeEU
YxMppX6ZNaJtjggRnHsvuYe9wYUvWVSv3iaDJH6gjBFSDuNZqeyMW8edb2LGkM1ylJZVEzijh3lD
M+RhpAp8uTuFZRVirAsfzRkvGMXyF6rOvjJB0nIN3c+82LzjeFTWdRZ61fKbL5t8GkirZ3MsydbU
026XUCLTx867jWIxjoDKNaqxIGULsbNkWz2qBaLGgW1UIPI69fs8rh6tlIozRlaY9pdHhPbLjiqM
x1UYPhsTzrZk3Ojukn3A+peXqEzNgEjkctcqS3PNMM4wtEp5rxlmD84k3XNOLtEz2ZnUpK2l+zVl
4ugsHdnznXl3HFEduQXKUwSO/l6VEY4JqfKjj8w6wJ52gDEq8puisu9pvWFf54n4EdfJG0hSQAK3
+X2IxTOGqM6fQoCnMS/opWI/5hHLlzJOG1+qxLaZrf0TZN4FC2CMctSuPwGWvFAaROPSNwitQEt2
VdxmZx3H+Z1TmMsJF9PluFA62MHSNHaL0rV7lo+7qh7To9qseIcHIlWCtHait28Q/YkrFMNLiZ7E
SKvke6TUNkpwign6PavVahWvJHvVsJeXdlS/d632UY5dgzs5gkmq/dRhyGpJ3dTDB2gsd3guZ88i
zQrErdnMILXv5iK/NEU9XqwVvZuh+o6GbE7eIJU3oq/3wjOAVFHs7aI+309xGr/BFPwpCJp6MKWu
vBqqpRCfoY57ty9gNlpVcsjl5H6X4NfSc+HWt9F8AfiMd7mJndJABfmEI//Oxcn9R+uNRuBkjvbI
DsA4yzppjy3as3tidqjeqYT/kdgHW176WxJIzHpaM569Kq/X7BHz5BmDeDaaCGhDEeWvvP6DrUBC
jTSp/UXa3h22cXSIEwfBcLOQsbVkyyMQw+9Z787LLLr72Hbuc4+xRVLCZyZoWh5xAmc42urfOW82
3GreGbW03P9qf57ertw6t/Z22C7/evZX3//7Ettpe4m2cR6zMuUcg3yi/lhDjT8fViNxx1t7e7TN
N0OictHW/q+HX+e/Lt/6tsP/9G2vs/XNWlfuDLWefPZ2Od5vZVkzqa4PVYclDHDqv3uNwWRBsJ7P
FSi7e/LY/tX+fOrnUcyUARVLOcSZaMLtUK/T7GhWmI9tbbOd/93GvZpV5JBeq1mPXyxN5XZwCyOA
RBS/bH11YTO6p+Z43Pq2g4o2XU3G6PrZVdjZU8ww9vWkjuTGs4mb/2ffdqJsF0l9Z/U6Xl/8sy9V
Wl/TBvX81ceOM8DM3niszFzbJ24dH60aq/FKaaybWpvqLSq8hKlv6n5IV3svICLfdVWZwiUSxd4m
gOi5mhe2T/HsY/FWfU9gXBxTAiBPFEZQLaNOJGRvp+nesBtkDpYSlQ92NbRXM82PLnPshSRPlkhL
lp9Rjh0ztvyXEsvWI+Yub6XMnRvyQ3WvsO1iWInth7GbUlb46kM2dSFmKMWF9F5BpA5EblhUy97w
NJvQkwL/uGr5IRxsJ/mgvTuA/kPZSfU7fmvlTox2uVcX7Ylyc88Ws8emscqmoMXd8GjKikqPiiGT
piOUY+m9y4ZBfWucEcJol61qCpCknHwoIqhi4yOtfxtt37JThtDYx9b7Mpr1rkA795InmBTUU/UT
LH++bF0y1vublxfnrbUdEArHhxbp9267fuvrev3NswZ53VpDUi1UmKaHrps9eGqd2FVFNr6UIiqR
wSbjXonH8WXrSyoWu5CjblvLI5XzkjTFH2xo/nXBMmFVDSoJB2V9je1Q6H+T0RLP28t49ZKcVaIL
/a8Lhp64B1OR+Xnra7hvr50S3byWGv5c7fBLjJ+0pVAJ8czmg+PGKzzBsL31xVbyXJRUULcuqxpg
3ebVr21c37qScZkDtdb049ZM57Z6mUHFP1+hJAJbh6i0cV43kit00Ke0Tp1T2jK+Ytnyb9Lt5yXt
wvpci7599f/vdUD8JXRIQz9sr/d14aAl94lqHDubYgxwcKoesAw0z8a0+uc0yeRvfdthqNTqoVsP
capA59TnZfV8QprznxNfF2vZ4pxqXX366toezXlUPXz1uWnxR/Ukqx+ZeL4r2/Sh0ikZC8J6Px99
9dlKB4lAeuF2hUKF6fOyMm7yk6JDhul0XMfT2iQMRS26txggaB+xZjhsTU1UBWkIPbprx2rfRBSt
JJ8VK1wvTkZRnFIhIFWvzVH0NYnB8EywamLvJew3w8vht1UmCPPaNCmqn/QW5n439vbbVMrxJBRW
bNvZfGqzUyfreRebaOWHznbCSLIosTPQOVXRBCZpuf3qDCVbME+8by2r0LL7WifYWokb2a+GaeGS
1BXPW1fVx6wminq5bk0YU2ZAhuP3Bp+HnT413quVDAqWYImytzzPfdVYGp3UkkXd1qywesF/jUXO
drHBcPGEguGynYxgdLx+0/lZD8E4G9xXdf2kri+adSx3O88rr9uFxBKzppt7kpEILvS3vpGZZy9a
XKg89vdeUg+IaJjypm1i2+YmV3ci4M61jNMNyEUCw9aXk5O3B+EMOdzPODmWuIW8xuNzXcvi4CkE
Q+fj6ns52ndAAovir9bvK1hZb0o2gE7l6rc+zpjd57J4s7RpZp3PKEdoTM5a3HAuS4LcGR/R/G1Q
JootXvSOHTQRHBPmz15vHrdWU4/y1THOjI7J3ibL0oEVFDq67iHfyrCiLiPx1k4gWXlDSQoZjX7S
ytgJBDWBFeVzggGmyz7Jzf4AjLViYy7L+eI+90YZmHoRnzx9h/mo+2SveTDbQc9Phqk8GqX81usK
UTxuMz/yprHhqCbw6py9i2Igi0wpHgexXSM11PEQxDWr+tGVw1MUNeorSYYb48aXphfdC3CtrGGt
rioNn8+swS5aD9sjsa4x7Mp8iMs4/+zSpigJFWN4Sdv8V227xqklxuImLPzhZpa4l6IpPlh7t79c
U9yGqdD+ELNxyLzWYrP02M6Lz4K8pIbdddAlrMz3MFf+Fq/8a1FKPyYb481M23MCkfeXVmAMpzzl
xJi86HZ1wZm3PFQaOG2ppOXeHdOaonfyjUVfcxxchAyi8wT+9Fn3ZA6VBAiwk19S/FDjxT56rbay
80t3N6tghGUqKoKzXUBbFWasvejPSzqWr2OfrurCXIRbM2/wG4U0cUV5bz9F/Uwdqh8btBrG9JRI
c9WXpe0BVnB6ahs8QiylPBH3RIhDbssToJ/cm6usnJ258cLSnz+/UIOkQLGDBLVPFQr9FLVyP9W7
BPDG9k39mdTBl3hhBDIYag9xpFekfZewvhStftOdDs/aony22K29DYurPXetftjOYX3qXXoytP3J
/t0zOL+ZwvHuRY09PxEZb4NlzKRoE8K8npswggNrJtV0ban4Lb40A8j92hooFr+UJPFuLfyA65fW
yw4iqq23rmoI2y2L43au9yz12Ynk6bNVm81zNy5nU81UbC30U9bky61YD506Xpa004FraNV9OxwG
V7HxMtLt26RrDnveufBBdPAM2DqN9UxqMcfMc3EpdGnf1FHjbDR3y95MkgHD2rW9ndoOFDCJeRpu
W+PzpYqmtSiqVsCoxShO41AAS7aCwDTXkgLBEM5hW7Na/wBFAJtnr7RnqhbQiWhOnc7Vi6su517M
r5/N7Ywm6yFMrOxW5MOHWaXVuQDxug1D868DDpjOnly5JvifE6PqTQ86b+Xr2s5wNMNvJ63xIZBj
LbK+StIBBk16imGAGcWPRuZOBzEgptRyNX7kTkIkYA/LfF0zjLa+7TqXaKDHrek25hOKO1CG9flf
/UvTYl8kbQVfxliylIu0nZgjgeKUQ5l2JQRjJJZjXlNEXvsSk9ETI6AYOofdvRZW+VZHjbhtLc+b
o5VaSSL5enLsUuWojHbKRrrsX1W71B9scj9gjHSQXriigZbK5vi+NYSkxoRf/XLdmloHlQMxXn7c
mvVcpudo9GAOr8/ExrN4XMbk8w9vXbY1B4nM45etZRUjEOuIJ8rWTMh+39vmCkSvTxe2VYdoMWx/
a+a6Yz1JJLhba3t/XayfcruQT9t7L1ae12SlCnma6/teiUWzrtX7rVkTLs9PsyTtZntvdoENUooR
1NraXi2Jhqe8BuKlsExpzdJKNVCaVoY2xQKA5LlhrDar9qTaVIZiwj/fnKma/TSOnR8QiC+SR2TS
cT+11vIX3OJ9Bgn9XvfIRSjKizs530z1LA19MjrrGwyO/FRXdhR2xiIuUaQkJ+qQ5anCxPNRL9L3
HHu2393svJgzee2OW/8ui8omcjmbQq0m1NhNYd+A/SS/zxTiWxB8NgZa7Ka3fCpTmDhxfKFEekyn
5dVeSsPHjhP6Rp3bD93SV4tfNBo/b+7UIS8et4Ni2/kjaCgW2dEPB4fHYMhQoLtjQz0tbgYIV1DP
0dCpeGz2qFi8brpAll/Osm1+EpupnC2tmF+tvuFnNz1p5MG/k7v2q1zcgAI9zt11dBC2+NP0RfaY
pAm+tbmjHJDpq++1lWosWruD5ur2m7CPlMTyb8ayjAdDSdK9q+SXWPF+sVxXQ1Mmf8yk+tlPwqS8
0zgnDcYoVTaX4CyMxiaZ5jgwIX7whJH9M1IkymfLhYrUUKx0uLGzZvJ2uqC81EAEeKmqI4h8SsmP
0POuTAl/wZ2YKoH2rVli72R5VD4hvuf7RmCPaTqQlUa48G07RFfrHxfV920stRdDbUOE6I1PFSo+
qBWImIXdJcDLBN6rsjaXjvE4Tf/oJJ4Yz1Vnu6e56LE/nCAoywCcUTlpCnU1NE3NAe28jj1IZIS/
oHqotxwEbIe/kr0r7XLNkV3OTI9YbNrx96Zw5X3RmbTp0h8dCveQux0BYspBMSdxnbz011wSujiN
eOcStfh3QQZTd7pHGmDcBtYgumeKt9rRaiwRxlYJKp/U7i4uVeMd5ufP0UrrvyYumNSC/iR93yD+
FoD1VY05xNj1vopJ3ZnkvvFFrbTkqYGlsrW2Q2N12gHhPODYesV2iGodpsvkXSLEKi/YqGjQ/tIT
3Ih9ShbD46CZ6n2mtLr3dGrdW9PCSPFWpHjBrycH2IX30UCMPdnDdesyUB8cncRudq2baXdvMDpY
nhCI1tbWpRkWhm9dnoXbE9bZ52wwM7N2SU6VFq1un3V/nyMorWZSP28tMqnife5GROisJyd2NtSr
u3BrebrW3xMlhyHgYEm/9elkhJwHr7RR0fCE7cCi5MCtQbzo+oTYVeZ91mQqbASuYFWdPvU61Yf1
pLIephHgT0E0cN6uAOoew6jCBerrJWM3DzFfzT7fc5GMVZB4831OgTtmS9PvbUQ0WilFmBeCma7q
0r92Z+MrzdrpxRH2Sz7+rsnEfQXTDGbDmogmKY3Xeqp/iQyjie0cEK0aYE7pnWCMmq+2Rp6hMnjj
fru2NPQ4bIipCbazo0qlh/h16xiZT8z3NWQYORehJ1hBIEVLXrYD5ijVvsmiap/9p0+fk8KPGw/z
bltPXuZ4guUVeXh/m8dcJMbdrXrjni0Kgz6clvPWTBWvP2sL9JDtEm20jTsT2OwUyef1ZUsZecKl
9WSvT29ieYDuHmGIjratUXrnZTtkacto147T2YlT56XDG/02pQoycx0CWmXGqKNJpDluF4MIime8
5NjTRF0ZwPpt93xA0x5i879eT/Z/q0KJ9ij7IUYRm/KClk4n4q7tP5tbX2fKndSYz7YWIabVcWkg
2H029YhnLcUxgrjxuHVNxkI5r09VYj2a+L71zUsUaiU3xtaSnTKcOktWXMEf3Q6DPT/WkEMePrtQ
QZJoNXq+4ZTJk+Nym3d4Z9mzbvrUdqkUG2P8sh08VRzVylhuW2uK3PaWSPdY6XmSBUu7osCycfzt
bJUwy+eWDnTWZunhq8/wsj+eqjLpDXX7rCWoyv44ZItOrfqyHfgd4eAxUK3+6ovM8U0m6nTF0Ud9
GeIovUrN/vi6IGOfgvNG2x6/+lziyrrp80XbYcSwAhuhwJrs+aon6VM3ecWNObC4UUIPB0QQ4dYi
KNNW/e2hl4sXrTO783/1bU+z2uqn7KJ4p9VNAcmndJ63gytBCR0EASjU6atVBZIutRg57jI0qneZ
RvU9ymrgNS9NjltfkZRglSkUc1FWdTA3kerz24/O28WmQUZrhUuxYUL/qVXisHKG2X3cJ/Iul/ql
Ayh8wO9V3qsMk1tTKFGgIgcl62G8OL058AFwUkCf2lFIhSml2fKuzjJ9bFP3vJ3cusgZ0wDvW++s
zWN9m83pYksx8H2OxltrjnXoTbKHFTTHxYOM631Z7xV1rHdt68idZsULxKOoPZiK4TwMGRKNdIiy
NX5sT47bt9aIKvTwwzWqhwdriHFsF9Sk0CX8jPr0YAkMDzKLnU7FCsCrteY0JfbvxS1hsMmzOsQo
JxQBp1sd9F3HGiRoWX2UHvlCeuEvsISDKVEQkkbM5lu1D34M6noTDrqqjCGMiTdNOskxZkIA4Fah
pENSHgb9oi54zXWaYlBcQJ3kKsd80t/ZdzHYwF7Y1YZ6K/r8TBi1cm36GnnsMLrnYkAAZxhvaTum
bP9c9smwPYtBuPelsLRwpqIN3tEBJhqVX5Rzh2bKVyeSdHEnpnw7kwbg1UPmdwtzJJvhB3V41kTr
Pa0mfDMiBntuTHSPsXE121Q9KASj+FXyvizLKxWhXdJp9aGyO/cyFKTBAATw8OswjzjA20ZzwbTs
GwyLiRS6bjjUjiDHVdej21D+5mVEiN2K4eP7PAaOaVC5rRTtWrBWLaxJfTZyXnlsiuViYTgbC0gi
hULkYqajyZuzU6uNMpR9JPfER4671nHia+7KZad2+rd4Ij8AxlS/jxckGupSP1vQP54b3XxT0qQ5
Fbg1XrFJhFfCnLLPW6e71lUFSqKP6LeWKIibebhCJDj1EkPGTmZBKeujV0zeuTTmZpezbmBrZQrf
IE0rkEN/spqVERj32t4c7ewAQfgnVk0/1jDRk0mVPODTGgLocH2AOxsIHr8bu1Wg62Vdd9E44pMA
XQsvCXbsvcFsb9iobdSfTabP6OpMeRkhGpyVFfAw2udtRa2ty2qWKPyMeuogucCYpcywjEjGTn3T
ix+DrdzyHJ0v5ihBnj7DXv67uEYTUn9TmQkzieeaGs5Vo72YKDxMfvaUe205ZvBvnCYwSpFc+7KJ
w3hihVFo3L+zIJcn72vs9sb111sXQFbOgCeFk7wR1MsCMwNDtRspj8Kef7qm6l4nN+sCoMBOAIV+
kh3IVqO2ZDvneBAkQsSIabSS0LJKrkjJN4QAZTCmye+2qEnJTswTc/mQwVjB3koe+ED/ypyImAkY
nuoDoRxdYz0BjOh+CrtsF6Xt3XNbNGZuS/qbalRnIRkHU8UMlnFog7oHE5DlE56m6nVIEu3arQfH
JLDSQYSZl//H2HktR4qsa/uKiMCb0/Ilr5ZabU6InjZ477n6/fAxa6Gtf+aPfZKRDqiCJEnzml2o
B/7R7EDqhZrODEVxOvpeqzkGSeLuAWWdoiL4pbDzgBJDhKIQSxk/e2so31pkzfloX7ocGzvHhdOk
B+yBqCP0VI/h8X3QAOSZn5mRtHv2PavSfMDWPNvhBvA5jdWQyzvWAqE+TJCLH0ePBfZa7yZ2hYNP
CKvw+WwrEEq+2oHDN+O7EeTlDtssRhVMCrtEhcNjtixez2lwsr1FfbbqfwWunyFQZgBvdPUUEIOZ
Azz0z+GMVaMOYX7XaVCZ2t8DpMEI2O+x8YDz1bbDqrOzM/NW3SM0XRzVogOh3CkYsGiqgnwkejFB
4LOxULovUzV9GkO7uWOpMdvP3YQoWtY+wl7+xEpzs7PQk796kw4KVPetq2O7N4rfezdK4rs31oLT
qeLuR+N6d2VEN2s2Ct1YWlWXGYUlLFS/DwBRz1XXfcf7wIATbAdHpUym+wGvojuHxeNiIRAHqf6S
Ou4t+IeJUfbocweH7yOzdlY3AuBLcXzUjc7fNQUkiiyuWKhoA5Ndt9K6VG5V7KzEbs9A1wtAcZ4F
6IaPwQky842TsymlF2huIR37UlqdyypPoR2SOD6XU2ue+7ryvqbeK1ymTm39n7NdH+C88y31FoiM
8jMy+n1uZcGNPgb4I1Zqc2Cm7l16gGdnCxwouBO2pBSfyVsH4d6xChY9VPPAmPHeG63hKR3QKHJI
ISaTHFszeM0zxb7dgmoonDVpM/K/2jUUMWy+HiyfsaM3WOAY3QygZ+V5Jz/wvX3oob6m0fXtmTLv
dDXgVfRN43auY7ZNGX38SnP9mAfJdKPOyDchFPWsxcFva3GIgqpzh26xNEZmZ3yIl2ARzzHzUbtT
zbp9Hvp2emjjpecm5ZVB+1xHDHWrOj2XgaOG+9ThMYIJuyot84+uTxl5WNFbkuroHJrFk2WM9mnM
I+bfS+C797PXwUNrtfjYdM+p0yQ3IdODm9R3ooNRQACAjR3dWrb5rAcG7A1vpEVh9ziAuGJ9Lz4O
Sv08Y1DJwh6Ts24RONOyi2DA7GVHGqowsETTWryuQGD+N1A69ot6tE0LD7sMI0RSyy9BaoyZ17LM
gl+Dg+z5shGgzPpR97F1xXALjgRmoB4c66AHjTUFw8SM0+dYlkbuEJS+0lCL28acntRwHqF2+PZh
RJVmPy1JZAqmfW/ysMzUBWjmhCm8kg7pyVkDXeSZxS2IjMswwUgBrvTQmd2z0uL/lJtxctAx0Zz3
gpkLFwK/Bf7s6AxTDqdgdh/GVNMYCnbZo8fW3E3cVG8zcKPPeG2ANix+hEOUflZzXGK89pdb+DRu
WSVwlqWCetaZ6aQ0KMdztXsJJj5hAKw85eBLbTTAsVcrJVQAe/ogBaY6N2/kNLhWvkZ1kF+zuKTL
HjvngGE38BC2FADBFfO+QDEtcgqb98Lem3R594MGpbcGKID/2nBKGq6H5Ih/H7PAeknm8C1ECg7x
0dOEtdzBcUYI7gveCID2IdF4uuj/pso+7es/zGva23bIzvVY85kEFZg4WFqrCSShFh5nXV+d8FuR
l8YXJORR5Bw/6UlgXdJB+TSzCLDQW9VzZS7GA/F3tTMusTeG7NYfvHj2rmFkPcRspe1THVmlVs0R
/jNAjNu3rqlPd1oav44qs9SwCpBRDKEMLyZNlY+uTdJwPaBAb6sCRJDV3clmwxssV2mvwhHp9Kcb
HO0F2K6LNLYyMREw6ae1BVefp31zKFLbe4IF4Dyq0+sMgu/JAIxg50FzquLkS8nAAPnKCGhlyWaq
JOdUzxjzlRkATUU5J50bMn4yUuAv1iEPOmNflUV/gR1RvHZm3VxG2CJ7SeqJ04A3ri38QpXmnuEy
/6ft7INeBr8mW5nORZzOtwh/PPUzYG/TtZPHACmXx6DRanaGkcJ0eic9WrVdnUto4EYAO0NJkJjL
+HkLU8MdkAp2QjYZi2DnzGN2ZBb9aLDOQS9+yLLHLgQs9iO3XzEta6/ZgpkpF1xdCMLiajqP0YIb
rY1JvQKMCBckqQSTHr0piuEf4/9mSb5Uz5bXrr4pA+6r10Kn22VFSihAz0YHOa3VVXDwTxOOkBcr
fI0bkAL+y9gE6SmAzmu3BtyiYXxBqBx1QzzvVl0NwQgJbigzmTC4sYOS9yK4IQWdn0KSHP+a3Ca4
AZdlzUcGq/wSicobbVVwyS4STWZWkGBh8feGugDt67Y6CkKlcp4WSCFj2eym6IFbBw1eD/4uUbRl
HYHcACzWkV2Vb46SHxI1wCH3l9kPoJiXG9csZ5TYhk+0tUSdjwJVlMxxzqbsIjUjp+XOIIsY/H18
u5xEammhOu1sJ0sP8isTtKbZgEX4bHH1OweNehaFEcfbQ3IfrmA4f3bL8xvNyLnkqFHLHrAEidx/
icZMkdnSwvhOkllWncNS0fGfWX5TDu4zwDvjIpeUn4HzchhVA+IkfXX0yvKXHJeOARzz5TGuT1gy
BS+V++y6WAtpdMsbS707I7WCJxOgjxX7K60B2i071OOUjkdVr38IHliCARh1V8OvYz0VyZGsGmzM
iConpY93m6Nseq84r1ANvvcwF49eE/JEbSRET23SvMiztxP3cWDd5zTXBt26NUTo7TF0Z3uruEkd
pn9tiGbb9tDADutAqJvgII9LnobESjw+k51EpRVYoe6zr9ztvKLPb/B19ECfSXQJICLQNpRzhdc7
fcuQzAARgDljNYwR6LuoHO3gSAES2TXymzU6pz1oKDu6yPXGpmGNujnEbfJlHvUbuXPrXYJauius
dDrIvZa7krQF8/9WQ3xlwQDIM5EjJCZ5a3OQtARGimNI04VANBF9HLpP8uDXpim3ZmsNUlKz8rmr
wLAf5FbIj9T7mvvTBoW+ZwWdUa5V/dUutiHIXa7318ydfgZ4ZZwyRgO0uhetyluYtuEpnyE6t/r0
SV+6DvlsZ7HtnOdgBgmMHd9Ohc6JEm6DnpCV5MX/c+F3v0Gi2F5BdtdDfa25Pj3UZHAo7Q39IF2A
fN875MYvNoCs8VMKl3e9uSuc4t1b8w5U8fEOGmzjFRGsybk5GWGuzcfYDb8rXaYetztMJ3ijOy6U
7q1zUfunDBPLk/yW3q8eU3tWT2g09vO+ycK7dtAVYB5LP7S81nKkxP41z+vKGeGAMDlIS+jj9MQQ
hqnL0hD0EWknE4711nyWCnY1U8HU9wMSbBdpwWNnDZcpt5iWVMfcGTA+chdw5b9e1y7Sqx+CFfZy
A7jCAkjZ2t4c37v6AmA0Crte5G3o3pZuWVqSJLe8gtWfpUey9Nk5+k41gFlJn5xAoY+U+hJsb+u7
JrpGpXyuvOHiNeZeWsJ6CLYCZ+WtbdggkL6QCXtzRqH7ur3hW1uWPEkGSytU+/7UANI7h050kjJT
GrvU2I7/2AQlLU9NYusxkl6jH8ol+SFvbbZlZdt/dz3YyrHBn5rXAK7cLgUeU6SA3HobhPPy4dA9
iKaBzkR10k/4ULBPz7hAnvhg6xiDOo/53D47jA2YH97prFjMaoHHdvKcA0oZ6u7WWrCq81g+54Pb
nUxzZijR6OpBDQrWbnoEZnZs8J6EdzDli12kOQ/1IYjKRwfz4u3By1Ulub5OW1oyt2by4ZBiSNtL
j/2gNEYJ6qW7lpieQF8yYzhPcvflJAV4xgnMCs2u96HV7+UtgdVOrkTf5Q6u8TW3EFGSecuEa/AR
Ut03W7gUITesi5X0yjo41JB4wTeMif456oG7I2NylHssgTz2eBmeIJTLHHlK/8on/caLjeykzuNt
YpYIlHndRToZjV67hbNbop57CItg/QIY7S9I+dlVTihPXmL09O3ChrGj4dc8eE+YxbkrZtlP7Bcf
z7NTLi1i6wxUTXWuHLf9Pr0dtUM/Qbzf7mKZOfSkyfKZydzMOvgWdCEhlcAL+Aou2WAk7iE/KlXY
W4NyYqCLMmrWcdUxk8EWeN3qPLnOdQKYw37uGXokGsWRvc9wDFtHV+ssKtKCgj03XVs7YbjUD7WR
GCc5v/wu347Ga6s/zkbenlTTeJanuj1aieVd9zM2pmg3FgVK/1DI/56gbR2HIt9+Sa8DO6anJY40
TB/A+B+1zM5h57f5cI8gu3kBmlbdCGtniLrqhrbwpwyzbH2+8iS2PmZ7MHygf6fQM83Jqw8WBGlk
MRwDh5OCl8ClBz+gEHgsuWXyZKRZByprjxbwYL/AN+S/nblU2Hr07UmuDXrp77ebsJVKTKr8/0/F
WG2EvXS/dfXyYyS5jsW3tMTWzDnC9oMBLcIMMtBVOvui4rEoVeSy65BLojhs8qqtUfa1/4bVrx9K
+Z3vRhnrsWXu7oEF3LEhiD0GH3oZv7I5wtK1vCZzgRzMPpjM72itsJ4c9smlaMJQPUr1NeovX9AI
MEgXpOs4TlqqjOi2YMub5owtBw2lSA2Y2DIIk7+zBStKUtLvxrLrry/nESbO/Vig69YTb4Cnn2x2
qeY9er0Fm1B/ufJDzPpGd3X1KsMyGdRJTIL11MuwUJJsBKF5HUAA2SpLlS0psS3YHuOWt13jw7FR
/rlDqIM+jD5TOs4OIEB+kbS8edzxhGn8Ur7++LnUil2kDOq7YaQ8wrXlzT8CiPZXaa4RSrqAppdn
EHYdkhvSUv45KkevXRWgnObilunhIxUkgCmyTeE+cEKE4CGlW8E2B5QCCbZ6khz8n4NW59f11y8t
eSV7bO/MOp5ZG7PkenresX/y3/dOYmstiX5My0HrWd/V+niBj0cpGhsbrf2qzUjNSr+yjR7k2H/K
26pI6TrOlugWyPPYkhKT4/71rO+mM1JbKn641D/lfTjrhysFS4eP0VzdhTD6llccD2f2Kqp5navK
Cy8BSymQM6ERMXlfltm2YMubMzxBod9Rp2oNomsl6W7l5FvVdyUS9c0AhBBb8GuLlpdF3pPtZdle
qn/N2w6T907q/VPe//VU/pwv5P4iBu03Hlwc2hjWLmNh+XBtwTqT3dLv1ir+qfqHvHU+sZx2vYKc
50Od9QpD4t1pyvBH7bxwL12DzEEltn2jpQ/ZkhLbBmRb5Q95H5JSz+8RDOh/ajWSCElhQ+Tj5WTv
neGtNOE1KrmSnlnKZlqdVdlJ94qXrXsHTAVtfEsr80Ijl7T0/IyFAlaUrMxy16UjP7DaeS/dA6v/
SLI2KAP/TVdbOw1bZQ1BepeinCFhIv52+KfudmsKjkz6tzpbM9jyPjQXSUrpGDQpSxYuTK9Bnc1D
5+jpvJf5bwLAgOWiZHwN2iE6rW+83JQtWLvVLS2361+TUrC9upIMWEj5u/uW9IczSN6cJWAntITX
aOvs14H1Wi7PZzuywauEyVt2tVgYMZYVknczx62aHCuBDAy2pMQ+1JNOdMt798el5MMhg1cpx9m4
BxX4VEOlwDVAarBSbmggOZYPV4kjXvsiXZefJVl2kTtTJn2eXWbV2TWZY13kZd+e6Pruv1vMfDdU
2KpKTB5vVPSs6K2V1kWu3EH0xIgjZFJ0tLKH2SvZjkHNRZse5BVd1ymlBYyzHjdf5UX+e1WrVoMj
1tlsnTRsDuZ5dk2QCIYlDmlNgrpht3K3pX0rUNA/C61duegOO7OFARkd8rbyYelacDZ1/1Y42xYb
AJGKdo3cVXkudQaVSa+K1zKGZyJ8cn15wHOL6E67rmd+uP1yU989onXqut51mbNIdH3NIzYnZ8+c
jnKX5bJbID9gS8qN/ZC3zuqk5COZc6spxdtf0sNQ39tY6+2wMcQqLsj9t66Ix7OBEOBRhzFLEuoZ
AqTFFZ9JSi2dvTPDQaZnKfU8YJ56kuDdVAcvkZadteUcalJn92VQtzupNXfZeFHm0jyofQZIbxiK
XRPxqkvgZa65tz0AnhqYors0cU9qFFr5EckgDJeZ2R9ZlQQ1PDnXRg+aRzhZ7DUjGgvxPHNwL4rV
u9QfXxdE+6cAGdhP8G/qA6pxI6ocJCUvQ/AoS9ieqEdUIGK7Sj/FnoOyoNndTzFaCA6whZPO3v7Z
s/z5Ka2an/AdL72plW9jbuKqlfrf85IheY0P/I0fqCDFs+a192brh8dqPTu7fsCGg9aijjMMu6Cp
6y/1DKaXKXn5WVdTe4+iDvCqCNkutVhsAUyWkufcqtBvUtVDhUQwylAlOG6MGKuHcSlhKQkzgQFH
gTDRzk1hlw/zlFQPEpMgKwoH3bM8R1iYRXiriINDWSE/5E/DN5PNs3OrLlJ+mVoZ2JGgxHFYFoB3
rs/MLS5iVK9VCJ+Gj5GoioLhoc0KMEFeOzAfbgr3BqQG22sei+0tql9TP0VPwxJAdImefDX5jqym
cpWsMsOkG91FVLkKhM8Mi90aJ3hqUMN+UtkJfUoVTdtP4xgwg6Agtj2gVanNvcyxFMVDdjcNQ/eg
JZ33OC9BnQHbs2lbsKupsRWEepbutdLBFW1gd8acMJsbRx1dGP/3lETzw5oCzYHyr0Ob246vIst7
RGUm2ldhu0P31Dg6mmUepqnJ0XgDTF8YmnljO0CdgbVqB93Wk3aHFTwyGDiAl15Y3lVQ7e6aJdiS
tM9zUrCGOiBtZMNNK/WbfDZTY6+ZhnYjQTEF/8ks+krZTx4sdy9MWWxG1OC19wGMuvbYf0uG/KvB
Vjq4cOj+vFsmfGaQiaAVigqVmH7+zXbnlzBP9G9Tk4BWQBDnNRgzYNfoYD3OGnvJ1pRYt5Wb9zd6
H7eXNI2LBx6BBuW/VT81o0LjylLzXjX61xrVoHs3Sh4Hu2qgvir1p7hn48hB7PEoSSlgK/Qz8uv5
sR53PcYdu2mpHmsppnwxWK7lOHawyXIUaLf0GYd3B1v5dyedzVs5Vd2Y2oPjhRfIYTh1Zsiinfjg
VIftF7RB8icM52Q9b23M7WPTtcdcRdZm72Ox3AfZC0aFM4v2RcNc2TZvIVo0n+Ce9w8sHV8lhdFu
+wnTOshQ2YhY01JD8hyj/HhQ4r6qLnpcuAYC1Ib2w4rFElVg0N2hn9bf1QPLymWK2okUOChZXJHB
TECzcSt0U2nPiG1qe0nK7clSdflUOWDClvtjjyNAl2oZ6MVne/yz/p00yf2zXdRwzpb7h+o0iLxs
8vCnp82Mg4lyikQlqIIZhvuWltY2tkhIvsuUYinpIHcchkeAMyDwgmEHrgtLhbKiU9Lrr3UdhJfe
HgI03sPqe1mepDwewvqU6qg2VbPisGCtuLiFsx54bYIouOuWYEjQPXEN//yuoO9T7GTeAt+Oj1AY
4ttyzPAwXAKJSZ7JLBvLBhtFtViLGvwG/6WiHLLW3o7uRswB/y+HpO4AvkLVzh9P03YFIrfP40Op
shq4//DrpLZcZCpKvblL24VHwbajabUwYFGkvI+WIEdg4l6Sk++jWBj5A+R1NWZxfSkuVZTLd1sl
ieGgd8uHr2MfmYNjl1WVsKw8PDEmRblx3iyg+ChLSemHQyUpF25RHb04CIGvh8rV3h2R6eaxKwFo
fCxYftVUxpAdn+fC/ppiTwpyaXbT23aq0lt3jACcaChvdhn7jCq7FcekCLUXtQyHO1ev/8pDTX0Z
7EJ90cP6oaODfWBvGqYLooN8/XoD/S+nbvVbG2jJm5txKjZzyvsUNYO3qFK+wEcOHqXQLIN7v4jt
JykDKXxMIdR9ypeaY/2WDJr5qvlR8VlLrlKFb072ojYN9MuHsE6nuz7Q0vtxCRD304edmdRE7Wbe
0WeDxluSUgeiKRs5vvtbTQbcS13WLmEupW+ZV6OjrRntXpJG3wwXA9fUQ2laKOLvbKvrP2FjhXSR
NerHCELlW9Nji6DC1zsv/Mo3oGDlwc588zJimflU2uMrEJrum1X+mN3G/WIpbnuTlRHSSbbefWtm
gBSqY+VPiOigpRv2fwLHbr8B2dIPc4yLuN34rxrgMzRs2wG8J7E4bI8z1rDwhf+TBS3y78IPebrl
gIrN5rty8Oojfm0lCnNO8Zopln3TpN2E5nZfvOowpj9h/b6TQgUY2ysIjC8wedV7ybL9hv0FdyjP
khxRk7hq3pTsJVnHrvk0s0snKTljN6j3KlpvOozo22CawSUUVmjc1mjFQIuufVTY7PyeRfe4O4DF
Q9YTadlj5Q/OjZT0re8dTW2waHe4ncw+PQ+CMdFbr1b9Ho5PdCNJJ1JtYApRfytJGyMifCB1/06S
szL9cPnmP0hq6rMn+uv8yYjB9/hjcAmjQXlOs1a9j3xoxKGPXdWQV08AfY7ITvTPpdd+TuJWvQWs
MDzresurEqMqXyXunVSQfHQRT6VSZw+SJYGJylFkQ2CoOx3D1QL32MwOnqV6DB3tKTefm6Y4uZ1b
YVhYH5ExL2/tySluow6y3CIWXN4qKkHTVS4ys+p0iL0e0XE7ah5DzcEKfLJeUQhLv6lW5R3RzSwv
koSjA6ReL95Kc0SS0ujBEizVtH7yd2j6garJR9yV1RageJV+A0WdnaHjOyedvY9vtmXc5q5ivZhh
5tyXiQXAYqnWTurvCbTklU+bds+wTsONiJi7BLOW+ntW8Brwu//J26pIzFLa31Wva+d/Ol5vAcB0
dvxYj3PzMCoVcOnCRfoOVJfJl+h3rvqfzXGw3xpnRB8o14u7LDRslI2rFETcMH/pK/dZqo5GeldH
hve1bnL14NaxdZ+WHgYsdY1aCrqwn6Ej/VQQvzrGxd4FNnSnlrxU7hj/6DQAYpbhNo+e2QU3iu0k
5ygN1RdUVeqdnN6Zv6ql1/zs2DcCRmTG6DBOxoU12xLV3dJ69mw0x3ndHYQttXyXZHWBMi4aVXcl
feqdXYaH3tfjmxpx8r8L1jpSXG658EgAPyPjf1DnQI0PUh6Ce7yTs8WOS6ZdQSesHPO6JqVY97Rk
PPFqR2vNQNOfLTOxzqo9wN3eTmE55q0NvPzGCS3lmGqFji3V4Fws8L5XvG6aO80wnZOdZNPThI/L
oW/V5jNvowr0x3W+M3Z+RptH+dN4r+6QMCQdC+v0/GK3hfkTTiJikSb9PK2PlzZLHEgqwXysq6p+
iPW2vphGNdxEbmvh7uuX2BJ0DvpYgFXp+GBm6iWyWH7vf4uD8XMSmcpvBaTleqEs15CKK6xfUzr8
CBXF+arZTYbasTa/hDba4AxRgkco1O45W0TFVcVPb/s0ts4sB6SPLlQgMM6NxfoZHZntz+E3OuDv
kA+VX3qADzLoJEbYDMKTwDV/Zygj613/GmDN0bSf+g7MMjrFzavXMifs+kp7BLfRAc/BYQnelXNg
cc33L7pu4EE1OoukgZriFqd12a3EHKdmCxAJhPsuQdYF/5pPmjN4r3nqfdWmWLk3e8/jHiDfW4dp
fSPJzkB5Lnfi7qrHPcJUGuOya1cCdSsa1/scQEjfVUOo3vdV6X+O6vmbbgX6g6TmBQHu6NajVPU0
5zbSLP9JUmEfnNu0TD+Zhe5/9mf2EgureSkNx/nsn0c/c77FfCrP7ai2Z6cdgu+Ffq6H2v5egsjC
MqeqL0MwFF+xudv3VuR+Yh55h8lD8VD7CuL5AeSNrg+13Zq3FEQFO8446y5MlvGM2NHES4TwmhEZ
v8Xu0EJMLXSC7vNWoTFq41DZnXUasBR86JaAhjEdGryRD5KUAjZsi4dmxm0Ly+pbwE5cOegq0A0Y
ju5YuysejCWwkeK9dRXjPneq+ROrAF+7Mpq+T9EC9Gjhc6ADheReqn+N52H6PtaRtR+X/GjJ/9/1
XSSXtvq+63Me4Gn7JnARfPvP+bf8fzv//64v19WrAea2Zx7N3Ir3AxP253KY6mfdMfWzveQhl1E/
S0HO5HfNkyoIRTbP5ZL34Vi+nMhZKd451vkmSmAtbEuvatQTLSP7O0/FPtrLzdNWTQrH2PN2dQ3f
ICgflay1IEzC+Rq1egiODu/6oUfH5pCNWvEowWjyvIr+Td9pTXXUw0S9CyqIeHRSkkChXb1rl0CS
tqFAul/TWXXoma6h9fifUsnfknKE5KFtd5tHANq2rPVMWzql05tH97Hkdv3osf9Akcz7lsBnolGV
+dXz4ZLqo/Npsnvvh4EAHauF3vBouS6Gowl6K0WqRuy+wiaGeHxtSuVk6N78BUWG4dxxVhE8fYOW
dZVrhBlwvr5qrXucsL0Hv9PY6FrOjXnFo85d+wxuxMJ1wDBOetOON3odotm9GO6Io85qrmOFBeRc
Jl9SIEGPVvfRBWQFE713rmZqlojrtP5z5iTKMwLR3UG/eNiIJfOMpouBdgwi5I65YwgCLyYe67NS
Zf2ZyR+y+Mafymy/IzEyfIlinOCTru0fo6bXLmrcZld/TM2HMNDxxFDK+S0N0z+ADrM/HBxiB3+j
mCbqWFj/PuMnczbGLnioiqZ5LpbAUBkehgVyiUsFQ1+oSA2QDastH7QUXjySyepx8IruQepLNQye
jphGThigIU6TLJ7sQObxku2T5wCxDnzVmvQJ0SEMIiyM0YxOHU/4oNUPVtAl5wpqzX2SQaowRnO+
c1yQxbDj7VsnG6JrgZTxrWdG1pVlj+LGm+bhJqvG8aqoUXmbGQXGPn4f3SWNj8TT4Lh3STnh9Vqz
SBJ1iX+K21bFgUGtT65XjBBdEV1GAKp/Yn+iPKax0z37qD2hGwx2kB4HNFDV9y9zh9UP5s7ja2Qh
j9yZu74LWZQKCvVzwx70PhxV4210XbS80T39gvdMv6uiabz38aFCgjpPD9UURihhoR/HtwnCh5/O
fyWNe/TxI/vK7nWDrk20cO3n6AUs6Z/IVue/lMT4i4Vf6OVWwEJ54OqnrOXj7A/muV/O4Mb4d4AD
K7F4GJlQ2RMinUBM/irAJeqd+cMDa8AUMBtu0UYdn2qM1Bc1/hnRtfres6YOKWTeAGZG5SVrNIRk
EO8bH2LUWhiUj5fcVKJXX/GcB0eDTStG8KHZQ7mz/OHSp8P01bSZO2la8OoWvCnalBfIBqjj1wgA
4DEoh/4iR+lxcq2NQbvJHW04sJZY3MAIipmqLshgy8OQw293a5Y5IYgoVST2LtNeSiTzY8lWfcxE
n5ALbOeRvKpy4aGxgbfPcAx8sMoWK8dW6d46DCxvRl/NkK/glmTobbNuOcD0WJIo2nnHqS3wuVyS
ujlBWjKt4ipJP621HezEeIfJAyQ522FSsAR6HuL3VJpTeTt6SYWDBTEJtjoSkzycxqnd6ECUhhw0
1v/huBnBqBKC+v86tyTfXdrBR+DKSGj3Lm87RK4/RuV8k6VfmykMX+lz/V0RO9ZV9+FW9LnxonqO
fzaGUNnPOY/Z8Yr4ya6Ki6TkINPwXtou8+4tS7kgXTQ/eF0DpbDN2y/96FQ7Y3CCH22gvEIo8n6Z
mnbKXboDdMD3gZbrERUQ5e2y+A+LGY+og8R/VVEd89lp2q+L3f0+sbrynnXuWxUR93uIAtV9rlXh
CTnTeZeYanW/FUgpA6y/65lY8hSts1e7NyAyODcvZ5BDpOKW7O3R2TlDzZ7lfy/y4dTKmMAX0v23
FIwqgpnLRbYTSDId1AubX/HNwR0U564bAwyIsA7F8UXpQygkuvNkouT4lNpL76sVIAzM0F3zYPpi
qZS6F4elgntHxbgkVpH6X5NLHk7dw320BJIHBFM74ovGLshSuhVIPcmrajU7mQOuAJJsbSM/RsjC
HLp4Ynm/qv+KIC54hVp/04IJ+ltfTm9OyaS9nhr/JZ/z/gBUrH/Wuxg1TGfMHl0DUZUYEbf7yeqH
SwGqFgXHCMw+tlVXK/XQBFl68cFRo4c8VatTxlz3SUVrlxUDVq9Tq1ZYWC+yz/y6cM+at/slsVFA
sWbT/I6n6Fe/Se2fpeXfqCxkBijhwGtK6oSh9OeibG3k+1hkYEOj+zNO3p2f58VPo4l/KCar1PSW
AOhBDVlWjxuWidSChaRnNmfDZ78eGjTNmUBI6eiE5W2YQQWU0hwLzzu/n5udlMZpmOF5iaaclE6t
nT7Uivk9Wc7Ejkf+mNbVi5TFpsuaE0JLjMmjx7JVlYcYJyHigTVHjxKTQM2Cb7OuVtctS2K4oYaH
GB+f9aitVHUy5xyzEbWTPKcJkZt0G3iniIPut3rbddQhu2/Mwr7xZ526c4wrFUyklzHxSraIfDZP
tFS79dxOu1XhUcFZj7RzOiMVIwUSjC6qQXtlqVMrylSdtmM0X/lZziXKdv89zbsqlhPDIZOTb2fr
senY985UHtbzSrGfxlziXc3ZVpQ9dljmwbA9iGDL6ZWhhiIIg/XdgVKwXlJ+YJip/skzzbc1z5Bf
sF188hKaoO906rUJ28M//qet9t/n1X5lAboN629Y7oLE3v3Y5cetv0lK1ot2ZfYYI+wKVfxsta56
WyzVpIJv1izzSFRKJJjk9kvUdDukG4a/PHaE7pVuODHawE5tbO6bJKr2NQYWQQTVLGjyH1bRTGjo
gWns1asd+vPZ8brfwHKnQ4qwohr97PUE60jTxo/CQx/MG7prmLa/6sz3ToyZbl0kTKNKjw6aPS1S
tt5PW8EiO+52Sk1HjtCsiRy+67HG2OBu5dbJG/PMCyS8z2bTe7ue1w5dj+m19ivAxd1nLRg5GTQ/
FLGTh15t7pwY/mUF6okFnWPK6lZh6j/CYrhT2PWcCiwRJyQYymXDr1DYdEjg+17gETNN9ZLbSNGe
6zZRntSYKW+Jn9FT5d+ajEWwl1uyhrGHJpUm92uehonLbi6G7LodFbCSd8hqJJfwTVWepAAO2o92
hnFVtT1UzvmlqV6a1ByeBgZCrVOjhZ4zJR9mICOIl8X8kOCzUmKygkMOtgdV56Ds0I67Eaqp6YE3
tNKHXhtxAFuCKfWf6wEef1bcOsFggfonKFgt3sMxG096gdaY5OUoMJxnXNZYMP1PXjczkEDSVD9X
uOgVruU/ZkuAHIVXOtVTayPXlLbo4oyMYZ7mJYhSo7y4kzPtJEkPYjzFqFFAGGrWrC2/sc0vkdUa
N5LlKpWOLtk4YxfaFEfJk8DQfZ1tIjQbpcq7AhTzjKlZLyzZll6wvzsV+VUuLHl+OOxsrzUO7VSz
Y738SCmMEjW/tWwECJcsi2X1B8dRDkMQxs9FeSwgBD+1mhY9s2f+Z4wq/zpoxj1C5OndiFnVkwTu
jNY/slbWactLpz7HxA1l/kT9H7bOY8lVJdq2X0QEJkmgK5BXuV2+OkTtMnjvEr7+DbRvvHMbt6NQ
+RKCZOVac46ppRqWxtAi83o4ZXZm39Pst//97JDI7VKFpB/FfUeKlsumLczJGFrs2t3/+5iEpGbX
Vrnw0fny9bi2zfNaPKede7d4VAfj0jAragZx73mZdmcn52j9wErS/3lQdvs+0LU8zSJft4X4fUj/
Q5jx3/epDMpRvrD0Xn+Ro1eS7IrknsC74bau5uDfGbXUSYTWuN9ARe7uqraIHgRNsgczrR7rMFLn
67ddHyjJzA2xQPXh+uH1ew0o64HdoBy//tT1czgqciwJ2Q17OOV7euTd56Xl3cPlXk6WNXxEYQsl
ZP286RQjSVLpJkxdnP/Xb4OAeWRyH99cv4PK715PDOucLJx/1Zz0By3y5D1mUeeeBLFma8QuWQZq
ce6vXzB64J56zXDm+uH1CwBTxG2TUzCSvKFBjo17RsmW5Y8J62822pf/vjemd0qYWefsc7NJd+6M
YgKcZfxQ44YIiGfJtpYDGc13+ibcWZ4FORx+ywOo5+RB9B3eUCujf6Doh7pWTqjQmmVyfaB2WUjL
Is3TXBTVRh0Rh6cRFhKupL4Q8PD/PFs/hK/3WvZk+ZGt4aG/W6NVQsKhT9dnxDUXzK9P/eoSGlYJ
4/XZ9WG6CiXXBza1CCevnwRdO+w9k4m3SgG+VPNT/E94teq8dcru9k03F9osPbvY1fjw3wM1MlaH
68fF1fUwiuJVrMajYXXStOu/QDYRziN59R/ZDWA3aJA0BeDunq4PZtOrhYCjduVv/P+nZu59JZkJ
A6MrwT5evzyOCw7R69MU7AzI/yxlzAE4n6EdlL1/R8ydiSDJ4IykrmSEeD2K/74M7OW8dmX2sE+I
O8Bhhn1BbLXZ0rDYDT/zIL5DaBF51ewV8V+BbTxG5DqeqmF8czis54Q4sF1viI94Ft5WrarajF9T
eWdWnGJ7fb3/He3rs+s7wAwr3oqIY6WRknbWBzNos0gceoLaTtKq6qNkk5A1abvR9GE/Cfmc86pt
W+HQx9Sh8w5zChgtNbkLkH7R7CBtMTGvprRyVVw765t1fVYAbdg2YEG4747GqYNsETWSQZdVQ+LL
cnX5XwcGizLHTXodCEXH8DWtCOn303BrYvtLFLG2texLNbXq1MVy+vdgiUSdQnM9csX8URhmc8Ly
25y8sgE6fn1aut5obK9Pr9Gr12fXh8wJG9ROHjSMVTtfrXEstdVg0KHo+D9PrNpzymNSAAJYPaLr
y7w+XF/wfx8OhQVZxiA3M1w9TMuqUbwejurqOb0+7RcaXmXhzMF/78z1PP3vw+szz5iIt8LAy+Jd
wQnkwVplf/892IOI94Owz9mqvb+eB9eHZP1wYsSxW5Lucv1UHdqEO0Qu1cg11mC8JhpIbeT9Havq
T250LemjVokHbHWN/XvqDOZ0zIB8YZLnmK58iEYQY3B9uH6YJlCIjUT7bSkppzPBkP1m6ZyRVBQt
VWfHrQKLmK6+UvMmKojWjcmnDnS3YRdj6uGe3s+3l6sno17ButQj5MZWBM5hpZ8ZnW/NYsQ3mt0U
VRNvYJQxKF3q+CLRwtxE4eAzb+8201zcFga3iNJr7MCDsnrWm95nyagZodNZrJvhCG5g3dou+gPu
e/OwTCQISZdMWue1b/tyJxjCoGIfRrJYumiX9ARRinKjjQXzEWSCATdcFo30TpiG9Gdj1rah1hML
M5o72P/g6ZZnS+THsq7p3xFJlHTivZkaMgvnfAd+KdnaGP2qfrjEUatvuDniTI6rKugwZMTDBfAr
epKUka6mM3qNUpoqeKl8oGzJbmrWjOjeQoVLi4LhtL/U5kS+sdsFNYiKzqXXOKrfzuHAuKNHVAo/
v4zeJZqz1E8I2ArLVIdrSkRpYtCuHnXAt1YKHZ/QzGb8TUMc2TpKKl8ttrsPYd1odX/ozZiDAIcu
EZIjLWK84t0k0MVML567ti4JgqQe674dbt3r2mIYsGMceSyzvaXNGIE19P7DpO2pKBaf+eMHxXO8
dWf8+7UmM9hEyHTchdpT4M1xwaMh3+SFR6U3HzL3QYFAOjDx1C+IaUnPcElg0Eve6BqXLp75IQIY
7EauTtbWIGBO4XqKtd8+JFumVTfrGWSmsr/J4+XH5ot+2XGjbNhka054W5nDV1NARzK5RH1jGglr
mifmjbFDYo6eioCG6KXKOhJwJT4xHNxBTjvBEpjCl0zPfdmvSBFYyxtl9q8h94sAyuuGXGbyQQtG
OC5/SzZeAhNiGX1UOTNEL/tmaLRdEXXhwwxxfWncv3VOql6kR5/zqO16l43gZIzBWgCO0orPaOV2
thd/a3BYN5Uim9hQy5vX0LCgAWloPw4RiXCNrORoGXTyvFR/gLjg+tacB2E8Ps2GuyMIF/lIjBRL
EzrTVnZIWvaVNcawWxo1BHOc1zvNfYm1stzYaRFu27ykPzOWO1tq1WWJ+YVTT2cwMYy7SKU9aMr5
OOif7Pxj35udcTu0j11GVGtLXhf9/K306nejH8GzAEhyLUKP+/EFRa4F7CiNfVI8iw3VoOEv8Fc3
HoGpm35WxSZ14oMtNH0zguySqXgBJNYIRJJgvnLqo0YPypT0FRdiqG4MB8OKbL42v0be+BlGTQvU
qfpOl7fFzICv5fEX4twi6MxnIhSfR/SSTF2gpU5nD2TqOtvo1eAG9NrUPDi0zBABy9D8pX0DwkS+
p5N9WymG9rl3ESbfVhjTjaVT/bOmp9uR1OG+7i7hMhAgW8574nkl6bJlfJj/kpxNv/opK4cPYyBQ
Xu/ne5FS+Q/LiuutaAQSjc6gT7BCl0AmBzTDgA0jzgm/rQaAYOnnyEHatDWhwJqlHWtFkRULo/H7
PcdeD3KHhj+RAmer3rWFHT6QbdhvGe2kvmqcZ6mKwCoHFgINDG2ev5FxnweGx8C7a/tk03XFK3pR
TI49e2iVJeQlod6ULUHCa04symi17bT8BZj/A+g0d9O9jhICXZNk+O6no5uY35WWfReJ+dU1FmGB
LWR+nT0UHe59OQ3zzi0YFiQGWnY3R0cUz9GbQRdUFcD+prl61NPmtlkbVeW8DmJ/rM4hemHiH46R
ynaj2MC9a7dKk6vdub4b43STVJJuySrUbSJ1rAxuCgUaIQm8D9YLq6aM/NQ4tkVy5yDE2NR5dVtk
1W9hOcemkZ9dwsZLifvYzYtA6PkBoQr9oLAnr2UK8dW706knzSwCVR00KNC3g5VC5JnGLJAaafSm
1s8bzS5VEFralwvZKA5HhOiJtRWESpm9I/ezap+IeWMMXYg9XYC9vdDJjMvnUuk7Qar3zo0l+mE0
K4nNaaZVb55epafRj2J3ZYj9Ga0Y2nj+Mi99HsCfeYrb5atS8tWs5odR+mYhm52M1M0CmjOTkOc6
8icNKW8qMNZu1cEZrEwmaqI7ZmGITFvup0QL3ISs+/c5qT+8KH+S9XBREk2jPr3EfX7o0OBkinMi
7bsdSDbQNOMlBhyIoA0wWpvbQVazA9fawGq5PqHK2/mh6aqJJu4MMw4+NNAAsisi+2Pu1QfZ1MXG
ybXnzgVk0yfme1dkXxM4PatR7/jLfpDtoou19suYHAdRPM3YyP1cr/7UA/DyBA7TmKGo5ng8CkLE
9hVjADR/Fr2jbtkzgASm1h2jYXgg04gMQZf++NQ7P53oQFNwhyVjm6j3UoD8BaC80cRE5KVegm3K
L2ZfPmSgeTbGMtlb4Xl7Jb3je9EB6IM2dKyU3cPbzxDLz8gjYnI0SWM/E4pR3eIbRsLngE03uSLr
kM4OXeHe/tKL/pLp09vAP8XW7zVBhAHpM3/xWu3MyveIuKzeDIPDoY9uDZLpK9vc9+l0UFW46w7d
VO46DguLBDt/Zodqw2wvof6fQAE79W1Cl+rQk6emdwSLKe+SVbA+BytjnlLupoSrd3LDnzwnQjlD
n1aq9lUO/cX0+vvBzX3yHB7qPvqwC/aNWMiIbpjydwdPPXzSavQZzZDyIIj+XDg3mAiAjS8pG1pj
oqJRW9fSERgPe8E+4+ixW66KW6JHW+qARKdXxeUyvMqepvKSu2oDh+cuT1W3aRyIgLpAcGQV0VMl
85+6V+2m6PMpaLyBxEhMh22sH0fd++NYFJFzDDm7jMaz1VFl10P4MfRcd8tg7iQwb6cbbyy6d5BT
sgDEndRypqFNCEoU7RTI3VcYhAidIlpoFr3DdrQ4yA6HkciThQXdKILBdDwM/667GdOpCIrHroAR
NWaavjMtmA1dm/whAL4PYdtzg6OSfPC+dTUMFwMQGbsx++CG/ZMmZrCb3vAhekjjs5agexk+2s7b
RSNI0S4ho9jLvCCnRdAy4MgRxgelrnHxUIQ1IvWbiI7AoOsFHevsUCyjeyRk8tVJgPdwBx/G+tvo
qY3nicuzgq+TJhehVSTMTTAUU06XJvljsPwEuJNQNZHfsyTNJUqqX0JG440wBsZK1nPYuQSVlH8N
yHXu0uKSMEgECxOXfM7yZoias6RYjPrydvQYGpIvAurqBgPRC7X2i8vQwrejNSvCVF+zzQ4gc0d1
63rcauQcZO6wJgxyN5cESKUdHNXmNTMbro7Jl+2i39ljoSjG82wjXGowmaPbiJLfkX52f7arlZBl
K3hvanq2q2lrmLaisCI0I3FgO8jhXptUfUy07N6KKMjJpC1Nu9xbdKaaZpkoaONxj0nb6mQR0BB6
lnH0F74V7NQMzV5sNFwBnDTaL02/z6TKjqG0FMnAPdPK26IGYwbiXmxy1LaHxY7aoIOI6U2pny72
TTt4aFOHH1s7EbV8SQhmLWlCA3xEe5fVW6yM9+koxE4vm3cgC6ehXCA+Vyui+aMRBFcrz8CsX8XP
tXCohNBAuTQJNo0eUXdWCZhJJOilu0e0ZBMN6Ux+KjH3yBlXiP2ZDiAgx2kms12aO2HNT6YuL03K
FRhzhDNBqARTyR/bCccg7yEOF9vYkPtEqo9FnVDOPOcoUjfkgjTbwuA4ESV+ixMD2cjCfl3iVern
tQVvv2qQ+VZtmw895M3szpqxkwQebTxbexSV2I0AbtdFqtrAQcUKNSOg3q90OdI/MhY2zTqDDnwf
Y+uvKbV5F5ojsGQspBAN2Z7mOXg7KkLb4+yvNLwDFCbEJsb4V6jx+ySGkZRZv5bsy41UtPttqEms
m7QQbfCCpv6QuLoJVc4JMlJON5rHWeLY5icNlx8ylOvzmDG1Nhncz0QVZabxB2BfESCVwUBpGYGe
Vfb6A9uEHnFgmgz23WwvbLi0hlIHxxhd6oC09kHNddBT+rfUaMBR92ct4WyrWrHp8vo5zUvsSPIE
GDNYKurnqfdI9aVJsZF5vJ9IHIfaudxKJOy1+J4N76suljRAyFZzmg4PTjm9O930BUn0sMyzL03j
o1KJDS15AtGL+SJUrQ2fZCp95iB6LR7HzHkYOhdbRlrcjO7AAKXRGWR776ndk2hfWE9h/2cQOqhu
GKIkiJG4ozthoOLyJrfFRRiSSzfqyXNijtHqzl3NrmOsyimIE/2ewJFncyQV0xvKXRTPf+LQHtEC
Og8MVAhwSUOYzcub6/1xpYZIxFxZfEWv/L5PKbApMMHXRUFqVsEMxZaY883YDswb4r1Wlzdl/gw2
z2PYGR44J/22jq2tSg12YqPBt5pJudVMafnuqYsAdtL0Q7tANrg3oDkpne3U6G9anjNqGcx9qGDu
qZAwvBwMWuMMfjT2X3GD9N62jtQXXZlTYEzOxqaqZPc13enZkUrahjqck1KVeL5RjZI/Qx5C7ml+
iDa3bCzDd930e3bit5g55TwPha+NsAFTz5yPzvxaiSTfhuY+FwykS3yoeFCjrSQHphLDW1ZGa4ea
nX+Y8q55svW5ITAraQ06reTVafsUE+kss2eluHvbpHrv6omSY5Q9Y8KO8XBMSLTneDCUv+uQjIws
rm/7KN5ZBInsvFmd68z8m2sYduMU8vvKG2r6LxRJzwzEq52GRmXTcMVvPc1hb+hxKU1Td1vOOw8K
8DzTbkfP1QRhFkFnq7AFNjgRcqZaaYf3Lw/phSTJdxXmF93RgJqnNclCoc3oKekOMYCNDaIlZ9NW
5vdkgZ3Knw3plPuoMj4cQzs4i6J/4qHmservqgJ1Cq/7G97MJxX1tGvM+HYBOQzZN8t80mChECx3
bUyE673ibsqliOGw/EQSg/R7/CXf8jb0iFhOWKMMgs6L0XnxDHWeW2AkcObIkrfau7EVnyVvFkiU
hyTzzL22Ri7H9XzJbR3qe1IOuyRhn6ZT+9f19MI1igwEUf26HMptG817fo4p+BABvo2PxAo9Z4ap
BSRg7V8wkoabqQlRD3176rVxrVd6209OMVBtIky1FxRnRFdjnTjnmcc2lSUqtCh4uTYR2dLrbVrk
Ne+6ND8aAy1VgWaChu2fioO3KSfrQcszWobCehuZWxrRNAak/6w8FS+6xLZ4ihZ5MHIKdBERysfq
RAUAaY89rGvCbm0GC6ExJGEaVvdeHD3UPyy8IZOfCWeliseHXLBTky1+mnQiFkXob3FLUMNsVuRB
TU8ASPMdGq771BkvjBUw+mn5rcijPmATeJlWcutsPRqfUel+OkP30umcmJn9QvbFoynLQETkFBIB
DAWcINn51LVcLdi6UIgfOkt/G3r7r+aM9JVRunUW2XWpTjMm5f7vLImFY2I8NsNt1sABZwFABrfC
m433cN28ulp0WSAVgtS+ZKZcaNx1X3Wjdo2jveREEm+c2Jr8qaLw1m3UDCFnC1XMUFYeVnGhb2yR
n6qw/1sKLBTxsAClRP7UDo9OLs5WITvf1AZqqhL5vQ6gWqWaFog1n3fwjC1WcKLo0+orLuID4IpT
m8Q7PbO/Y7elT9UyBSRJlSjFZG/O9W0mCRRtm/xYj0SmDnq9RRX+mRkdclGThG472aYZg+e0R/8W
loCD7S3/wnmI75ykRCQ8XUrNgO8kjXiD6TGcrD9hj4UiDH+XUnsyiRJSsoqftOwDZmJpL6avRTpq
rMm8nWGPBVZvfDlDfzS95LGamKzjAPzuw/Vgx/nHbIyvWYmvmrQF6FcVrzmZbudsuqlS5Hlh9EkJ
8UmwarxxqnFn1/PHUK++PJ0buVZ4KAKXCva4idqO2nztVKo9U7w4sGZas3piEgBv0k2IPzybRIqs
Ky9FTpxSZf8p3EkwQdfel2i66A0Iaa+8MVnChePu+6py/WICclf222RK3pK8Ff5vY9dftpX/Desa
raVZPRTQGnunYHGRLWlLdg8e77yU0zYkPx6VE15toz7jM3o0tRFxOs5fXBaHeQJLGJMNmqY6Tb2h
HDkb0Zwvwgp0ZqowuCK8IOXk636/qJSkxCTbLZFzxkH5KUXzkS/L3Qjni7GavOEKeZUZtDZtCLyy
QoPpRnuzTX1nGhAca6RFpcst5qUT1Npl39jW1gZvwP3HII8y912Tq2tc9PFApgMUfWTgyh2ArPOi
asv7oxyaNw79lI1FRcdZXN5Y+csgsoAA1fs27t/ikRH4egouMxFTCEv0XSQ5UfBP3C55uKcj/hY6
/S2d27sQUD67BHxoeWNsSSE656J47GPzvVBSsNGLKWvxU7kelCfRc2Msk8erVCDSacrQPK4P7MYe
CdV+q/v0i93vEy7Q/gg2n0zlJQzwvbzZ9aWtw3fKA/QYMSVKSKP+ojHIaQ3CVobZzrZuYR5QGdHW
S2eLkqGJyIfULpVTa7fsNV9VQW93GZwdedllUNlyYk+vvF2xgKJZRJ4dyvamrDQGBPyCrZtpX+x7
NzNeCJGE7kEtGr7JAmQlIVmRcqPTmExsGiEnMNvX/Dq1iS2e7f3cFcZJy5lgNTgRmEQ4bNTcWMee
Yezn2WuO2OOSTTuTwaQMq/ijzR3QeCfr9tcP/30ODH3KddnlYeBg4QDEX5vcq3rCxp2iIstgTX9S
b65IgHETYCEdNfuNNx8rB0s6JqcPSR/ZEOhPHWvQDrye3WJQqA4ipNMHxJ6tzcuSt91+pEJvJ+5h
Y0sDMukfyRf+HPp8dXZx91m06SiM0ds74a9DZqc/58YnOjLuNR1yt1QXETnH+bs2AFStLEp7ORk/
Yely0VBhF2H410rF4NMicgOwAcKzgDjrJa9Jsiy5zSmZ1pIt1s6xg4YvdL5iz/waO+TbM4twOIRH
SMwA0ulY9Z756mVAv+1dPWs3zfrnknUCY0nkUxPke899gZ8H9rAkWWIp/XFOL4su/xT1XZ2KcZPm
02MZMX3OXffY1oKWpnOXmbjJHfe7VTYQ/6i5n+38IV1HB55W0DZU7Vno0eR3rcUV4ZECj6vsRD5G
GTRRo5jh9wHF9cRlbR3LURCoY7N7O1hRLIBNoOzQJUQCw6lhomaWA6ExarepXd+16fimijVoUaXj
PrSK3ylZupse0kZEe1u32SlbkccNdraYD1jW1ov1t2R2brzo1+wsZrIteWguG846cUuWx/SxmF5C
K4Eu5LJHiyMr2mCx3qgeloOqlO96KXtnx542zFT3aaIbr5nHag07lt0tLRZVkA9lJGcx0H2Ro7hl
j/0k9eK1K9x8q7UiQWgRvcEYwcLumnvcTLqP0INlcBUdOsQO0TmkSTX4a9tzO5qY1U3eY3Odti4a
wZB2lu0JMuWnzLPFLGynu/JzwclfTLQqw5HhCggVLO5M3KdesYfTyF1yy9z1MykNHE3jk5EDBNQt
kC9jVSOromFl199Z2sB+KadDPtNnNnLbO5ri2Bf9sJkjBlPdQvPJcbLPgSYfd5tK25SIHrq8io9R
Oq4FtPluY3HZ0K2MwJ2o9l4vCgYrpv23WkdP4UdDh8U3Mo3atb909CyRybanCGvgQDHyEErOyrKi
2Tno+E7G2xF/nY9Gpd56pQ0lfWbsIdfEmqGh45csw8S8jBMGMkK2b2MoFZR3G9Vmw0NDZnrQEW+0
AvnP9OVvIrvx84G+jYKoYUy0Naml6mM6NhA/uCPEjQj9Zkj0m37SdwU15WZ2cE4nC4nlQr/zamHt
hT40OwiRx6VJnY3Mym1sEtiyRNwcokh054l+e+YicE8z9SJLRKZ6/8zUjPe/XJD+0JENky495RVt
dfatcGpTSfTKuIPFAEWiKZNL7zA/bVqa9rWlNEyx8CBzr9guvcXNeOreQPRsS3utPyuscct4tDNW
0jypXkq5WAfHrFAzi2o+iW6dCbXIaYjfQMPnZC11bU6eON6NrYg5LbRJYMDuaARyobHNkvZLkbeF
7xhl6INcKdFy4nqtU5/IthIA1HpJ3uWKP5HNXMJW3tq+EGLNU2gutkhfe8mxDY1eHtIkQ8DEZY/N
56WVvOLG5k/iJ6ITE0mWNUYy0h1fbc9GWJwVF1Cf6hxVDzotFM6ochPyrmzjrAP33bVs9/jbRj3v
CBoZmTpTZTnMerbSrSs/jcaDYONOvHBBxOogyj3DYgtGzM4bb6qY8Ba8sp+6FP2fwgy3Yzq/WhOu
y9EZn7sQrycyoHZfEkTDEt3fqWThm7RfQUoQbZ3ob23JIXDc4RQxQ6Vx6JmAUaKZtrmsv+E3c4jm
9H7UB43waRcHzOgSu1FiTGhq9LQmHTqTsJGBhM2SM9kOwa1xIeH6r2/E3LPcqNI8AiqpFsoKm3NO
1Ma3iuxP3fwd1fINeoZwC0DhdnO/dFKHjBPShw4/gW/x08KUOz3HQcHIEHpNh8mEvoc2jbcTM2ZJ
ik8aj9su1t69VrjbwWgJXEuy6obJn7PNF5d0PMFMh7GXrxtUOuxzMPdSsbKv3QP2ET5MjCzgtn1M
rXA+yVBntsHWR5RIcpyoUjsNFjw65Mdey/Vd697DuKAw1OeXURmHpdPpCqv2uR+ZiMip982o7Hw1
eQaFYr7w30c3cde/55IRmfVrjsm9y26fTTB3xXFUSI3YDgyKAXTsadTshxbf+F1EHolWEWZNuFMw
ddp3W43vVkSuVx7eZAPaSjF8Ty4N/TqlBY+68qmnKUDemwf3t5Q0P6znMWR7mEJv2GLQ+dRW91rs
zGflEF1QpOmDJmro+fbMKbfU1aZCihIYI3s+Z2Xid3X5o1vT337UqVjkdDBYe/YrdHuq8r9oN0iv
hH7KvJedsem0f3hFKWdVnNJ+sfN9DAIXsWGQaemh0Al0bkPrvum89FR1nNtWE0Qc5M1ce8gDGYIb
jWdv436abmt3a6GeDVwlSNsYPue5uuMOm1IFWxtRY59rqxIdSL2b09Ww27PvILQNgfxSf6eYrNgq
pI+m7oV+3NB6jSs74RmNkzyqhrtS4szVvui1Tx9adGD6qoN2Erdjx5htUeWX46xsFsHWqO0Q1o28
K4a+7CNv6e6S9cGm+1agpD1dPyXzhigjOg91Jnm13RpBE6pDgfwRTa7JWkqwuqt5UPzbcQ7qhnU4
rI2ndEhSzgP9tQMvERim6fiRdXCltAOxeK9REgtcbvS0q66Ytm3IRqaY8EGkm1ZVzbFR3dPo1Mve
TK1kO7b5rUIyxuyY6ZzV5s2ei4dgY3fI4AgrZrVM4ijhWGNx6YOpoDu8tdpuuB1r909eckDLJd8U
tdHe9l5fk+G9c7npuzVMlp7xBtSxuzacafLTZuxj9XcaDCjiDmP5dDBeLImysO4+6gaSC44uSqFi
67XOXcFELKgX0fkUrdsQ6+DIiBVmzhq0Mf2k7RyEcuyJLzxl7aB2gL9RLoa33hLdRJK9CtuyXWbW
sT9pGf0YYzoZ5A9Q5KgfllzgUY57b1jtQzNktGFk9JLPzD8F96UIgnSrzb+K/OA0tIzbxLbGoC+L
aKflJCM0hvvr2Gg0i/5F9WO4EWCQfWfWfaebWZ+t5Vso99BaxGSnv47kBF2K/KtReGt1p6f20wgx
KufoPFn1c5shpug5uczuCR/H2WtR+ERhvA2TForHYG4cT3ytjhMKcegknWdafmg6FxPldc78ZTtG
8ugh+TlhVHw21pjxqNaYtlccAEd8dzlmS3xEFc3XnQpdoDZp/uRJ5tSmQ0YRLJCTrOa70WJ6YIvw
Pb5HgcKq4ofTsh1MpPtjezMPWb5HlnGcx/COuBCsL/QiMkMh1XH4ndE8vxal/dMu6kaI4Y4qFWxx
fM5CvoOzU0MQ1O0yMXB2r9UZc5Q7mcaCcrYr6JxYh8buj4YiB71Qj9q8GDcDWiATHfCuSg5FS4nb
e9aPmVnDppTdq1b1C32ujJsBx83Emdkgemrd+NwzS6Pn9mmKvr8YhMWmsTvvtL73gm6pfE/EnC3J
Qw6ZwY9Y66t2D1bpiGaSW3mmm/j7649cEicWKovEae0nsofPTGR/+zZeOPvN/dTwvoiE8ELy1ndy
6T4iiyZkmq52+pQJmkXGk1m5kS9AlNFhYGJrc5jHdtwhfGKFPaV9+sz7/8f529atF0T0C2jT0vTv
PH2jTWyr7OhHdepPZzo/dd6/unP3yBQi9M1Ug5PvEJzlQZRqQrYDwljVO8xRNVKDpUCSTeSBuxmK
pWHLrzN1dkLrDCjtrxFOrt+U6MTWaVbZY89np5YHxO4cRyWBP5xma947XEFlVO0LFu5Qam/WkPwC
NyvpPDdqX+nI2rC/x+1P6XSv5EzRjS6ru0bsjJA7J2s6dGXvUIgR+nH518xctOlqO7gJkjpd1OQy
4Dut1/gZbUZgFxrfjvnDQNPdxot3o5CkBaUBGgHpddLoaHq9+KTsxdikSXxTVxqplVZxkbjVsrIp
9v1s61tkczbVxeQPpdwbk4qgjdUNESzNH5NfDGGNyz8Tp5ZNaYSjk3THGOO11/Ss8Pu5Tn/iqlmh
U/3RKjVeN6mcQtLFobxlE7ZmoM3Ti7HE3pnOhq86ssddOzG2yimf4rq9twaCIMBU828kwVSgdXXp
luP3tm9kxlaoYVzuJ7NOcJWVXWDqPSD/BvqnaiZWiiGGItwJ5dS+6bV6O9V3/aIb57IYd1OpRUGT
UZTV3aEqDepWesJJmfDuqXLrxstNUrAAhXFTbvW6P0Uuwe2RTuwCiiPD07qtl2vYlce3XLXbduwo
AfroXjMo+qey+o4Y6DUpYZRepCWBNpufsm/uhN4fCi+ft71BvZv3maQfZGEWyiGyhNN9H1l/a3GO
LFZNcgIdxmG/HhqHStjY3Efvh4yUT5pfonFfmKDsFTFweFrOFpvSOKKMUJF5h2HlLp70u2QaUHsY
xzrKi51Be0AW8l6Z3irl+X+Mnddy3UiWrl+loq4HPXAJMzHVF9t7elLUDYISKXjv8fTnQ1IlSuo+
HRPBQCANchtiJzLX+g3L0aLESHEE61pU+lM9hPcgLFmOokMlmg6iRmZdssm484zo1mRO2Th2u42r
aesW2sHjSQ5ZdNnmJMiwplxHEdFIHDujsFro5WCsgFFScnwWOwW4mDolag6XO8yD7dhpG7tpWJUQ
bHTxLFgUSnIyh+rVi7rXuCZXEU0LrbxNyrblRwPlz8s/6YH1Gg7ire1y9Pr1laEmxRbxe/JlI8IK
Jbt2K/hCSJaEfZFVBM+UKyOf7gNhP0b2sFN1Y18GLFWVRj8hvwPdwwSj0/JAFLXTLk7fNFNZl2rB
AwNpiM41N6LkCav2X6oM2cD4i2mY+LDFe4K6N5ZNJC5p8qfJc1fVOJnboNEeXHxYy9J9DtoZER8G
J6UHSAHQDheIdDiJFN/TXCfAnToPKipurZdfIXjUgbzq7sqOWEzjQ4bNbesMcQxDO6+4TSEyLNxp
PGWtuwongYsSXciYnAx0UkizOhvhVLeGSF+qGq8yRbXR2geQpnb3rkl42XChFQjnrm80FmxixZRL
BhqNBGC45kOMQSd0E+TFhFG9ZGq7UkCplriGDqF+ZWk2nqHoBkbE3NvC282PPPICT1MWi4UZZHDT
ofp4pbgpjfoiqsFZkmtk241p3UIpjeuktep1Bqand0A+Ds1Rb8kG+6RTKuUrSg5YPRJbXfQVCpLg
UnWbf21PvjxJNPal9p4QPHNjqBU816Ztq7WPqUoIDFWkmZG+VSB2167FooSFYg9bZU4DoicVIjuh
+iPBAVa/Xv25dLRNW5mn1rbRQylwhoyZsxG0sHMCmm1z7guzOWt52J4JQEyk9XplB3ykX9RKMezT
2ixuI1OJb9lWz+eyIq/hP6JTxGPT8tCC9AJfW1ZCrbffm+moDN0aW8PySlYBByAPIcznj0Gi3o+Y
x51hLaa6uCUOU94CF7srVMQ7ZJWBveuldNXde4e5V4KB6YZ3G6w+BiKQDku/15W97AfYergZSuzr
51HlAW7JLoBQSdqadybraqtuliDsBDIuf9clobPUEPW5kj3Q7hpBu0QEtEXcX5lD9/3A3u7GMbP+
8Fu9ydoAKZ2ehNbf/bXSQsXCPJEn1S8f1QnWahcfhJEcVNYn+Yj1VCCu2YtsCr30riM8Pe9LD+BU
XvTNQRYtN49nD7hpHQ5Re+9WfnLUS2KJmd+3PDka5wYPhGUC/aZZZvZw7lUmX3npWLn10gest5fF
KHGjLcQGc/U+sO/1J7wKCZrNL1slqM7F2ntX+VKOWzyRdTHP8pX6EMvGyXN8AhJ079sy3bGdVpay
GMI8Pfeu/pCWCu9DVa+MUqvv5DgaVxLKqMqTHEhkgPrKzPU2srWJxHIE0wurJslv5EEkZbWJK35a
SGUFwbK1crQu+rReymYQzfkNLxjuKjyYmcXnPmk4BaCuSGp9jBPX48B+INsSpNA3TWOEV4TYg03e
D8k1KfgZOVAUN0jU2avcD7vbGEnNVY2qwt1YldbSg31zz9qrWvq9lTw2RN/43Yn+KZjQs7MTYX/K
BpEtEqXNP5tV8YapLHTJKntyuij9OhQZtMHIeM0mgOyJk39rBlYUKTkVMhz5slMLJo5JvfYGVjSL
6kS0CkhuigqNaUXAD7AmZrnT0XvKtwG5kDcSEUejmcrXpLJvbBD+X8I+enayoHpR2ROweqvdZ53c
7SKOknETFj7WKK5W3mAmj65mYjMFzYbLss6PCyiVk8LipyvLG9mg+ZrNJOEVa1mUDVVIcCjyE4Xl
DkO99yv8YW0BMVvJYjMPkNu6s+4GB0W9H6+B13MOfJo8mujLPFhOla1uFENDhXjuI8d3yQluh1J0
729VNmS1126zmpyW7CLHHxQVnH8XkO/PS/BsMNJ3UxdjF0kK9Aq3oHTXliLCErQIzvzMlHWjDNEd
IgbhstJE8zlNlIsuit4nR3wzOV7wrUzFCwBv96m3dAcL5AbabG8nRFXc8qhkuXG09d7ZsHnt+P2n
Onlxo/vUe90nkSPlEog17AH+QVM83WR2YT0Plp4vfb+fbl0tzDeulSK3k9bdAXS/s8W12bvC1rRe
GWWsPoIojBBMCq5LNb7NJl2/GEWK0IJh9aQmyAW2cVBeuHFIFPl5fInZOm0NtBbOcWwm27ZEJSXJ
SHClcT+eY2E0WyMDVZCZJP9bU0vPWjvqW5Rt/LPm6taWH4p9imOIADkTLr+yQwboZFtA7d8ZIgpu
WI2wpNNs66ufHNCVsF4b9uGLuvHHW9k1FJNCVObvrkNX/9bVgOZ8q+Lxve0awezbxnegp6IT3mfb
3kPbFLVlwhmyjoDntiuLPlj32IWuikol6+f1N6le46wcedNaD6f+Rh6wl7WXBnISG1nU5n5aBxPX
NwqxLZjaMO6OiGWj6uPv9bAc3q8LIoLKju5VB5LgrxNufghVEekH63/dFC6yN/CU2A06uxwXFTCW
PWRgeAk3BqrCK0A7w1rW9bnj3bC6B6OP4iY5IfrJOrs3Vv2IPJMs9YGXXpAo28mSHAh+mruLcM8D
zswY8iBM4WHczG/oow48Z0Uq19L37Y9+5D9WOtJ2V7KqcJ0MSbdql1dYqA9J0qxUvQddQQCl2SiR
yf8OO8hgDRsRPqYyxcSy9PrK5rEAEGCuJDYZL9/LdVkhwEcc972nLCKcT6hpPnwMIRty4TdXFil1
NKcdZGD6+krzRnUnA/eZkvAmuDH/P5W+sNSdohHilxfKjvIgG+Chkg6eL56mAvh47Fp7f96AlkFl
XDriP1d+WgJrQTXwM1HDmiSPyK/1AqEKMcHHyVsSjoadvWV67t6EPsQbtySeLutT271D7kO9c+fl
bllCi1GClv5ZfswLVKHEiNu0N2blWta3ATuivi2eyOLYiBMN2KtGpC5TgeWsFvTKsba5mxbytBlx
Ls2GDilzoRxlVRXFtMry+6ms/WjvXIhrSap8+61eFn+rE7qj7dMyXvcOMVR8r8ZjoI/fD6pa34Qt
n3UywYungS0+aRHkA7WIi88k7V6FWVgvip09NprW7E3LMLeOFgVrNzVQ/UAD/tHMNdJnMDwy3WE+
9TV0maokfMLxElNjJkxQGcq6Nsajg8qWN0bGClQ48182XMayTN/GAlHPttY/+aJWQZDmDjv2Xjn0
Tztd65AVVUndL9Te8HdemrG1bqB2OXr6UrjaM/7kyi2C2fkx05EZDO0JQMLQbsq0SJ46lSTaqCTa
RoHC9dnylgyQrtunrvKLg1ZWyUaFILbPWz99dMZxTzAye9F6I4f15HnHNOiiW8/0v8mXm3SH/2A5
5Fd2nnYXzyfLMMwXzO8DBCU5rQhsYGb55hY5yS8RkqRneTCyoT2XZgu8VjhIHCjs0ksAkmdDD81h
IfvA5ZxPgWnDgTOP34s/hpDd06J4StMk330MnRjAgk2la9ZtCTVgGKY9ui3uRZayGAKa3SF7L4tR
BYoFeOq+d+qLTUKw2ddEQECHqeEyL5XqaezIq0aZWT7bE3nrcEjqlzxJn4B59F+xaD63rEff6s6C
kpX5ONjn0yJ3oAksFDbyczja9eG3pAMIGcc3Z7p9Ck+8gac8i8vldonCnK4VixBr6a0sfjTEiZLi
gwzOsiPcfRU+Kh024gaC1CfHCkp3UxdAfPvBqveB0R5kSR5kFzH3k8VyZheZvU+8rLFvwkFV9pkD
ryuFpc4uvUNEQYd8tQrnZtmnUjx1mSTERCsh6MNj9StbeuXwfomuJctK98XVe2f+TxcNZwlRCfsG
whCD/HiN9+t7L624s3iNGkjBcSiafrNswGHf+nGa3XrzliNUK7A6P+qcum1WMSEwoDtIwsFc0a8r
1XFOpR5VJ7gsT+yJxb0KrQq9Meu6qG0kZSPw5DY34kk2ClTtV+BAip1agBNsOqPYZjZ416Qx/IfQ
y+110SGOoEcDPCronZjndFDdhtS6nxJQNm7uK28b8mveW9axJDWqRtynjLUGIBufBmEEqyJKIBCB
FLgjmrkeGOvaEIa4myqPwKmts8OEZMfeHFF3w2yihWy1DTKdY2N7J9LzCIyGYXIpaqu62CDWSKFX
4ZfSTg9VFonHyihsOBU+ciBTGj4VCgGEuYP965XkUmuC6k7wBbzI+5UWM9ayGGv9mtwSEXe7TO77
BIYSAp7hTeR56EZpTU6KJLG3/Wjpx4hnBHCYtCWjHeUn5rdmO6aqfTH5ftZ2HBs3eYL9Xagq9v0w
Sxahx7soS9PZ1q03jYt09mBo7VE7k+pMCFyiujVXZSD4z8V8eO/XVGaOt4Xy/QrZ0owjDsm96WFB
CLmdHPcaRGJ7axltcFdYaFaECL2tZVEe6GDaVnvLyn5mASE89NFB1tFBMwkHEgHp957bmjjTdv7R
ypLq3Ad9uo7TpHnUw+ir/FdrxrdQ9MFrxL1KMH3E6GK+xkGq6GjO1yQ2MYUqMuvHyZjTB733Zmbv
12Ruoi10J/1+TWmBS4mT7Ailyj1qzegeSXmS3+p1EhJllPmbmGdDhRs2TZls+v2URbCxUtpwkwxl
2mJSYMLjw1V3UfPpUXnGR330EWFYCNXhmM0VH4cmCTEABvV6P0GkXbcDjut1OBinPNPjdSgi5QmS
/FXPXfgqwu7arHvjCd5CRlq8/peuXtpeyaWrGQzXhRt+7/rbqOak4rGelzFhxBe9yowH1auKe7/7
qRB2L1pn6e8tmvtTy+/XFG7Rb+vKA4QylR3O4rU68IyF8U9CVDXX8jTWEAQI50PhRihMOlcqul3H
Kp73a/I0Q4NWwVP111pZRhm+OkwGIWt3VA6Z8I9QRsxtQqr4QFZeOch6iO8ET2Wllg4Oushzb5J+
braQvVpLa8VOdqhlrTyVh9IR5MrsNloUKGd87y9bRs3/3LpVcByZ5699fhq7ZCAwp6Vldu1lWnYt
z1iFPjYkUw8f9YPnazvHIHEvL/21L2jT730btHsXaBy0yA47/lkeBEKf3EepubbLFO2SpoX7LU8/
+tQj6Y7f+8hmSxWItXQYy4TADP17BfH3Y5Y1KvHp+VRXQHzJM3mofZ5dwJOCxUddpztjef4ox9YU
b6IUHTN5MRRHlJp+G4dwJUmauraYrhxyZD+NwcLJXmbjoIKvKeBqIdfXueE1QgbZta8G2XWZjDYc
cc9YuaOe/tywazoE/D5qC8OwV2RajZW8UB6QVs6u610195QVdQ8+zGLJsYWnkeI08zSRbjxjhlAu
ZBEqU76tDZSWZFE3oYwqcDVPshha4YoHpH5fuLp+HafmvazuQ7RbGxMPuWjMxqdaI9XLFsLey1ZF
qFc4aU43GGWbd3U2vQ/tJmZ77KO2QE+Ji8h4jGt0hdiPzm9LS1ATzIViXHp8lZ50D2eSf3235vxu
WYYFGzJJw9PHu5VDxrzbtEaguYSlv5VK6CmPi02T++CiZ7H0d3X0WU/9o1jWAUw0FwiNbJUN05Aw
s8tyombPiZZkO1ka0/LIVAnFJ9HWbsRaF1pgGF6j7TasauLZ66G2R6BMQbr0ECq45CyFsE7yBOmH
Cvks2fv9QtsIwE6XzuzrEV4LpQ6vwZv5bC36mxj/ixMC8sdWGZwnVeflR3eAdeS612UXP9RzdebC
s6li0ulNGztPQ2NESwLx4Um2NlaEJ8YYP/oa6OnGxGJn6BXnqYI0tsmqaNjIq3S9JxzZRtHFVRL3
cYpO8iUdpVNPKL2SAZxfyosiErlVpmxlcYzH5wnfWTSs6uK+9r21fEm3ITemTThft12iP5qwxuLQ
OTeJQcZDVSEXY2R1xinbPvelIPcSaZYHLtS8G8fERG7oR/OggGH4uGSappFJFIl9waPVELBOgu7O
D9ruDqMlQocJ4FDPp4jkDQYy/fjy0UNrvYc+MpKz7I/rSb01OoiWsljNA85Z3HkseU1fpWKJpoi7
dQ2xbdqxuhoy+PYsAIDaVwq/VhWRzNaw/Nfgpg26/BUPpxScoD97DZiwbafGgejfRw/Cqr+4hpK9
xp4O/MUqPxm6KNcNyoQnopHWuZi0Eg8k1/4cKeVKdi0d8nx6rzq3U4I33KiGPElE1d9Ohdst5OtZ
kBSTzipfvAKoolIOLMaUWBxrSJXrPLScJ4ADZ9m1ifTnzlHhIOqWxpsioiM/Q+715dJmH/X3Z4jZ
Q71/hjxlTSU/QwVr6CHMyi/Ad7uNV8bmJlHjaQc4IF3pCHs8yGJXxdlKD1T9wWzq762T6xs/FdVY
L3ckjdINbGfyJIYSPar4pK/UUa0ugOH7fanF9Q7ZZHRElTBZ2ejmfRrH7gkItPnNqY91okxvTck0
gQh5BKGcqyfXqy418cy8RXChN7KXPi2DLXpZKfJ3SV+ciMxhGTWf/VZsEXnGZthsluwD6F2W/Qg7
Ahtor0mtS6IZa29QwhNpI2eZEHddy/rS0cECQXTOTobI13nTYxnht1xhuCHGL+7gvA/Q7w3bxFVL
m+31bFs9mSZY0LlURj4onrwa3xu7KtDWVdWhSDA3yC6y1e30/EgCARX9iAQVSmCbpPLF2SS+ebbm
gywGSW8dJ8wlZUnWyx5aSv6IpI+NMnUWQX2fr+1zPI4CkW4CXG+WUoAdputDgdD/XegDmKw1cBZS
CN2e6gfLdeI70unBe32R2MtW0+vPqG3ANu9eURvnGQb85cYvTG/nIx20dYIku4t7khyNonavRq8u
EYBuX1RUm1bIOGoXpFNxQGuTcDOUSv1YqdqDX8U9kjoYZY2Z+yQiPFQizY5PbVH2eIAYI6r9o3/N
HgMydubfQCvvT4beWDdiPpg6uEWR34xRaM2KYu0ZCOYR/h9Yy8qMq70+saz46N/WdbhRG7Zssk5e
1gWg8MewTbeyKBvUsHpDtl4cPrrZIKnsOk+vIG9aN0np1VdOpyw/OqAsw9IsGr9+DFMbdrltJkh9
8iLZ0LbhsIqTwINywUCyTmuyAbPrMN3LYpd71iYLC9AQKt44ri+eHLZ0x94FBCCL9TgGa5Rq1J0s
2nH+0JDuuoZM5d3BUN/UTSueitGHwObeakNknkldIMHvq9+AYanbqCrY0sg6eQjDrD7BuYK2TF91
yo2NN1XFvumyZ7DAUM9dT19pqhPd9mMmrk39S0tsAeIMdhV7ZMygvM6NeZXHt6oZqiuV7NBa1r03
eMWzMeraUZaQUhTXbvZFdpc1odDUPYvWn8eJklwFFdEo68ruOoikTf3sw6F6H4PNBXDtcnqG/OIs
K5fMdETqX5snoBC917uPkue9l+RcNaBy8dHW/VL6cZ2c5H70lNeRc+rv9J5c9TwB/uj5/npz2yy4
82+ucwcf9KPf7/1+jM8wG+OziL3bNh27HXIs8fmjXp6915UDCbMeZAPdP6qzipl+Icv11H1NfID5
+DOcvVTkZ3kmD3U5oqmiJy0GYn83eJoaDj+VTTvc5aqfHqIeH8r3YT5G6GplXGvRrN03jy8PciwW
Bd3izz/++5//+3X4H/8tv86T0c+zP2ArXufoadV//Wlpf/5RvFfvX//60wbd6Fqu6eiGqkIiFZpF
+9eX2zDz6a39V6Y2gRcNhftVjXRhfR68Ab7CvPXqVlXZqA8CXPfDCAGNc7lZIy7mDle6FcMUB3rx
7M1L5mBeRqfzghqa2b1L6O8Qy7V2pncdDxjgtbKLPDhp6SyzCrxvuVDC3mWhgklAsvGj2LxUkzDe
D+mkXUym1gO5Yb5r1JLMC6j8Yqtofrv46CcbyLlhoJmHSCYXIUFRke3KzOnPIkuHszwzfpzNPVBO
yVjGgTsN2JqcPV3bN2Gb3xQhUFrPHH8quZm6F4E7bv7zNy/c37952zQsy3RcYTi2bjjOr998KEZw
fH5ov1bYuJ4tPc0vfasmF9wt5nPY2zX5jbmmXIsRZzJgGwPSIfPhe3VUucgGlrV3VkhurlJTFQje
DPWNG9oVEgrUDZ4lgJOqXQCr7+9y0VZfy6RqcZ8JHkvg+lch2fBHVX9M4qZ9MCBN3cZguWWt0zbR
WfOgGMpiopFUGQwF8fz5GgH3YO0ndQV5vxWPYC2S5WRnyVG2Znn80/hD8dP4iqHu+7aCaOlpuJ56
XoNYR92diT7/5y/aNf7li7Y0lfvcNh0Nypdp/vpFt07msGD1szciIj16MXx/8hv2U5cvVSBlAbEP
tTz5HX809zmyqHWWHd77BXULUxgd0UNgTtWJsA582JgbLrXGFtPMubJzZvywPPU8cz619e+9CmG9
dSXrrtIv3D2aVca6c5rppWkWY008fMIgZqOmertvU9O5F552LdtTdjlEzPUCJqdnXSrkjZd150wv
Xh3fD8SY75kDfhswAX5wq7oGQMPlkKBbOonhurPt4NT2xVmWEAkcr7/Xd9f4PKPA1xWZt+gMlB+B
uRgrz/zowqWNmb1fqitmtZpYn+zyCJRHgHQIEvbhcKt65f04aBoGbx2xJKeZP4uvfLLt9dgK9VlF
/X8HWMh6L1pjeMngsN4ZDiZBYS5SDFO5+t+NOl9eGWghyFvjv3+Z/mo5HX7Ni7EK/aD5rfjP+zzl
73/na370+fWKf57Dr1VeAxL4j722b/nlJX2rf+/0y8i8+vd3t3ppXn4prLMmbMab9q0ab9/qNmn+
nsbnnv/Xxj/e5Cj3Y/H2158v6GcRZsWcNfza/Pm9aZ72NdN17J9+RfMrfG+eP8Jff+7z/uXfXPD2
Ujd//am46j80Ydua6Zjwxf78o397r7b+YQEzJ09qay43tuBZkqF8Fvz1p2n8Q6iWBj7ccEhsOvNv
sIakMzep/zBwmBWOajkw9Oar/v7g359f7/+xf/8800BR//JzF9zXQJsMS+f2VnXbMObp4Kcn2pg2
LJzs0DmURsz+nGmzAi1QZyy9S/huqodXoz6GJ0epiXVO9TEoAEDYYCeVGVuvgEfeekWOAcnUYWn2
OShH9hUrqAbhvPIAoJZ8Q80h3LGFfB3szwh+aUeC48t27FjyxaF+b6jTeigcoLtqhUUZHo7tLKaP
bkSKLv+m7ZN7XVWNm9EuTko9HMaizw4hEQnsa5QedyPPPcS9c2cWWK9WjU32L93qfuWcfBBsXtUN
e1HE/oYtIjIPHolkvzJQYLDTZaHZIYKKNo58ifUUuJF6lespKEIoXMW81xG2toosb2YlmMZNmVlv
tpW4yzro3hAySdZTJU6h2wx706kfymHyN3ZSs473gJqauaEc0XbatX3z3IeGcgnbatX1OmygHmPU
TMPHTImWhWGedbNNvxiudczrcOfn03hD2FjdaxDJHQO1IviqEzpaerT1RuegQTwB/wVsjgTR3imL
BNsTAuwa2f1pnYWovJSA/VYdIQpjREW6KuwJ0wgo8PzwJ0K5xg5JTVhIqwH40xY/RTew67URknaN
i3CF0e0XJJ7009jixGNj5rowhuyCPYuGblfCFJsBJKofRh1b0NYztzV2BlvNE69lhsMQBgs13IQo
gQ8Iu83tkKkb+9ja5/F1U1f6obWQrNYmlpYajt9Y71kjTlDCibZJaCNls9bR0Vy6Q++sbXR+FoVp
fjOM7Gh4fXPMlOpEfglrhhny8hg3GQxEdzgng2IvpyT4Yvaw9CtdPZhdrB8aX1zwVEkh64fDLszf
FN4e4pZg2uMhVbZq1D5ndt8D5BzTddfAN8k8op7sAPpSRXzc9oEVGVWGWjZIhknUBlQKAjCd/Zrl
IlrbJsxu1fdeNYAHOyMmuIShzhyWxM6l0VA8LRQbTEbnz5bdzUL4QtugXvw5U4Nhl4BxjDEMPXoe
2IS8b/apku+F7QPA1pn8x4WT594T3IXCr/0bK9oZnbvSggpOCDfYttTMlSicTwQmJ7Q5nFWn6CjG
6MUNO3YULvO+O0XaNxM9+3OgtN5aZIEK0NObBVJrlNTM6mhpfXbkF0e0tFKPKZkp3KwBYjVN+NRi
Ubg0Y8tcBnZqndT8K0umaut26bM/m9iS/QPZVBnBoXaXumuLi4rjZqUU0CXQWeeuG58NB1BR0iC8
i3juVZ+axGGRsyJvOEaIkKWOumo78y5LeGrCugYIY1n9LnOtjVWYgNVHeNCm0wCv9L2lG8ftshlr
sRNNuYGp/yUDfrJN2sRfhj0gdzeKPzWJufDsDrkl0S7Hz2ESktzNQIoHzm3VM3Fp4whBE5a87iC2
X3sYqXjcNVH2WZtEuOsxGSTLbKyQk0/W6MbeJPr0zfSwkIxT5HgR4ySOsgqF+uZY/t7KFYFGBBoJ
3ljuBkB1vG+iLrG9h5OFsyo5JXwqETmz8/w4iWmZ9+OwyluAUk0IGstYxF4NhiHt+AfiVDeowUPK
pL3AdymdaS5oBzSIfVV1MS5v2Q2URGyJaQtriC/KrV/izZ5l4V4vkivSTt2mFdbXDovsJStQHyZl
ic5oW5AhhWyDnj4s5yaBf2VF11VtdQDnUdQio71FebxcpQItUktxdpF5ZcHVWUYYoi273EdGwIuj
9agEG7dErLBBkGCqYjLKYBPSKATWMcC/K6cT+nh4MeXTBJ/gVfhWvBpiz1novr9JzdFZjVb12Rq4
f8yBT1k2yMnUk/2Uvg1un0Clq6Z91aTgOHA/DfPxRH6sX7VhhjKje1I9G5RZS1yg0RplpRKPhwG/
DwPect6BmzOrHE/tFBBzCZBu0ypvE7gygJxBCe9SRVOxf4vt3mUN5daLOjT8R565m2YIr6cKLrEK
b47MwXiKooA5KUu/mJbyoKjeUevrleYDL7Z8vQPn2T2h7rpWVBfoXuQdWLTZazxnj0FS+3du2t2i
Oio202CAMzBRYOjASWzIwdoLvGjvRk8FxJ8rEQEbVb+KiZk+jqzwDm2EYjikmAHMFs58daGNuBCY
6QVuFeIWMIbWKOaqACuyep2b07UXVw2STeVJQ3VuPQgVQltkj9exlubc7IiqhtF0alhlLDwflSM0
EdIFrjcNumjCWOluUi3tUtGWplvqOHw1O4CK2O+0e2X005XqorVf1sjaZvh7Ld06ag5dg4gpVvAX
wyrw5LNSHcnk9ojVNc8EZyg2hOsfkCNOZj7Ng6qO2srxMQ2zO/gAQF67Vavq3OE6ZK5m4nurgJAv
RJejfpPj04idz6a3KpA7xQm/XJL9FSboPrB4oPnkQmAlX/VJs7V840LkuT/o8ObqIMQVPkQbSg93
HdrLC0tpYK/glLbgyV5imJ5tTUzeeaLnysbBMWyIcLQW/dQsEXaZQcrZqjYz6IpleURWdOeWYQ/z
o43WTmW7W60Nt0oCVtOFvEPeuWjY8PIADtN8iSsjNwLW4otAd+B2mcht3Clhoeyw8yO5GPr3HrZA
K57w5dbygJH1CDvtqrbjkRsvEmFpJ+EBuQiiiDBq0SF7VmzKQhlOSJQixNyJPQahYm31FQRnM0uv
6pBlgBsLguxbH/DrHfQjf682jr1QFOTIrHZKTvAxtmPpo3kP4X9JxAbmZI+uPBZw6cFJkqi9ayZu
AL/QCZHa2rTsEtQQfH8UMISsGpljiGgVpNgDtEvoz6Oy6vQ9zJ7yIGvlmTkLmdt6u7RV+DoJ/InB
9qaD044wuHK75y5TrEOho6EKFRYiPrfZwSqMz1E8VoCCOgjmhYH5c5Hs1AZsvdqOB3mYkhbhFNN9
ibETWfui+6pMBNSWrA3yA8ID/LdxYYSsVuSHVEztzhPKyho0xIECHxHC0EX2uI2zY6Q7xbapHUQr
SrMxErK5PAdi0YXI1oMHBz6x1prmC/Q6kIhxrry/ySHrK36OaIXlXmgeBkLzS5zmVXjqD1VqbTy/
Vg++Uj14cUPytU3KgyMcAGBufYry0d/Kkl84J31CgzoyuBEJ5BKtmc90nAXez2RRHlKTJVcRurtW
66uDPNQ/zkYdEEjoQ3HywmPgILKfu7dgQqJjiRjlvmM+yVpHW4oMjfIsgtSVC7Sg0SOxNppZXMu3
29uGsw1if2dNON8ls7a9PBh9g3feRxlXVBu4h/U0zM4S5iyV30Ffynbe/LMfwgrnO/YyPFurbh9V
GUTD2RgCMid18rQ2+XpR9B5QjeF+Q0pD67Ry78xq/x2KPONSniYC4j9yMM5K/lvj2YzCES0q5+9H
WYHSwfVkoQ6Oce+zX2LFxf2JjP989nEg01Gg+MQXYwKRsnT0FqcJKUedbfvB6BDiF/NBFqsxflML
TBE+quKiQjPThdyjZbPj3/zdCPm1yO+q1sVJ6CE6afdZhcdHICoTQywTUyMMsXhK6cFRHur5rHa+
ldhCLIIe75UYoDxagOxR8qzsDkOH0giLnZ2n2rh8/Di4JBsOamLnm9idHtIZPFHM4IkEW+WZ/APl
GCXRaTa6kAenQ6BNteq3BOVCdTn1JRIXNbhQ1h0HTzqNzAfn4yybs60qOBZCYM1zE9jlQR5QgmC6
dJA8ZuHI3IfbHrO6SyJ0djOxwvbiVZW/HcypRfehrm5dux83srGbf+wGDOBlUw46spkThhFtMqDh
D5pxJeeJ/8feeS23rWzr+omwChmNy8McJYoKlucNynJAzhlPvz+0vExba+65zrk/VXZXJ4CkCALd
Y/zBnm8RUO3Lg6xpo8AAQba7xn8JQYBv5Jcivwv5RXUxZHk7cx6RcUkThPy55ZS2u4F/ZG/lN/Ph
+q17BESLOhqWtwEH0BbL5r3elhn6LvOFTNSOKwstWcAILAiE/IPwHP/97+UOBR4jadQGe7YT738C
+Snl5zVDDF1un5zbdrYRVbAnXL4quipaBarxDQvNDk+YzNw5jfagsSMm8JauLB052MIgXapO5ufa
95Gk6uw1ko4bKP3PStaGy0jAgdSniZC3aL6rfCuiRndmdsYkpc4NdmbyZVkS8hx3jVU1oll7Kwa3
goKJQE2N5JJr4kdjTzDgqnynOujb6KF17QKBTbJ7LpXyTve9S2Wzd1MCHvQmshcR6pAIQ+7N2rzm
Tf4I75UnZstebIKuHbN411IkuqDeD905yrKvmqO9qL7WwTPBPa7vw08p3IEgHlERKl79LnvVHc9e
RgY/AS2N7qogS3a5OTyo1dJCUnzTD+kp9HtwHxADWVoYn9qanWfF6n3BamfTOgjSqZMVb/wE5Lo3
svRxuqeo0Isj2ZZzY/Ri5yfBc6kBUZkXqqqJ+YQKPmSvqTxffVzuAWFnW8CVS20cLm4qniIjhdQe
h0fxphAnWI9zSrsV/dVCs74fRXeoTfgL1ddBfxDTtUjICnrI+C/KNIZPNbyxIUmXoaLcKS30GB3p
uoUPVMATMExwrEDqCYIsMQc81UX1GIHyzJLLKOJvOJFPqGEF3EATxLVbFisKHqlLtY1PwoK2NzgI
lEXFVVR7Eu/bUvfQgsBZmj9Xc4mddHYbQrDFxDfGw5ivzUtkmKLurA4vnuNAMfLt88gio8HsnljH
iBY9JEzWzCunKJ4FnFfNQM5CjVhXiTjcT02erhAWNeMvtdU91bb4q+OPMAUlTMMe3QJyIo9VEh9E
ql7LpMF+ExWwAr30WGdP3c3wraivH0zPWUS2TaYicXWkBsKXFvrp0OnPRK6R5IevC1D9e1UZADqN
ct/qgUNgt8WjqlsH+WYyh2MDCYwf/I86REjThRq9AlEfQ8xAgjdZ11YObh4VCK0MHTSiHP6Qao1+
FXzvcadHk08OLnyb9PgauaOxHGL7nIwmwK04O80SFBBQDk06HiHrb+Iu9hedOXzNWu0uSKtn2D9Q
zNzPrt3CROd3NOWTtVcNjESKUuBrhuo+mYY+7uFxVNW2stvXPE+vvEvSQe44+5lg+hWw8YJyuxnQ
aFuNqrcgUtIu0pyduxNOkF5XuLVdBhyHeX9rdad1mMwbne1sQhAvhtmNSwgY0ElS9xIO9Sukk4Nj
eePSq+vXigTqoq/jfaMjoZgKgb5j5TtQpePuCK8k3GaT8rnKUML2tNm/eN+y6XHy2tl4wmZzW3Zf
VL3l5qe0a0t3B9bg3A7sFgkqJ0G+vBZi6SmrIEbvN/BZKyP5Dc5Te6oF6n2ixFc1iNIVPA/UTquu
4uWRRxsIy1Vp1x9JYI8r0fi70cJipjYRrK16lGUEgl1tlP1ISvjKnV2gzqZDWQewlGvad6Cb9SrI
u7uCJRacMw8x4IQkSYtPEFKz5QqnlHEZhwDyg/HYph0s9w5F6oEYEaCQnRpjQYXzG7nCUjmpOhKe
AJrJQ6rRpWhjxIgrY1tbztXFu3mZd3q3QnBiYSaDs4lG+wcrC39ttEAd+I06uq/xnHgZ6/CBffF0
Avl6yt2UlbXd/jBad/ZHJyBRGV8GCzeHqVI/Z2GE3d1kHgEqa8sIAv4g4FG1xjcTLtx6gmCzFn6/
itHrGPDBCQ1xtpDxG3BVWZjTrDQNlMLFcntZqCSJcRx7Rj/1UmdEY9PY6LZqY2oHFrCQzf2aS4pA
4Jidah8bRsXpT3mrXt1oerMxuTnrGCWRYFLsO1ho96qLQGeizLD7lDx50+26uPP3KSpWRBlIGnri
R4Rg7JptiAXSJmxXkRMiX4ZeU2AVrzUR6xO3tVU48G2i1/2DsMe4qQZ45ihy71TPeyy5Bx3wC/oB
6GPZQJdZpGn1PSCKsij7HyIa85WSnYSaNGvfRDI2wOwh7rB1sWYGWtXem2XyjUfMqeZGNtPJWHM0
r20nvvNI75ZI1WOGYoHhStV9FH2LLXtc92iDnWy8ZYaINVlrGgjtipro1SbCZoFPTBjEMhEcVuKB
gBeE5DiHw+R2MGpSb5UL96J1bbiyFO4yrGoxDVZRwmxMFAjhHb45bYVA9Ii7s4o7l45MfRVb6Z2d
9d3M34dZ3SILwCtpCd67bKyXjSgKSNtQrjpzXbXn3BuWGvazFZhC1pltv81Ta6dO3yvBTz7V3I2L
k/bC0BpriVI8kpAQNyGQpcu+bg8QEj/napktp2bllhZIhh5/86keHzyLvBrmfgh2DL6KP/ogFqZx
jyYdys4l8pixjiONqiWbTrevdVTA6hZxtCutnWGU2GXa4i1wrbPCLgx8JFjZzHzK4gkXBzynCZZy
QwOzdsG2Cr2dYteHXrTUU2g1fmeeDa5qiG8AN/vxZBo9Chyj3m6CAxhwJFdq0prcJZaw2ZEOSEr0
r3Ifj8h12tQmunmIBuPIYFraFfAjIq4bAwK15fRfYyN+yttzncGG6cgkrJI2cJddq7NnAlc2pBMR
OBuNQdFsQ6BYl7FDFRLyKmGybNGpboEkoAUzv7IfwlC/BOnYrhLzU0x8eyGNyWThIJVYxpm307Li
yeTG1q96B6EOp9GJeBEcKlo/XxMLDgGhoKUexjz8/R/p4BVHrzdVtB6RR65bxIDLftgp4Pd4zC1j
AI53oQupMBmyx6h7C5ujp5fWGsgxark4hqF5bTxXDWKsxRgtG2T2XK/LF+Qiqh04wc+TNryxblpr
fvIXpF8Sp4l4QLJsZXSsW+AZIMMGntHpvw2BuSdSeVJSZD5TB5Eiz/xiWWNxaDIc6H1rP6lsr8Im
+d6azjUvs27R1Bg3GtFboZtvExGPVdEggzOYbDVbrjohFCwIOhyGc7zcBgwOlnwn3IbjDJ04n9W7
0iLfnaDZqOCc3GN+hKeHdUWkDSRTma4tkrWN5qL1n/cbPYnKDdhIQkl9+lJpOnJ/To2mT2Ps7VlR
I7Ha4zhk9iGwzXtHw7MhFRH+pKlrr+owRx4kidH7raCKdCbyWx1eMkMVl6cADEusIrhLQKXG0PZL
1nUINalfy6LxgCbn6DXhbQOQfFgXqvulLzIUMWadhyVRp2nJTzxdiDlg3mrjySnvevStYGHnT2ni
VOyvRkRONaM+NGOCbUnhIzgi22rpN4Sa2Hq9JLXdEP+Y4whpGLUH2b4VIXLHS93iTq9kzmEYtWIb
QP1a5AT+V+N8BkXlBUK5ZxNcb0EYHeCNNYdsyB7IiQwbFjy8wtx1K7oen0QPPaJlPr9oNFhJvevM
qj2o0Tma0s+CUMYaqml7EE7CJhN51kPWZDj4ZAKdiSjseK7ksU9EAArwoSXrcICR1rPHDE+T5mdb
2a/izKQD7ghRODsY7dATyWEhOI2WhrEqMP+hRGGlasiMyKZjN+5Sgaw4B8sQLJ1DG4EKTW5XsJwh
8R3tSXfVizCb+pUzh0esuSBy83uRzNj3SUcFR5k39ua8kx8846o1CSu1MHmyer1CtcLrD7Ioiwyl
ZzBXAOuUnTdvnKOoQQFhLmTt1peryLn02MtUDs4Q2bwD9z2cNWF2o3Uq27dOSA4o4CbaDptwvtqp
WVd4H+0Ui83RNBQBT3ePZFFlRdjKVE1zSOZwFugZlOjLKCLUFln6uiW7pUQcZytOfSjKqT7Imjk3
ZW2eUeqi2RlgMlZ1YwJLDC4C0+eD1bQdF34biYOqa3xEG01mFmz6IbV1/VDMtS4q/b1D5rOrBSIw
QFFTFBxdZePgICn7Ip87p6xpg6kv1BbN8Dprv2uGMaAsWbKaUALtgP+Eto/LN9mQ3WaDSlDMN9ao
mXqQRfWr9qHJgrdexwUyqvL9KflgcMlCTOYDq21uvBeye2wab480QltPFrqcdhDDi47u4N3STOY3
K99xzCIBQWacAYr5PZqoZR3suZBNWdhlE63K6hoXPInThK8JYql8/d/exPxHAnrpYAI1vw85MnIh
oFfML7yPrbUnnsyyune7sViiluSz51rkpfoJmRfiRk6ZYFlS2RAM2XiNjk2OwwATjnFPhY3JhNgA
a3pC2kpHNLv2mpOmW/A2RfQlHpI31kDLxAALB/LLXqEP8h0w1XPecJXESPsFOT5j2N21ZHogJE0x
f64Bzi/LfPYSCsnDLqxTOFfYpBujeWzY0aCGZG3jjtNVSrD6AfKQ/eZ28syQxQlcLL6DGclXhdpz
rnXflYRPYHco1vkREjuj4yzIlHLldqj0NfgYwN98VCBXLmCKhMv/Dxr5vwKNIAr+T5iR/5N8qeM/
USPyiJ+gEU13/wUqRABfdgBhAfb4N3BEc/R/maaqqa7OrkwHj/gLN+Jo/zLMGbNFCAlCpDZDSn7i
RiyGAHswCufGJHxi/r/gRgyHz/IbEHJ+P5quWaYGSoW3LYwPQEjhoHgEgc78jnbqj2oY2WeRNr3r
2iRZEXiavoQRYXUsmQEEoCJn8+R8qKI62muO04F+Z8cb9MODH4CHaxHDW7uWlT+Ssa4fiJyiEZfA
+psLv2VJ3CaptQ182IN+WZjn1hIXADe4xTSdC4o+VomdysmKGA+tCX9yQqR3SWwRi4Cw889TQawy
AX36q3BmsKhADRPLo1AB0dGX6eo2LGtyjqyR61dO7EVv3ZnuvVRO2m7w/e3JOpXaK1TGO6usuLHG
YN+0tv08VkO2wtEPsL4fJ4cYObetbzXho6l206J09G4NmxyFOjWvzqnulWez8Yqdl3vPty7ZL4tb
X4nEdF1a7kH2K6Fdn/r2QTFyNiNJWQzHbC7q2B+OssmVluzcKv2PfqHjmNbnRUJGbp4ti/d2PiB7
ROaaExGX3VfcXneOnG+9H5Vlwz6zUCp0KqxewITVD35PJNMkPbxMkbg/Kl1r4eXGreoYjz4q6x+r
XpimRxOpsb27NJx4Xc0oVHvGnsoaHmlED4l6Rsd5VA40JYLTmQV/RY1wKgOVWn5Gu1dHD7vzWS74
4rVAbSPFG9P1CiLVLHsctx3ugmEWRQZE9FnTcKHJKgScRdSaLyxKl05fYCKFm8YOGTast+dpuIA8
5LlpXJ0IoZPb4SV7nyVK28G2cFrLWWEYER4I9l3emxJha3v4JKSIdwJP4gG0MMW9beseP5Ci44oo
FWKsrmDBm7v31lywBDkGLbT8Wz8SD8R7dP9BdskCyxP3Hhn+bhWm/c9zBC7bp9xHAKLOov5EqqE/
darVnaa0Q4iatfXiw4CccuurQ0IP2Efla/bGzrE2cD/W6vKTbLWTiZaIrH5sB0rCENA8TBoSgiIZ
O+/VbSYIcD1YWZ3uHG+dYPrWHg40iw5431UWhAIQnFGcuzRrm2tbaA2KyeGs6R1967T6blSD9Aup
MG2RQCF4xjnAWIVo+NyjezptSfKlRy/qi6MT+gOUOrc9ohSt9M9B03oVlkGpchcg0IPy2ajthm4M
L+9FksWnLCHAc+uaa4pgh23FPszzXwPhzID8pg9D8PPYeSSNam8dgVlZQrLDVawpBYwQ96njA11l
AWRbWbU2+p+3vtCbTm6kGOe0HZprRVz+pArl/SAvjFjKhYR1x1w3T247oeUGcmpukL0PUVu/VYOx
Nk+jiyAwaLafI/hQmqcIricYjMAb1qOBVlxVq8GdIImvkvI8R2j1nclPBnfN3I+/HP2eQB03G2OU
N+S8Fnjt+3haq98MrBrGLmi2SmOqV4S5x6tD8JL6e9HrxdavR2dZlrH23jc53B0RGDlBXNaug59m
6JzHr7eDmgDhkw8nRZB9np373X3pawZfIzB5QaBoIk55lsTR9664rTdR76DBMs+QzFRJOv0199YP
dKjepIpC5Ijf9CGdsIGeTPilfYRPWTBY6VestBUlmd7UGfmitGl8xmOeCUSD5FPhv0+wolVe4PHz
23rgb8gGmvrxIYuHr6FrtuA/GE3940M2r20th65mfbddp901/MVP4EgAYFsu+hjoetnbMm2eFV1j
+QhqK143IezTYv4rtkJZjYNu3fstXxQiJ/leHbFBruZB2YcwHvvpIQsO+AJZZzIy+9SsYrHPougt
mchwky3cojX+Jda5QpMOqaJizNiS0pJF3+0Tu01/NgrcJ4IpvDRBrzxZjUV60XVbTIOYXsAqWWZZ
Ve1lk1gWjPvcXTjkuO6TxMLib8L4u0jU6NOUlBc/SKNv0EBewXqxiLVDA5ZR7GwINpyQTLGXRR+p
lzAynW2VGOHBqzvtjL4McmCemj0T0AE2VA/xdkzmICZCFAcdY5tF0HXmVWkpHDEnqlLHA10ezc0u
uUsn/yRbcpqok3KFujnquLVjXt+n7VstjBeBbsAhEbUJGBJrMbcJnWfLUe/tyu/ePD9GwVV3p8uE
UNqxdX1AcOmQv3l3vaO1ay2tndWUFCx/0Bq9++eLRtf/JEqYXAqOC97YtIRlAx/+SFFxIn1I8xrW
ZO+o2iqB+XjtMJF8QFQ0jnT2yWVHrH9qyost8JEdvbpZG9GQPqkFbqpO1voL1A+Ho1EmXAG/OOis
RV04OYqGrEznvVPSudH8JKfLvltTHnbrux37YeBGWr9NvvWxwtQX3YACQahn6wJp0HNhxsoenKjH
9sfsLpgRiWVgKubr6LSPrgENswL9VdSG/7UNUo2okW9Ypz6IjYPl1MahR/AEQ+S5HbBEIBk7975X
Za/dWPVWJwzyPn2eKPtdvR+Q/W7RQYmAYJa6Wu8LD7sUF9outHVM7ETe3I9a7n0PFRKM6IXtiWGl
GBr26l2it9O6jxAiqbuUZpOSQ5XVIUEEsbBjoCLMk10jkTOiaKgYccmnPBqst6GM3VNj8Fub4L6u
67yD+xmpMdq6FGrRqPSxKoABHD8YnRKjAgcgl8RnCbuQPjnPVEpllwqYFrIpC4TyEV6IxtdbF5J0
6dmZxcP4kwPt7PUdr4KqQYGnaVwV+ALY9lEWJkHktZcgupHNS4fbgKzJvhrQ898Pt1WsY+0eoNf3
64Sy1ug+4ht2bXyBkFidbNf/ToJGu8OiyXpxgF/j1hI+aUjVPgZjvk4jS7kSC8lPhWv4S60JtDfb
MXeeL/RPzoQ+XdD5yb73A/WRh8tXOUGP8cS1rPqRnEi5N0dM2ws4v5+qVgAP67U31/MjgHZuf2/H
osCfnRyeHEi2fhZv/UlPsTo2bBBBqLGzlQ/OyL3k9coK9H1f6/4dS+PgERDbBYFdFXEmFFW0XEFj
zYFeJAdl0SnVZaw09SxbtxkYfXP4fNSvc8gZekbIWp6jiXwEVvVUX4NdRVxHgLA8vFcjZGsOiiHo
/a06XADBoNfUgrCG3a68oFI4gcIzSQcEQnlRwVizVOVpIEftalgpjlAegzhTrn3abq15VodN5va/
3bb+3E86Kg868FuuUC3NtdnX/klD8IJ4wGc2yb7Huttdch1XxD7y6rcixikzroiFYHMaphWOrD54
5sbRn0Wbm4cmUk4Ym5AoCQ0kKzw8yDfy6SbixDjUY5Acwg4rug3RwHEzOTGREJy11v/89iX77MYL
NHn7M40CcqAFZ0rwKf58+2OSlu5kD943pY/OJY5kLwOxnTYRxmttgKbOel+sbMMwXyOVHWvXlWwo
2DA/lXm6n+AWvBrCCMm3GGItm16bf0swQbkYQlEeYL49vh9dZM7GbIJgK88NQ+OhVs9mSMqt/ysc
iLWhVVwf1UrHuUJW39uNUx9lLbbKIp1t5eojWFBlnY9Zt8rzPOruA1IrtRUQ52rR8idTvY+FBeBz
6GJxRNsWt7a5QAySaK6s9hEIh6nQtUWXkmWQTz/T89dh04hXUyMsP+j5gGx/UT3yG/omJ1T8umcX
OsQDJnSevBz4cA0K93MC6NgMXaAHNdYZKDHh2TY1+vPkquoGLxpjrXb2701zJNIVGcpj6pj+GbhK
cJY1WQQEj8lliBY9pj8Gwgkm6T9//fafJBr59bPnNVSePAZWB3L8NxKNZvij6g6R/Y0oa2XfWSHa
0h3I1SFVwWeG4xU3UArYOTi+6sHGmptyIFGadaTb4/s0v+69PYBFgoE9rlrwjEGENLp4iJTYe4gr
RNnVNn3pZt1Fc1Z2JKUQby0fR5UuyZ1oiRodCShEWbfyCDlx8v1P3F+tozxC9tsAKjir7Mh8U8iz
ypY8Qp411QJ9eTtLMFbI31vACuQ8jGQOpV9vyCJaBw3Qo7l8r85tWZNFD5P/0Nus/8k7Um2jaaVW
hrVrATD9F4ooanX/cRMh8GVqUPWIZxAt/3AT0cMMFHto6d+SArXwEDWI+7RKrq4Ik4NT+PG9LLpR
i2fdYdInBT4psk/OlbWZP7TuNReO03zEbWAooWZ0wfj6oX8kG3VX9I8fuuP51XU/AnI9BmCiackZ
ssB/zEAu3CBI/+ttvdeMLl6j06a8v/pttMZQaqc3UCNufbKW1T60a/Y3t/7biylknACRKUc5KPtD
swH2K6pkm87pj6kPKJqY9Md7+2NVTvBkfuRj9bfDAhSqQMl8PNncRuUfKG6huKuW7PcZgAXA6LkG
/QrW03Amf4L+sv9ozIytMq/xG+gR47WCZuwWeh6IkxyxCUOeZHMkPrVp+nAWDxbATpWgf6517dPk
1v6VCNRw5+TOrDY2qZ+xFsdcpYu10+SL7KlI9KPsZzMN3ow0/S4NQu0zyfFR76pXmyjVHn0oZSVn
/c1ZtaycVv98+9Dtmbz85+PDBXGGe5ulzwRzuRH87f4R5Tna6Z2efiPowTdsewPy5S0I8rivNg35
q6Ns5RH0/lWgA/ci4tosZedvI320G7ykPMuuBlkWdWXq5BU1LKZXt8mw1Nz3OXWBCxcCtiSckDFW
e+5betxuQ21o7rSpFw9oDrH+cZwlhvUu6EW6SCTWB5gM0cLMhHjQ56KY7GqTklxYyT45L25Ir6jY
gG1lH8ScY8rzeC+qzDpmWm8dZe1WyD47CLINt2goQPM8R4d4/V79u+N+G0bXfNyB3zhMoWd+PP//
+nK3Vy9rHomjjSHHf74zt2mcQ8Lf6Dipw+yWmSm4JVILw/qliy1l+6Efi5+fM+TcmbeA8iHyfH5L
HPl2/Id5vekXgKQwOfowkOeIrYOG4qzYCbQrFKBGJEt+dcozgluBMEwcLWgt8zgnAo+EqKLj5B79
Oq5qzGHol4MCTUl8oYzQep93O4Lo24PnqeP21nU7TJ4zMMFcPBLdVU+C97JWlaZ/aXTrszGHvuPB
XjXEGb7YHWgdggjl1iNyeRng0FW2KP+CD4LX9Vixw2hL5wRIGeaC6dmfXQI1cttvJ7jRK4GaPA56
H++cMmp2WMiuepRM7nVv2hXCKV6Uuvbvi6T5nHp5+RKhEX5qS+ALstmGwaz0VenL97m4lGyrdorW
8Ty5rwBKndIwL5dB1vYXY4iq/ajaEwLTSvgIkx0bBidxvqlYvIuhJqKukZJQwukqyknsuwhrCiiU
8xO9BRBqklCzI6SpZZ8V1dNlDMX7AbKLYH+7yYKyXfnQZK/yTJ5v4O6WB2c5oxvAYeDbhiSyV/ZL
242IEkPaqVbvd7zBGjqgYESBRq1kK8+dUhZy9HZnvA3EPFssnbj0rauXJ7ndUG+vdOuTs7GN/Xl6
oDEoufLcxhuC53jj4hEjn+vv7Xlk1CxyGpp3vnXdHv/a36wG5Lzb4uDD6W7H8ifANl22Ta0P/sti
wfhTyYMlm2WQ9NUsw0HtgLX7hxU7qhgK9uiO8dWHpGtXwLQXRRh3uzgVBWZkc9sNg+BSlxAQh6jJ
d++dohTFeZiqNR5XscDL0wgukzrZSGQRG5GHNLGGVyy2fmRj++i+NAG/Q90fEQ+zo3vZJwuIxPa2
RgFoIQesedSpdH+LYIFHwvifnzLGvPr54yEDadyy53+oCJNZ/KCgge9ZXUGNrL+aFcLjdlicksID
IFNG3wc0aVSsVeri9F713U8NpNUDzwb1q694TznPrRctMFQkpyz3WLtOfWZJbyJQnusr8DjB0Wk1
e6FDJjzDdnOfoINt8AkRr+guZrvOwet9cAL3FZm3L4VX25ck95MH3/U/E9Z/+OfPOudAP35WzXJN
B468pmr2x8ip5sZ4s+tq9tWOMMpDSc6+eiDJpziwL7KlqliyZkQuEKEcQdaldv7ga3y1cjSFdnZI
EDRfeGAyNiijB8vYm7zjMJYebl/UCqO/79SJQNTcIuNpV1A4qcrCGuuVPY3qofctj6SE7R1KpauO
ONaq2y5vmvsgHFhkEIV4EkGJp5VbmAvU64JlUAuF17VC/+TbFERSlaOsyb7J1KN963jbW9dtmpyL
AyK4UNmpVPO5whAe7BiWzyw7sWcUYbaZAKa+YCeNJrHpwSGZm6ahfVIU17qXLVVfQWdvXtxBNS5t
OT2wAo3+i9aI9jGNzK/Q5YJkQaSymte1j8FKT9HUoags5S0Eer9tM+UvI+ky8G0UnjUkJGiiC2/T
JawTpoh4q9muHe3sAbHV7KFCEO4eJObSVUrPXzaeb1/wSenCLsR/rv1i9Yp3L8+lzScUZksqwazu
bq9hhXyngiWmPJ/sV8IKC1e4z7E+PeC9Duio9Nxj61naMY+aCR8VW78mURrANu76L32j7VCvRAAO
C7osscUXvQea5luu/zhGU7PpoJMf1RgXj64CbWbaqNLcUkRTyVs1NIihv/qALV5ddHBOMkU0uqh4
J1r5tweFbQNIZj4AvppB2o/UkyKG9jy/ShOgCrksxvj3V7CU8oIib78syry5wk5oz1VY3YWx2lxl
Fz+KcV0GRryWTeDs+YYwCjowqxLwC04s+KHFRX6BRe0+DAYmRvyqXiu7njYt/Fp+Va39Wgbtuevc
6HFIg+S+6pF4xWLDfu3SIVzD/032mQe1HT1fyLYKnGgTXzu76ZXzrQhU+2ezagaYdR0x9sdA7wxY
fP8udM80jklruSW01trcJ1aykn1yyoxqPgZ1oG1jdUbFRHn7Sf9aOTBL1KYcz2mpkriemwqOQpvK
GGGcV6HxqWJJsOi7zL/7eUzul+ZV8wN7G/R4XQijNJcJH+NrbZ8ntVD/gv25gDKNsmPV5o/2SHhD
hUxejta4skLFPDh9Mz4Dftil5Fz+Msi+rBUjTlGGD8PXCBiCnI+YrMOvszBZUnI4JMT54M+ZwT2U
QG77js75Q9Hld0ErTdPVj09CfnWOJZ+BrkCo/+Pmw/L7okrbKn8TNXs4oxA2prsU5RRABUnVaCP7
8BpATaNSYbQKnhO3eYEo+iNmH6eyN5qjIPiDl9mgbX20Iz51fr+OsLb+ErlpvepxODiZOWayxpjt
fUWvLpll80DK7L0ThPVFdjVmhB+0VeMF+atPDliTzQ846c6ex5ElRO1FlebaxlLhO7CcBXZBuqDH
4ECgidCBI5FN3y+A1NvV2B/fq7LXtmskXH+bIKsFlMYkigZsAjlRMxfvs+ej3aqCB+fFGAia8H9M
xSsezSEId3UsWDmMmXr10ebCw8tBsxH2NfjzPDjJwmPiaSwyYP0h5OJbn6yJefR/7TPiPj569tNt
lpxKjgzmpIoaRFBga5AXLYBvpVRxJk5gYuB/pe+teXvmzZs3u8BAw9OAqMxdo5Pk9woGusbckl11
lyVQYsAQh7oXXXTMD59yNqKzU8pnjAz8nekb5aYt7PFzEAZHGGPlk5fEJmk/o1zKaXwx1iKDSnTX
Z2A2u8q8yn7QMNi0jo6/l02dPd0MVLUixGnzFrpDHh8jC3ZbNwbBUzMXHaRt0D2P7z0B9AQ/GQpg
whUq+VlaHAML47KhrfgKKJBZmhZJ0EeHSbOrxzrw1UMVwWWRoxghgW5Qx2KvCM1ajZEf3gFTqQ41
olDbJovbqz6p7oItuvfWlw2IadP7btvlJ1LS1ae+xmRZnQ8qA6Ve2r4dbRIfS4qFXsVsDWXVydgl
vhcKeXjcS2gbcCK2RYSFJTHsEp69ZQqyUO7Ox7VO3RY4Ii+Eku5kbidDB5r0AaY4MvGjplmPYsp4
EKByPrGIQHdlcpOzF4jpkRDuXTaHLnwvs9Zxoww44wogo8PkXAKzcU+ahevY3CqL3LnImlBxBlVz
+04kIVkJAb5YHWe36PnGK0Jk/ho9/CzvuxaqOj8HZDudhtU0Fvrxw/05tIxr3w7YVkRhwTMqxcDb
zXtMn8Cr+5UePicuid4mToPP6D5+c1B0+Drg49qJ1PMXbv+gxFO3bGMaNsLPd7IQpZ2eIs9eq05n
Ge8DimJ5d3mmvYaTQTJbDigt5mVF2W3dzFVP3jhRiFQ7yaZokgldwbld4am2K50CJcd53tz1Pirb
/DywYpkLOY9L7CJPBYPhPqySfKUFkblETbh7lIXGQh/Y19XOyUB5UZmsejtG0m2e4OdBfi607lm2
Wi/rHssqerMSRFc0g6BnISy8ZefCLaN6JYChrG99rR0r973nbnxkotFT+vdcJ3bmXWv3nVdS7nW1
ZM/JvXwWAUNMRnbKyWrWRfsqyu5iXLf2AEGS19Fwdw3smsecoDLiZdGb7I5CM97GadNuZBNjrNlC
Iwjv0VMSTy6yGrK/EU5+IIser3RNJK8x/r7LMQ57lBN8Nrp2rv2VK4VLLJUbQTaM7qXIoDwSQa2+
eDFpeOA7qNbYOrAFA6c0ZB/6jTl2IVp7SnOURazbiCPc2oMyZViZlf6qm+ekctiPivYY23pz1LBU
3beJjjNkpGBd5mLqUaN6/A2FWQdm0ldyvMPS9ML2Po9qm8xqyzMsTpyXIR0e5MxQh5nau+LZ+h++
zmPJcWTJol8EM2ixJZkkk5qpszawktAqoPH1cxCsLvareTMbGEIA7M4CwQj36+fCgaGwzU93HoVi
/3mvwMWDCMn3xeknWECp5lRreWoOiVEt5OlgRpuSOpFHFZze3u6+A9IFoe3Z3aMT2NVrBd57Zac9
LAo2jRD6IwwH+AVZs2wVr8Xo8ocMa+1BjnpZz+++b6krOeq4InmsbSwRZRMyMkQjbVDAFXBtiPXM
ocW/5NaEPbpyUtOmloZyOzPvwp+ehzrL73GwxHzhQC4EhLOfAwLR3Px5qsHNwM0D1VN3xQ6YdbDt
tSXwBi1NnBNYTsB2XqFTGDNDwZxyhHam7lthKF8S3XwkJRa82HXoXiZjfGC/HWOVoSSfvl1nR12J
w5dChZJjtWaA+6SZP5KCHfeFNRddZliNcdDI993OZLPVnOyAp9fvUdmn+BjqaqCTECwE41rL55Le
gQTXfCDy3ezNEEz9onFtElqZq2wUYbZbg4DBWR6o1oseu7z5eu+SZ5MitLUZ4RCgAGLGqMUYv2S6
d0aIk7w0ToSr2twfzP2xqpyVZHweOmFAtjXY7wYJ/uljWJwIKBcneaY6ojil3fh7dJybsk+OelRj
HHpfTB/mjCjUR9U6GfZQHwUpr6VS1tW3TijLqbSzzzFoxbrWsw5sWaU/o6n/qk+sgJGLbkOvEadi
jMVJngHUcCgzd+0lsTL+nRSXYTni2jHpvMASvI7puw/Ii6EnUbsLBn4jB2Tf7Q5wDZ4dlmgbE86K
x88YCt3ojL6OnHVFBZxsjlQb3pqwXgoIK+WhF4O/o6pu3DdlD4kENPIFm6yeCLTKfzrbZUgkQ3up
GydeJVqEGdgMD6XEqyImOZcj/mdTEXa/9scE9MtX3y14iKvMeFH1IvrsDHNYZjmKYrNJbQjNjbkv
IJ7vvXaMNqmrllfkGsZyqnBAN6Ow2PDNTc+4x77lEVA1UMfpWXbBdU3PKVYSS7uNBYAwUuH8WRjO
wqR6AJDJH1ZUR7e0wyet76ZNY+MLiKS5/QzxYskmu33Ros45lGqKF3ZWdZ+Nk1LzCeHxGOn29Nzo
5pEq8/ZTz0GQDZGOeGS+HP0OBQN5fK3wBJKJewIU7k4m6+XBCXPv1pQDFGORy7/PMVM/XFGl8aAp
rfmsmzGWRl3znvL93GfIrZa+GTbvsdGX6x4s0m2Uf0q81aveOchRNa+XuUEJvImT4iWv0PXFo3os
gP4hxSr8C2nZ+FjY5K/nluyShzz/HGFWzXWG/mVSvPIxSb2LmmBoXelZ8ehXdf2mZ5a5aDLh7GUz
1YevzdhbJ9nKfX2rqhXeV/NUV3kInKF9VnGtoGa2WhmljdXS2Nv4ErlltwAq+LstO6N+8BfYwqUP
94ly4K9m61Dw4deUp/65n5z23+b+t3s2FTlQtW9D1iHUz7Z6EG0NgWd6RGAlecC2x10C28se1OR9
tFtcCDu+VqYRBQuCaecqSpXP2sOXczKM4Kmfn9auV7FIS0si7xB41tqoJlt/IM49aHm2t0rS8YK3
yJfAis8iUMoX2R+F0e/+XEvPGEf5T3r3tcmi8FINhN3KchDfGqs6OfEQvFl+zWI9Zw9Wj+74Jog/
yAmKPSPSNHM4R2OsHeyphY8TBfU3yHiLAW3aF/xuqFeN3WKnUb/7ZA8xLivzvV1qbQMdK54hqI1H
E1TBuuYZ/5yKbiknGBDllkMzlSQjTedUGoiq8/nKPjW3YQFBidQmJl4xWnCpApcHqf+WUnF5dh/4
a95fTTm5inBVpJI9oESdm95v8Nf97p+hs6BHmTeVq8iG/mcV47AFQN18umJddG3yBVA3ElhQkIgG
3OQLQZ4lCKmRWKgxoeGoqgc5LSsaeGRW/+LbabTLDcD+UTOK/dA7Yh+pSb2/N7u5L3GVlgXOfCrb
t4l/Lrn3lcXQL4pE+MDk//fkEHTpVljUF2tFsYgSg6dA97SXto6/h6WVH825JUbXWia9NW0bxTf+
YUYXDSbiMqDEn8eCGxf5/wo5uUO0ryI7vAWZXI/IW1xH77cI0v2CWztWgn09T1anEje93gp3WHEs
yfC1s3Pi9Pts7lMoZv9lYoSOCMI7zGTTA9EIj8QZzfuhCBC+N9rPe89fswBCWFQ/pz0yNwgkAo+A
ZNbGjWiJkPM17U42gcGZLC5BHnh9nr/Yws3RXSmfcU84vzImbxkVqXZUtERdKYWHbQrWotKDaRyc
N+wy+rc8gAAN2hLjrszBdyuq1FUNNHjRl5my050MhbYPGSU3bOVsm93vw4CrxqJn17KxtTS4yIFG
6Zuz2q5lY4xnKIYzin5N0G5Xe4CZmgDKAxzKn1pD6aWX/uqi8GekumS3lIRdQThNx5Bk3E5MfQYx
ui+fkCZiTssP9Ld0AFE6X8Qa6dKUnv2h1ma88nJrPLc2QnJjMB+0SKxDf0Yq4JjzrerWUvEcVa5D
FTUkYntW9WmU5YzFVFxNJe3hl+T6t2ZSzmGT+K9aE5kbC0z+lhy6eDVd/6nO7fLL4Fivk5oVT07S
5U+q47JQqIx0I5tyQBH1NqMm4yS7FCcje08isDHe2S2je9DKH9hpvIvMp9jFqZu14QXDTsWh9szW
cKCcc8i/m8XenZLqR9ZVJKk9LbmmvlI98p9eQ6DUs5ewwYBYTqlHe4MLdP9JKYe9CiqM4GD+uYee
nzvoklPzaXXZVn4uAXEeVNaoT6UlbGC3fn8a7On3oUDetc8C7JH+9HvuEBNMilH4Y0udLO+T73PG
nnRBMWpQPhIL22cVfMmAeSVLPXVVDmG2vTXdejbr4H9CNictzqkjTQEJzZOtxFAXXa16e4JpNBv0
DbiOiKMcjRr/g4C0c+JVGr2xDT6Vg9Nebjci0R5kQfIkL9QMewEqNbuCXlvefrczUlh9osC6mH+0
ZV/bx2RNhY1fxz9dsh+RXF8RTW4gW7Lhi5sniovDDXLNr5BnkY8C/a0ei3T6jnB42rZqnZ2Lii8K
3mjVWztSSZgktfdjJMmsjwWildmIviWS/CXKrXyJrUr75PvzRlBBagteN997BC82JfCpK1F1FUfO
JF6leB+vbH9Ey1OhtS49K36SB69NH1WUUKdbK6qJ09rKoz2llOjPs1zFmjZG3IGia+DNUFKqWMlw
lAdfb9JxIU9H76Ob4vWEPdBbQR35vgeRAOx08t4iffTWeu6Ea31uerjSL3m8vEc5KgwgFbnpnuSl
VorrjUq4jMBH+YQP4W2S7eKQVBpYnMhrisBOt3mWBw9qM4NhWJpMvSkOfTF62nosneph4O20MGIK
edkVRvVBjQuq0uRQ4RXaQs435D9BNpbaKkixeq5nf1ythVMEyegqW9IF9z/7VX024JV9eppSGc1c
6aIru9Cs/used3fdIRr7A6Gq10LN4HWwGSKLpT90LTl0R8c6cZjSW3+mDjicYP726M39/zlf9nei
KF4ExeWKbfj7tmtRkc9neoaKXE+p1cEgCBeVUZm2RTXxYvqz6ISCYxymvtrLLtcB2CEfWeHvGjJ8
j1WJtSjplf79/1zeyQG9scCI4OJ9n/bXUrBNeo3YM2y02v4gaNJ/EgHvwAnG3oMzN8MIqwtIr89D
GuvHoCbVI/uNxOPBFhM/a6qdv3Ss8wX7jUA3XpUwiyhyM6kuyVTlM9GVL8LvrKvhGQmgCMFGYO63
XRZybM1LAlpe96AXnb3rVc/f8egR6P5Tt1FrTrpMk7HZSqEr6w3lAl+Cp5xCD1n7UcaqWE+9PmD7
Q1/mUIc+xW39oGFHjhhFv4hBWM/YbJYryxPVhj+v9UzQXMU5zACTVWKvKaf8uWBAzslWOUai6anZ
y6DXD5PuRFd9biUY2CyLLH6JlR4T7trZdTbGFIu8GfxT5mQ+ZUbZZbCg6KFz2OUYQu+7gDrqqWyO
4yzHkwd93ngllvPh9139KLvieYMWzgeboNYSxWdCgoYUHvhHBf5dMHqrvGi1neEPx1tTxg+h0Ryj
0qbwew4piknnheq6lGhX/oZFkP8sD0g6343Brigr8PznKdHAqJgGHNK52fosUcxS+WImDTyIoCzX
rK7Gi5xbRJ6HB1Gr3O5m4G6/m5wYjk5UKc+G3unP0/ehV22xVMZCxe8+6nbQbq21J7CNNuM3jHPN
X1gDv2qe1XwEVJ2vnNz+YUc1TtpxxvY6SuB0dKZ9UrW4vorcFFctbG9dObCL24xmaJyTHJTT5otc
n0J5dyy37ACR0FEO7B4cQB9iFWnRsyrUYsuCZkJcNws95PBtZqVN02owjHr5ryvlJCsIfiR9qywH
wmpPojaumWmOH5PKVp/wEaCeuUm9wJeUl9cFUPxtFnZBF8dtkJ1HbBTnA2saHsYJktO9Lw/y8JEM
aUUZY2NixJxOUFzQ9g4xy9K+jvb+YIcoj2nKAxwZYB5IXsGKliyFZacG5wc7w3kSzIIJ0Nx8Kq9s
1uQ3y22D8942DbsaXnJI/a3pdD+CmTlp6t03NVURAwijPmPM1O/g2BF/6G2khZ3yhdRE90OPdfgK
2jVLVXWXBVkbbNrOIoUeke13wUVQuWqyoOra6YKnVP8gHWA6Khiy1FIv0htmoJXMLTnWU3Ejx1SB
sec8VopEu4397+vkmDZroP9cZ3oYjeAuHy7rpKyhI+Vk1EZQyKjMYQxZQflcGBCOi1nOZCuAkYkJ
xnbz0GaR+a1HFwUUIdMvyiSKfZ9UoILRw3ypWJuVk/GtDeZ/ctx4yOVGyQmZKdi8eUAzwiUOnckX
0fOlEXVo7CKr4QGtHH4K53uncX8eAiV6C6GabfReK7Zakyiw16CCGoFp7eIqs3Y1RNvb2WAXW1/p
w61RZLPwZ55yH5Vn98tCs1SpJ/PjE8v1xVAZ9kfg6OOmTJJhM3ip/zFk2iLMzewrP1PNgw6qcGfz
en7hz3SxefEtwKeBpIqn7sXHzRS2R6uuMSHtXpQ4wV88rHPczhjt1Jp6RMIRRu74DTGwetm3RvJk
UV77Qp08gWDVnPb3O9UOevVivpT5EPAMsRd+0h4yzzNAmMXKspTN2uEffz50rm00C3l6mzh3Qkp5
A0o1bWT//VBNwRW1HaX2pXjjtV//EnPMgcqGHyx5u0UXeelLaQMctEK4yfUQqXszisH/KcMpEc5w
BcY/XodUsCRCKCC75MEaqqWOb8tZtohgD9fbqLwgxM4SwUuzvN9DeLy+02rY3e8Rme64B632Jrsy
XiUnrewRCc2lwAjUnX03lws38+HezBSwUGoTbQJZUSwH0PWrzdqcq4dlWx6gQSZoyCvY5dzg77v+
qx1HwVOlmy4F6Va21RARrzRHUd9MHRmG3WgdVoyN9gaFFptEb7B21aThhzAH1wMdpRJmesU6zcPs
NXS8aZNCEVqFeBy/xnmlP9qhqJdjr6avnZWEBzs3xOLWDKlS0r3iVbYqBfWuV4FPB7xZ7UVsVHt5
dj8okUuKRLZjclnubSYur9U+bnC2jkq4x7bSvvgebJQsaPrXqI7rnRhc8MlzM7atdDamtxaVmg2v
RQiKwTdnzOA86uBSeeiGFAiabfWvfeRaR5AS3/O5lRPuOMXx+CbHmio1zl5UXuSFSeAblzEI93IM
ppl1rRwFHhs3LcrSefIh8csxL+cXr8l/yqHBDJNXUPF1EEcj1Pht7mTmi5yXj+0iFkRE5Wc7vbki
ze6uwhbAtQGS5tXvx8fEIlVJtUDxOoXNu1p49UmOuTEyYD0ekoMc5GueLTNPxGCJuFJxomJlsqLe
ymbRESfIh0Fdm7FG3r9097lfRsfyPw/juOrUXjvI7qkVJRFqc/o9LdaonwLhsGqDSK9Xcg68AeZM
zTRtU11cfzflhXJcXh23sQoeFAgPERlvV9q9umM5QMyJn2wkPVZqHAzo6PhLGdWq8Q2Pf6q5s6+E
j+5UTnIjlNTqRHCx1yeM2P45TEDejnpspnCR9UdtbslB2Z+MxL+pEPfEpp9M4InzMB4jiGLvk4if
Rw+1AOHOIu9Xh/vDmpQvSt1eS1bFYKcHeQhxkT90N+2jPGJrld2G8FJ+ikZn5nH8mSNPFSXODg5/
7MIZhzNc7Q7IbFDuKjOu36JqZkN6VkA8hqbQqyegN/FFtkARryajG59ZvbDVKA5JUIFqEFWx8nUS
5NGkGPMby7yGVTKuR+juq9iDzL9kqZNDRSvgJJs8c8vMIdMeqOTNbm1NeOcwc6dDZurmVd7HLfkB
z43LNN+viKPmZI0+knM+QnZRcDXtxqT5Jbtu/VMKsyQ066X8j5B9nVtQ1tsF7UPYacVa83qTVRPv
yGQK6nMAtDcxfePYzJszMR9kvwKCItRU4yinmlUPM4+/1K3vPk1e9Weu7M8weQYsxHMvLTF9H6CB
VqgfA16126H1YB1S2/dl7ofVPX24Ymq2llq1a88E+MhCJTyYVQyTsarMTZt13dPoZP1TqG1DtzGv
sidXDX1LnBM8GL6l6TLOVZWcklU/KoHTPZmI+C4a+//bKIIgio8i0Hzy4jBLfuIHOiNEsfRth+px
wIHharRpQmGhTeEKLwoti9zX8KvsrCO3fQZCRPKFC/KBcEVhN3s5ZrPeP3vK+C7HAsK1R12HGts2
kf7kdtZbMIkful9A/60C+7m017XSeM2S270qnq8czXnMTmsHsG3RbOXUzjWmDbCSmpcFo9nke4c/
99HHWt4nTliv9hGlw7Wmn415Z1TNu6UyN561uDeOshWoDbGgZujxEWKz5EWzyyvz5WAxz1dr6+/5
xG8xv50HfWMSJ2eEeJeFiJZSP15M7uDu7NJKFmVfmk/8SJlP4AqsRTx6xePsyvSUa3pwHstoKwfl
tBCk16oOCMffr7L654Jitau8Ri+NdjMlo7W8XzRo4sn19fgor/GVwt258web82f+9cGyGcTxIRHR
q2132llYol6pSei/gUv5Bfx0+hkaL4VipFReU3msufr02UQBoMbJQHzEz8y6Eta0TwqfwJrCJqhA
IXmNnLFZ9o5rvflltg1gylbVkD3X80EEADU9BYVMXqTZs+eykIBYfZAtOcOpaoyFPLN5lFdhRxMf
xOh9c0wHNHDvFGyZk6pFqeX0j1QDlws9CZNT5w76Y+Z0ZxQRg4p90nyMfC84auqnnHHrovQyOcl2
RZYJZZy61+Yu2W9PbE7yuBpWatF258Ko2YKkSfU51QCNK1Ubd3Vt+O+9eHEx4vkEye5v+66Bsxsl
FTHIlKKYZKp5hSq4MXhl+VTMB9Nv1EU4heWj7DM0jYAv26DWDZ4oACyefIKwqDuKDlIoY3JWCeiB
wozqaPWdcTbmg5Vj0dVbsMRlX60lxhmYhHF2QufKxkXf3bsqozVPkXbVa9YFC3l5iVScL3y25BtN
Sc2PyU6sgzworkeoS54WXcVpYQbjKmN3tLxPqof293TyvRYr0H+aYdA+DmRmH00//s57A6uXgIzn
MAHW9cOIb3DRPVPwC8PYVf2vue1sNN1Qflmdt1YCtfo22vjkZE1mPY9h4j1MimMfYqPWdhE8pVlW
HVxBLuxiK0CnZa2MoXY+wzRz11psDRttbgJUQ9Bmzza1vvMYdxrWCAlJ9iIESZFOvrG1UsV494L8
lRJD66IPefwykV2V3XUSxnslzIHfzrMCw/dWWZeZ/+9FRpnkS2sCNzwQnC618JsdWlilNI3Bt2EM
zkEeLGiUH+wrP00VVU1nWtZTVfkH2S006hJGIeqHNkqrjxzX+UU59DYJ5iF6IxNzu3rAsWrNO729
pG62G0jGfBKKgeCBTmid4rCLq2148Xs0eQqv0TNh/AqkDv3QbrBmGfQ5uBmEn9W07mNwv2Gu2Sw0
JkD2xeCzdTFxgc4K3HcIoHTsGI+dpuObMWe3RU8IaOyM+IhyNnnh52Uv09wCwO96chtrI5Pj1Lct
e7I8bw2qd/whIQTKaQbVP9S9iRzzok67jqP1IW9bFUn2AAIJKdP8Ke2D2/rVZ53Co4I2GT/IzHo3
+Z9ktntin3XNG3XCinpOsU+lAtMXdcBjPX6zOjUeF5oxPsdJaGxLcpMFNjduuM2peTpMFnmEpG28
DRavJmUNTdecmo4SBtxh9gRXNSB/t74iOjY4B4DoZelgdt2a9XDyqNijshdlAUerz7yXqBqVs+Wl
B9lKDHN6mZkn85Db9e0eWngzhy2oJqJE71AI8vRRS/2ir5nq7PcUfmSu973sLOWH79dLkhWwaxsW
Om4vxu9wRrAuiXrrDXZMNAuMKqS5Q/fQR4N4npRhBKVVgZyYmx2VyRdvRo5qWkN420CtmVOw8BAa
vn8qdRfVGtIqXuRP0dDT6DPA9QaQAzmmhOVwDM2KIk0GwzphRqL9SLwxOSSUFKz5XJJaiYHPWcf+
Yqoy81y2qnYTgelD9StXxwx+AEk1hwXuSorDtG5Y52z63zVRl1vDtNC8DYb9KQpCrnX9lW/x8ID5
NJatafJL98ORuhhAhrAchLGqDfidcYJDgTY4O3mgfANBpjxlIqfFaDu7aj78Pf6vqffrDQnbvLfl
5bemaIgXVLl+dVviRkOZdF8dFVmIoxYzmMCtYEsg1A7PkaeEX/Ug1xdVZ3ovoqLiGyWMeiY8rm08
KmYhsIl6DwYV0rtqpzuRWf4V5FS3Cb2QFfPQ+FfZ17d4MPIsG+suV2fgbsdzmMLfycup2rRInj9G
YX91iyq5CEoYnvPM2IS8INitttMymWyUyLz37Id2IEiEiqE9+HrduzgCIGPwwn5ljSQgc7QfTw0i
ia0a6sUW3Y3yFPZ8h0rWTa9GMuN9jTojt+aL96kchoVuW8nRmpuKh22aW0SvIH+QmHbOk+zGI9x7
TMoMmDZrhXd+431E+QZeBvNFWPz+oizXO8lB2SWbTdHvTSr+X4ehn7Zen7gPZt9qmHprx7bzrWc9
14IjsN+XZHAdqNZdPIsc+HBdi9ctvmAP+txEYye2ws8TilFpUpig7BSfTDiAq+jViMrgpIXE9RXr
My/Cd9UarZe6zvU1WrHioeYP8GL4s5LWEXie1Yr14pKcOJll/Jr2NcbZTT+sFWEcWstpn7tZ4ZkD
qEHgGyf7cdaAQpMKHqdUTVAPMCrnxQ1cfBaAV9nqRx0eRIbk0q28KyLhcofOzr6ESAF4buvhu9ZW
bC/y7ItvxuEDa3uWN7qrntrS0pdyRglVTini7w1Rq2Xtko/3J1QdjnD01eSBbcJQYtEr08muooMv
6vzDibUQtVjS7iwMKj96E5c3foZeW8fuTn0ZkkPgD/HRpZb/wEpU3xhixIo6ID4C9CtYTBoSl6IL
H9KKxzzSKXPDwlQ5xSg7d0PJzwzff+sFaj5s1Kosr2YaxtvMUJSj12u/D2paPVkwOR7v/aBkwaYP
zeOYg103eMY+lak4t2icf/lZshK2mn7H02vezCN2ouoyWXct+0R1UPu9PfHBKnDVp6bU8TwH3PLN
KfV1rFvjLyPwdyPRmC+1XoilivnvwbKgQCsJfs6wtcVbZOTxDjTPiE8ITRHa9gbNClm6uaknEDnC
zLfW6NPEG4nbYuVojrsd51FbJ2Bkm/iEyVEWQ9QtN/xLKAQn3iZdg39WJld5p7KlBqGo+xdkOuPL
aAAhnu+oGzpOSmVhn9th+Iqgq/3lu4+m2tQ/SQbjC5Bo5atNOc1DPUp3RIL7Vpjlm5E471VFLrkc
Q6v4mrhiS41e8yurrMeeQMuXOAzEMo/EdE30iKJuJYMrXYbj0VQTLAr8Vn815lStS7Hqz5lrP1/N
K+BHZifqW5OmDmICr+CJoyY+pfh2M0BuuFjYQC/1GFJ7zd8RGX+3U/IXRKNa9Fg5jcCCqgHwPY1O
TIrETMReHuTQvWnrWI2qLtyyf12Tp1RVaJWnbPn5KE5iPtRoTlaa6LsVpMriRHwJCZsc1mo3+ddI
xJ6OFTtz5ChVLa8eOwmsWQuX3+LbwSoCVkd9s4ZLj151HsBmDmFGXuufALP8x1Y2RRy7UAgRrM5T
VGsC7Jv4HckXDHXIiItiIU/HQJtPp7zeFH53uo1UsytX1/lVuJan/5ofuueRAMvVM0GWEx15n1Rc
GsgpznbhNKMmqLeGwctB87vgXW3xwSFoMm3lKL/U4LeLtsdgnFGS6pC7FPXZGqvqeb7l0GjKm7xl
1E44+81Necue7NdKNgOWN7dbyiZ0iI1lVs5W4pzrhmhVQDkWkDLs1O598qyf/Z2sXmClJtv3g7zu
3pRn9z4WLNvaa45keExgAq9NiZ/JYHTupQ0c9+JSy5ViEXC495vDoMNzRjMhZ7C/xXRlViXCALfJ
UP1zKbRjqBh21y/kvGFnGiRleT8nmz5s3aOYzzQ3/n0m+9gq/R79a95/G0WU4N7uV6TB0YfmmiS6
s2sG6gkhEVEh63qmaS7lqWlOrDrk6W2CnEsyT1+EblffLpV9eLFyvTz910WkS5xdqVnNasRqlUIB
RWyjDqEubgrBZcqCgJoNjWWlQKZT5R7Jxz8DY+IEJ8rnl3Lavd9LYMzyvkBuT6jaXcjhxtSPqIr7
/X2eEuvRro7Gj8HCUbjxPXXt1Oqw0xNv2HUWRoML2Z4wDQJYX/jmw33cLHPG5VTZeZt/a+tmoKML
RAQK9WmBv3Lu5tPXoLDFg5rmIPWjqH/WteZD9vsCh+ZxHGqd0nyWeSl+odes1pRL7kJQ42FvVqK2
FZYdoVFvST2q0OoGoLNT1dh7VJa32fISFpfeOSlfZIPcH1f1lrL2SHEdZZ88GBh1LpDw8lZRcdTp
3HoOns5Vsrjr5CZBnsTjm5Uru65PKE0NxlffyJprqerVNS2TN7Msxw+YCdAJ11VYqq/Nq8B69rX2
O4NzPem6V6l1/n1uG4Ans2A6U6btLmO70Ne9UersrwBFIVn6KYzWOehROrxEAoVmqLJ7imJ/eGGp
G2xbVuArOarURXqsJ++bHEwrQ2OJtEeXkLbLaBJrzQjOxog1rmtW3lEespYkNx7YY7PpFC9e3Nr3
cXnmVO1WNVNcmttEbTeNEvmrMie66sVlt8ef04Om7CvtXraduVOe/dXnpngtLohMshAzQIjoJnof
14gOTecEZwy2fh8sB1zwEE/V+q8BCgbgXFWuurgPEN8LzpmZx0eel+Vf/fKeflg8j7A6MPriEwZb
7w8Cr2NZ0CNrfCatx1/ZLKjV+qfsR/ZbbNIoRZMFQrKQiDmPBvPuXbczl+qh++1kn7znn7my66+7
62Gw12zM5sxhShSqmYF1WH679ZIsLqlEaEfSdH1RPHZuMp/Slmc5pNSFkUYHPSx5+zi+cQLhZZ5M
fQpgCI0rrVPKkz36gIi1KMetXMGC8DZqsn7oO29RTzwoaJX5vxNj9D7qPEa52WW4XdDE4KRYAW+p
HtENx++GFv/UZ2mTHEysJ74lzitz/AsJxksFk/4dLaO3sztwhnJSMFSC11Wlo27ghnyt0yV6yHov
Jw+hfxSko6+ubZNP45mQ3XVmCbC0dnT7j9JN9nLKl5v0ocw/q8ROLlLSwBqlvtJDBU96uSsd0KD/
1VNonzFWXhfEwvVNL/F/3+f2ObX1cb9HP1AsRrnyrs1HNAUEmsO9UP3RxqNVQRo2H6hsbFb5lPKe
yMuWckWljQ8ZBasHeYbpCp3ThJ1RojchO7e5LcejWm9+z7/NkhckGRl1UGdIc/+6iRy+XRQ7YXJo
dwU7on2CIeOma70XArzKPjTxnTrK06jPAyqs6Bz5QvLSoKgBtZ/TobGj0JHnIPKJhsS+gilPjmNF
fhq8H43rY6BA7BGL4TnpKDOR/z0pKYcQBFTU3XBQjHDd9AKfT28AkEKBaqXPalLB/vyGYbu1/wzX
aq/0pz/NIYJTvZBsNg3+Ub1Kk2HZV1ayH7S4CTZ3kltjjLcPiC2yLKc/zdsdIBgN4HKynqLOqb9q
n7ZlGVd5ELbeHmMzRG4f8vbqwhrTVEdk/Nu1xjWvU/OaVAEVI4qvLu99Hu/gVZ04JF7nW8mBwhE+
Bg5kGO99qmp/eMmEH/18J9nPe3VVox+njIgrDa2IL4ojbp8nu4Rr5qRn2yd5TexQcNs1OsbVePh0
ajkcjIb3Ved7HSvUKl7kADtaPriPOarCItk1Txj9YKWU8bAL5gtLOUme+gGJR2nFcV+N/WXZ8dfi
7D7vvmD7/6fUST172IO+Hzo2PhP6hqANxNlHzgxteD7Y/QXn4GHX8jOPje7ch//vGxFY81G2nESI
c25o1dnxqh+DNVuY/OmSM7C4xTwUoi/+caCIk65UjlBWo4UfduN7OlFOObR+8zT0mf2Qlop/9JpO
25pane50AM6H2p2CjVE04qKYVr+Ksyh7naaKTXNnuW9pO3R7pVXRR5EgcZFpcgiyITuU1V7LI++g
+wGDoIJ/D8oZuj7GBxPfdJWNsZpa8aWYE4txFDsnFxt12ZIHhbfALjWaH90YYMKLc2W/Kb2qpmLB
x9nITs1dHVBsHmBavsHbxH3pFMGmNdf3jYWmkJT2xYtOjmUl4B85JPwaXxvQvZnrNGfZuvUH3o69
oHIgAYHrYfE/rJ3XkpxK16aviAi8OS3vTVu1ToiW1MJ7z9X/D1naKv09e39mZk4I0pBQBshc6zVp
9dU1A2MneshxHF9txJcx0+mMjW55sjeHoAEkoSr99X10OUEItEtJnN/rsiqWlqOG4ZIYRgzYFM2w
Jq3OJ5ouypg2fRrVW+xpMzyipktwZI25gak86dU4eHMTZYqjX7fr+zU3ppZeMsKn//vTdT2mZ1UC
aH66bNEdHfbbp7tX/f6E9ysIdZuUSOiZm9spU5YbAFWYPtzPGVoWCjwpGbj7WdtAwkfLAGMrhhcD
lkH66xPevq3At5H6nT7dbWzV8Jjv8OlEbzG++IQVwmn3i+ymT5jUt9/v9rV0OSTwqP/16cTRsmXs
JM8GFTV9EeLoLEm/hmppYPRI1e3ySTvO+hJTZ2B4xSO4o4nvKufH3GzsB1Jlj5VqOW+Qb9DYS10A
lopbvGZKOs9NKTllqqMvnRErgdrKzjyYjMdUJSLnjy5PmSAi6xnr6kFSNJzDaBSbAjCGZjjDrX/Z
QpqvCYCuRD60C/3mYOfRj3t/RyF+yDufCact43YoMdcrJpn2pO8XVWgrD1hIqg9oaB3svpaO4VQa
CmvyaeKrFY2im+kiWc9s20cHky5u7SNHYSN5PI0hNmqd98uktfI/6tyoWjmmVZ1vZxnCipi/q87E
acRRtR7wZjbzZCeKvTJUJ8DNt5I4qq+RMyrMAjnS39frqx3oA8W+iKoQwYcNYhLZ/H69aIb/zOQY
Nup0UFyH/tFSq9uViiq03YmD9pFPto8PJOq0t8hrm9tXAtg/X8thAoxf+9o7R81N01MlKRBYBy84
iz0jxlMWNFG+EUXLiFFyL1QQCIGOA9Kn3k4k99sStuN9ANFDbDiDmw6/znCvNqM8hIz/1xnuDXHR
/DpLBgkF/XjmQ3KLRrLsJ0ugzIS2mXSsVEPSoNR70ZbpPGLWo9PvyTrbpNvL4uQ4WCX0sl9fNdAF
C/I55pPk29681dL+i1F1WB312vAtzOpjabfuT2ckV5P6PXPClqwyUzMPE2GV+Ynsf7d0fEItT/ri
J46NQliTPqvwehYJ+qpXqEssTTVNPnG5ytr0W2tvSa29dVJcdHuJf66WWcKGhZmX4n7n5hoOQLXy
ZlaJLQ7ju1prk61o6TVnYhyl5JJnapsMh1utpTmznhfBEkRFyk9Q8yun8wD3roUiYbfYKExP5kU6
pbOVaxrhoVygP7QOqnwblEpAzNTxMOQEDwK+WEKAso3nmDXWx7Ey5YdQrp5Fve1F2iIcy3rHo1WB
U6kt0tyS3sCzKitHdU0SyRzed8dMbRDdxR51y62hLEU1K8R9V/TyU3g1Rt/W/JkZ14i/OvAsV0wT
CUKS8Y33Xa/H+6rKazjK0+6oolphG8quU7D4Q41jEdhtvhyHNHl2TNJnTY85gm2Z8XMuYatgZuA7
RLFtoFyFmfxTlEaptlFId47iSDRfjAdU0udoI/MunjZ2ugFZUj+JQhfla5Tb66s4NgnHZ90L5JMo
8UlQInb98CC6xh0gwIZQ/ZbwgfSUsP7ccivk8kzPq4BYPRutV4K5bKUatpjBr7oxgc+FwnUFUNgg
7Cc6hr36V/PU0WzGfOcOGVDj3/W5MQUaWjniQTq+RLitAKsu4tcWw0vk/3nzi6KWE/PUQt3DPVuP
X5kDvMhGEV6gq48vjbEQnZTUic9a3vI/ZgRbDeEzmQozgemQ2DZI50suKIGpdVB4OHbWaB9F60j+
GxyS9zyArroaWn0q6zh51RU72I91UBKO56CsHbOVCcZiJQ4yclkC5RuweMBhZY96P5axE2NSbELh
y+ME+PDEk2WPqNTAEhIdRQpm9EosqwlrDVGjXptIK1FbDqJlxje8Eo04ZLtn8oy3kqgqmw775Xjg
FpoOd0hp75UaP1+tz0lAIoT6jFV2yDKBkQgEO9sQcgEI5p+KUX1D2QHYTzDRxHUrv0R6YaxNd5w4
cz26hBKvbKcxq8da1bE/JxjxXlnQp7At9GZKg1kU0KXvplvksyjJ5OfcN0m16KpKIBuPyw6FqK0j
jROeJA+WaMlmz1XM0ow/Zfed+NriNlKRRltc5fT3SIepYEIMf2xqol51HCRHTc7I3GE6vAlkyz37
lpYtbCVKXrEg/JFYlvER99fbOJheXSWsVt4ao6sBX7XS1UH1YeGOIy5Nffw8Ymv1FOAH8dRWOEFF
VvogqsJKHzHzbkBWT41FkxSrjHD6UrTybIwOrd4BEZ1asTZGtmB/H4t83BTViuqDaLecJMF4kz+Z
9JY6Tfs0tMmiQMD5tTFsBfhFoM1EUcsNa2X6TYF0d129shLDyinqoU9MnbXEXZH4aB8VNykfoFbd
qnsz8fdpNqGjp15xxj0HfaRfD3Jj7Dupjme6IXXHSZ9iIVd+N9fNsT+KOrEBitAf42kzhrW5wNKJ
LtMRHdK92MdPLaKsyki03ptFnWhFDg70VGru5SoO5003uqfK9KxjnVn9fNBG+50Q3M7r3fElHzFw
yNyqWMPJDL5gnYe3RGy/SxCaF6k64rXTKuElJX0DrVe13tNweFUwn/DIbMx8N+3ANXbB5b6xavdY
MdHZQ2Ys7FlkO9F2lLA/F13iwPrV2QtQXdbl9BiZUJtmJqG6WWHUFfe/KLO6WBUJX09gpMOlQtBs
N3ZAeQQ7oB3i7+WIspJgDmBK+h1Ij4+ak6w9D07wXTab4CTYAVNbPfX8vzhOjKIb/dZWyuAsj1AF
pIpEvGtEzoOPr+SDXQEfsU3k+agZZII+yOTUC9Em6ky7XvVOPZ5FKTaiaFN1KJf5mMClc9OtLsj0
9sdwGixzVXs14iIVqIb54OOxgoRmwsJEq80HNRvta2wBc6FN1FSmIS1d+OyLGJ1oiJNRuNQggBwV
UNn2ZHIfhlH5omTprz1RB82qeRz6fA6GIvjqdD81Myu/WLmZbi0IbktR7XrB3rEanWQvTyusY5Ay
SLrgazjK36Hst1c/arLToA3WTPSvUg2piMzqTo4mJ1dX1T9EveHkLvOAwkS2hvvMsYuDqOfZWqOd
mTTb0Ei8LyFetqJe6qR4HSPBthZFrs74fXVdZ/dLfKGDryjM7IvG+nV1LVOpeae6qwoVlbDoso/C
Us5EZLMvY5gZCzPq5aNbO8W+yBB7xHY4eh5bIArEabIPB+5GVPf6udHUZNHomovUpYcJyLR33ySN
NKzNNjo4ZvNnveiry/qLp9v+c9vqeyU21S9uX6BDlkb+sVAa6PGymy3VxLVeezU+u4Gt/Ai17AFU
XPKqeXysrsykfaiN3RF1Cpijul+9gZXfekyjfyhu/hVrLv1ZLqV0ZecE37Wglk+dNwaTaKb7NZK8
peiKHBKOTk5ePWWwv1et3ng7GSr7GfWofq4qAzfxoLeIjw8uqLZRt7Za6GxYYERCLOh1TMt61o1D
/NXIg295UrnfiCScMgQ6Pgp1XMo89v2Z0x4RPcnCWWMifwNjZAb1Y6VneJs7vow7e9h809rgY2x9
YyOZTreScR55dAHvZfkjchHZY1sWLEAHV1mJunbUyzPEsU2addmtB3KFrJ5jnTAGDnNDFjz4aeic
88AAxTztwcTHSj7OgmVtIyey9FEY4xdw9qVKUprXK+tGo4gebq21Cy8ptOtgGVmIF5Hubhjnr0Nu
dXyrt0PE+L6SKcuwD+pVbOMRHEqxdHbtTt3HA0C5yMvK9zZ8yYF/f4vLxp0jNq4c+cHMo47QMs7U
NDTD9wQe8ntoduHSK1kHmAMQlVzukFeLQuvbqOcwMhr/S95F7SqwQ3kr5Yb8YIc+llFTj741nzQ4
mM9Bqnsb9EFtwHtm+dwkyqPogCRRMkPUD8hZVZVrVQpUvgLyRUAxgddVXyww2RspTvJViRGM1UT+
C4r/6jbWnW5p97LxFbfVRWClw6tb9vrGVvENEfWl/K3ug/itwc5t3QA/WitOYH6Nk8T4qtlEFPpY
ttZF08VvQ/xNtEVwnFesnLUNli3j66BVC1GvGCxUwypRiXn1/gsB5Y04BfEdaxFIwVozY2leGj5W
Z6wl9mIvn4r3OtGg++X/0aXTHR0+RaMvPh3bg7TfoWOPdxkSf2JThuCUiyDX/qhLky47cxHhmjwC
XkS/O8dTA/4ENjrbxo9P9WoN5db36uOnetfL0mMD4r+NzGFewVqed133mhpVeS0m5qKNhs/+dxWs
9+qKOc2tiixbSRAJVqzEstbXB2WR46h39TIDJ3G9R/CkdZxVrun50WGlt4EV2+/lmt+TtLi79Uwn
3yeZ324qVD6PhouiTh3lZDAkXPwitJAvflihCeCW3mOitCjEhkxGQ1U+AQPIzqWpyStTad1Zmhou
C+vbdyEPGzQSWJmaZnoWdWLPjR1jBzPoJEqaE3pIGSV+caxISAVxl55vdWGZYCGYyPHCHwb5ETK4
t6vHEgCri5cvaz1/DgC6u4pWI66LhRVgDyqKWmR3h3zIvmVlIj9WetmcEFs8xJ6Laq8aBmR0jWgj
irqudLM0D91ba9CNa92J3Aeyp95TreJ7Px1kj8xfSp15vAxbEeAXWjODMZIn7Nzw4Jd6/RLo5Twa
NOSYLSKFo942S1Fs6ugH3PjhYidtdE1Zexp1DEjU0bVljgEzupcclOBWlZEx2cgZ/q6WaVQPpU0U
WI+DYzOp0ka1ERxbXv6iTWy8ri6XjeqXS9NUxhggdHPRDVNeeyBItmngJmexUfQiWsiFiaGdlqW3
uqAeE9hKno8LqAmcceos6sQeDM5yIzckOO91ruS7C9RelBnIw3xctnFPbmTS4EmcJtmFkJrWMeUL
xyFn1zYNDyjn2VE192cQ73hh2B9h4f5Um15+SUppBJZU+ec6q+wNivABWoumfuoU+Lu5lhcvSpgH
5DeK9gMsr6Fpzk+tDJ/Cp7SUdd5Qg3nb1ImFQl2bXIsow9L0f9e3U+OnOmIbOK40s9jwfxaGV6kn
BzwzlAx5XOoAC47ZqClgI8MPBM4HVF2GYS/27hvLUJK1EjWwqHUX5QU2PvMQWI/TbqiVT61Khlh4
st3t2FQJnr6ou3X+3U90uXfuS6VYxrLubiTYaGvMVgfQRmbwqiqShHagbGzDygte/Sh5D0ynOvPi
Dl71KQseVy+ea/WEhpNHcchYVOqOlGE3F51iVrAgv2B7EIXlnTLw2hg7mEVGb2nPZqgriyQaqnOs
qPFGkYsE/IJmHoowjld+2SsPFiQxzOpN+a0brQeC7BOQn+kXSauZC5M9cJmG+LpWzqE71g96xRsk
KRT5oKBVu0ttyduMhTyecz8dFgNGpi9dxyo5/8IzJznoRk4KIKy6GQEuOVoAb40P3kSTchqokDNR
FhsgeSEIh2bEozH6q0WMIbqLPrdjRFmVUGzt2reh0pOrP0lfK32XHfq0OIuqcKoCgWAcw65eiyqx
6XS1ORMrmIlj7vViT500sW919Lh1/T0+0mDr24ByQpwuiaqz7afZQfSXx0BaucZYAcTSnLVBYGs/
FmGxq7POIQTf+Ee70rQV+Lbogi6+vWDhMjxmg1GTMNaK6Z2bY86keQu7gXemR7qyR7EFEYNkUgtR
yjpaicpQSe3itmt7KDS7RNOGvTyoQNAU1tOZ11SPbReDBNddgtWJnKzlpkMYsc/17ZCUxTadIpMh
ioyr0SnjSy6JULbqPelylsxNuSq+4CPsoxNKaLFFmBQ2Z8pUeVi70yJqBrBw2XYFUmNuZq0te5gZ
E+CjLaRgxwIcv7epaPmNO4MvIR3COGlffndrLNCFdg9jJvO1X93cynQxLaObw2iiXoxmTt3AtfzZ
jVmICU5gjA9RXZdrKbZJ7keD+hiYZnn1eYKbtW8Uc1eFFNCiSLArnVh9tMxU3WSeAZN/6mxjbvOY
Qu2Zuup5ks0VsG4b0VWR63jXSMC1RVG3agwvnULddBYpIWSD5MfER1nTcIzoJfdY9TSjan6pQybD
/PzKezQiJeHXyg8pbZlzxQhtE6uY2YS5wplXrllmYLoKnmZZRUlxlaRKn1cNVPMybNFoahJChyQB
3iGRHzO/IW4R2huvzOyf5Oee3T4s3vLEyOeWVOgPGii5VY2O6tEMI23bDIm2wYKhPYkRkfpJEeVy
Uc1ue/+9zJid8u6aYse3EYsE9M40ot46+XyYRAp1YFFbscb5u1XQpzoyYsXOTwhtj8bGh6QYZnqf
4rAzJMsE/SFUuiUtT65BnWfPRVM8Z52mnga3TZ+5ygxwo0FEZmocpQypO1srd6LVaqoQ/U6j3YhW
sh4F6k6uiT8nxxKGNVYVse6+ak5gaArw71r8ZgfywZhcV0yL5YnnOl9S3ZzkRoPm5IQVwMxWcVme
1xDCoqKdVZpVf4wr15PyjzKO+5muIYkl590b1A7n4Erlr03dVMMyzmJt9qnhU9EsK1ZbkCNF/Rhk
aIc4WAgmo+4c/JowNOLrLFpDgxV+EfQ/mJEhyNx3P1E+fMFQ3P/iJOgEwyvqzmHcG5sKXg5cFzs/
JySEF8hsm2tTH5w5rze+9mnTQDDYm4qNjlyvYS8uKjNcUTGWHiIy04bL+2sMZoHu6Yeuqtwn1+um
G0WtMWakmLROuSwbA8uLqTMuAeZ61HTkNqai3zjoOGOGfBvKyp3m5EvNszh0ZFX8gODR3Jq6mnXT
zZn6BKuY9QS8SG+MFnnMwjPTpF57bRIeP9WCdUPvz4Ak9zg/BIgOGIs8GroPOVceU7KM725rVjPV
Mp0XHMyGOZ67yaPcyMES4em9k1joBPoDmq3hmG17kDgonyhSNq/LdsdUwwbPTqti6fFaMux4kUVu
+phMm4HMApmGq6iRXe/gWONWpuno+6ZzVJXMGPHthj4tm26yACLUyQvRXg5EhLMWveKqcY8hcfl5
off2LPXlp8iCfWVW/O4D6aeV6ablXMgICeGgcCLA1lk+WccDa5XHCn+VWH2xdD6eHalnUZIJoYO8
fsJTtbooaA7vyiwtF15qGW9Dm/2wEiO55k4lnZCHJultdNxH+DxM0cgr2eTqW+I3Pwy+szdeLg3e
l8ACQq0J5ig2X3Cb704ZJKZlYNsgiR0Ly0ylq7alB93aRW9ywC0IgyF5PHC3fFVGHpD4gOB4V7fe
ynRAWKL3Fvxw+GG0UlI2kRJKGwKA34YSYfNER4C8QA/9F5cFhchUza1XfdDdNVYn6dos8ubqm/kx
dgcVGzKNpX+ZfJdrlF0IOvsXKyyuneSH274PzD0i3ihCThsjPnv5e1b4tTfzOviiWdD+7NSVrMnr
PiicL37mdstak8u9zQLi7HGJ87BhkqWh4LDCdVs/l2PjzTtikbCFihClaMePZnUTWdA+5bOmNOO7
MlmsIp6CpqiV5/yjhlUm268+WrvfbDtAWaWDcMYLJVybJcoormx0r44JXKvU/fa7Zwzr0itI3DXa
U5vqDiw96eqZ6abWEVsYLERHhkid1zUm013i2+sITfJ91lf9xrSlnTtm6VIZnP0YV+1MJuhBIKbp
V22gmavMbb74Vlrj8G4Hsyodgm/oMl1so7A+cm4epJzxgEUGfeVIdb1D+nXnwG8+0WEyM4ehcEoH
cOkRMJDe88Or2CBQpuylCFX6qSqSJGTFEttYkttRjp01KEe5y7/0dn4pzJRofFY+QR+Pzwg7y8+Z
pLygUmid1DCvjoNRXroQKE+ehOE+cD5CuUkPMqITTtgPW89CAQV4f6YfpJPbwFT0zeStA5WxBpuO
NNNUlAbzPEW2Hky17U6NWUNclwC16VIYLEq58feq0xyVurHRrJ8QhxMw0XfYY4rwI8p9MFID8gWi
XmwgY4GnF11E2fGrr0z600XrDs89bkrnIg6fayWrTgRauZPGjgxfV7Uvsp2GM0gWyboM2h82mZAr
NsHase8tqI26H8yZbWQH9q6iEdH47oovAnDlMfpGWJ8enWIMWyeI8tmtHKhWPxsqNQZUl7bLvLeL
l0ILmyU2mPlaFE3N5PXjKOjLeiP8Nycf5l0NDZQom5bub7sWq9a9q8P0m0+gin3k6Q+kgqW532G7
6Du7tBouxRAaZzsB1drVS93RfrCuK2ZyWH/rdKO9jHVC2ilD5rMM3saS+zCU1PnQhNXPTn/sbAuV
n8h3DgVpphkqVO2ijyDPNCFW5IHUuBus8Qg4cTtfEpQ8L+m0Rxr6kqhxAYmTKtHYZhCluo5npSjK
qp6cJKX8FoHqyXA6eyojueUdhCyUKFqBNx4Hm2AZ77knMJ/dQ9Jkc2gQ5lOeycksACZA4rz/001u
nIpxpPHW9c33vzOTEz1Eg8PrYasNnP23Z52FUvYQxD8LN7d3fYH2o93gbwPrJtkEOgwr+Jkwk0u0
yVhyDyst14rzaJcWZEu5IYbjXZy6yDYZU/V9apOX87n9N7xDSM5lSCkgeDieEWXOlm4QyA/NGFnz
WO/kpzy+liUT0Mmu99q2YbhpdRzhQ8+pz0MwJV+cuHxT3fQoF9zpUdzjtg6ciSiXNjctLNe1xtA3
jTvKG7DSOJlnarxUDKvYKiajAe6eXhldQWaaeSms5aUql+aHnSePyoBNUJXJ8qXTpGVnhPlPVnkn
n2fhm9dyhZ0fZUg0Bc2mHOqTza20jlS7W/eGPVzQt/QWaECrrzIJStVMwp+peSSTBXScm/li9rX1
ZvnonBatUj2QYGpWRVxnYF1KsNGEsZhzVZes0pt5WlnRtyLr535Wxh+yX2KCkAbxswk0cNUifbIf
Rw2VFgMsr+90Cjn94ajWuv1kO47CI3tFlKt4D3wDeqctFztX7yzwhN2H4kU8KG0LKL5RmQDhm3CP
FHG4JHIznBLHzGetYXwLldx7goo4bBSEU9eInjrPrNGRiky978hYACBMk+FhSPQO2k8pr8q0bV7R
Rd2JHoFZj7DWiM+pXZWtm77ayJYXb9GEMLcK+YcDv2VE6q82z0hPOIsAIf9l0xN0H9RgOKSEfWd9
4LhPhq4TDir73YQ96TQUgosetGBfx8cAoB6MmrJelgY21R7f5cLE8XPLy0V6acLRn9mtTfp7aq0a
G8cZQ3+S5UmL1M2YFNW8SEsgFZredtumIXo92kr65sTWRwfS9FI4oX7JNP8HZu0pBGhnloOjnsPj
Q2HBkc0tJlLDum+j9MFTp8h11lTfTcSzkqBRPljlfBRyYD0XSD8tFSV6s4cyX5D3dC7JtAGzjJIq
uaONa0qqhL5HpSzGEsyS75bORXR0HBNofkgS+16XS71J9JcHyzSK6BYTV7rYt7Fvg8Um5jrNuW87
gs2S5y/tLE+PkldhQDDGCD+1WnwAdfHVAjB5DDRjmfnVIxLUwVwd1cNYOXs9IY5rObZyzDF1n4+D
ryyMuu43TlypW3xIhnM+bYJNOhByAWUQbHLPCRa62aiv5oCeftn3PyHDjX7Hih1Zq+eSePusqp1s
2SGQxOMy9sYdGYS5r0sGRlG5tpEHQGxxYSrEajxr40ZSOucvz/2qxF98R0UGxsYERpPz4TBCVp0n
Guno0NT6RWdEROjlwYJS1zTtLKqbR8SCko2ou29ghf3VpbLVbtlZnTZjNnLUSRW82lVHGMbSg5dJ
jXLRJoZ2iRzfWfmQs93EWJORGg8QjNKNZ+B406kFij9BfexKLXlEUYF5NS57YK/0fivqlAToC+qy
wEEl+8JSwPpQVMJQ42RHZj94GrNk3CbeZUkadr6ejTvw2Hw7LhmMAFL/oQF7xEQw+iJVpB06SLjL
FgHmTVL09lXG0FS21JZFD07z8F6JlQascfygmcdeEhzADKfbYCRgYQPzWBTWqC4033ERd+kePKLh
jmGSwh9DyTzWIBRd+GpXKfOyK3PpiS2NbcRoMmvyQO8+mxgBYG7oM8mL6/IZly+C6JH+xP/HBKMz
R+E9vdjN5KTcPFuQkS9EPpPbpiAvvShQCFsOUy/REBaVe6rz76KAtau8JGEaLSyrHC8oTDkzTal7
sizaeLnVyYa5VmNbB/9KF9HAakE/G0Akp5q8C6O5bGDgXktNeegdqzg0TfxrL0ZqAYVuZBiloAOk
LPrcdnkS8b+K5XYV8yY8lgaGx5Js5OtEcdyj2PA3cLZNbRG/T8ejUZq8AJLwWhdSxO3PY5EZrIUH
LgrdGJtAISkN6yrqajsj0FghWxraKsukyiVJR1QX1N96lNN0kRXDqUEO6CKjbDDXXN+7+lz1mtBc
TLawQzXfGy82YKIDN13VKQt0BXVe066+d3I1Wdeh/tb6bXT02x8EwctT3Az5yrFd1GICHIgqF9FN
sYemMjI5Yve+qa1TX/QDoVPsR3pTNjGasNCrluI3F1WUrwb2FjNDl+oXnvfKvA5d77GwS5zawtI9
mzJ/iiBCtCeI9maDG7HaGLxapqLYdIh6wIJ0sj6biSa1J26ddgupi9WLVj0EQpxJNmO8d/iCb9pN
MuG4Laww0hcjpBJWveoU6sPATQgsiU3hK0wLfLNZKZ6s3QScyrrBfrVX0ReaJJxEvw5fK/SizUOU
oSOQh168aCxF39UBfH0HMNeT4pvVA8vpmdwn2RPKj0tgktJ1mqi7TaW8arFTHMokcG9FI0+SeTh0
4QoBFzxW0raXlti1SusYmO5DpWffoU6AEUu7bse9Fsw6MlVXI4vAyznxuDYcF8BVKb34eFs9dEMy
15uyevKGoXzKEvuSIyZ8yj2pfHK0zpi3w9DwhKVo24q7JkURLtzaPRlZ3h3bfHBPKfby6HOGr14S
lttA9nOIG170akbEJolDBhvRGsGjBiNPqky0uhLGVWkkPcq2Lj/w/tiI6t5q00PsZyCbWGgCkBx9
xBvIYBpaFS/gQ5jPRhwh4K2iHQ6jynxOKmLfAM3khT0VjUFW1nnG612KLOM5gaUEJFSJl+JY1Wm9
NQrfzfJ2bANymLe9hsIvnZnhVatsdD100hgqavsA0Xb4X6KoYlK5RJlfXonOaQcmXUd29NYqe1FK
6MbP17dj+95dIPgjr0VnDTLFovRt99Yam1WzsKDZb0RnOegAPbVTGlacd/SluV7X0Rrc6MawnPbc
eoO1SoIxP9jRPiNC94TbV6vI3dPEpHlKyv6F/JxzzFAW2KDwgLq+1nfnpo63UNqdvaVJqLGIulp5
L0aYWbeqVuuikw5SwZVzNUC6NNX3ZEd2doe/tuiflkG8YP0cYNiOu4mVdkzxAvLEchhjW0fuIlH6
72lutO957qsYo2vGGV56uAnQjapJh10aI3puZKzCTCdVd8TU23no9N5rSeh4paFzsBKtSoXtR13E
uItMrZkOpK/K2osX2NpL814VibdR/QzR8o6wXZiY5aKSinINcpn3lu2Nw87BpsJYhob112487epK
UqjzPzr8sasnSr6KJraXZzxgbuu9mHw8SMvDQkIG6EXj33Z1Y4yIppJkdPo59IYHUQrHNDsVoPNE
CYyVcdBw6JkFk2L6WCLyZPc9eufTqBh0aqtJXWsRmpJ2Hlz510aXtpYEIfBezYQ/38UuYMqp070+
1tFc9IfAnH9qyLxQnhVuMqzvnUUX4hGsdUy05n+fzm1ZMBqlojxjTLCC3z282aPpLsba6Q6DkspH
WSXc1agAB0PWyP6A2EQwOQqJTTHZCom9WDMmHQyMYUcLRyFRp/zei7MpydxiT/upQXQWraj2Yvox
jSwOw/PXQ0cBIYvlCIj6NmpFbBnYE0mpZgaSeRENY7rLquDXBm5guiPyne7E3r3h3u/e8Knff9Dl
PjxwMwTvxfj340Tx3ud+pv+gy6eh7sf+41X+49nuV3Dv8mn4ypP+uvx/PNN9mHuXT8Pcu/x338c/
DvOvzyQOE9+H0g74O/rBg6i6X8a9+I+n+Mcu94ZPX/l/P9T9Y3wa6u+u9FOXvzvbp7r/j1f6j0P9
6yu1Pb9kdqhlmPYOTO2C6TYUm39R/qMpqnyOSskR3o66lRs9yv4s3w7447C/PYOoFEPdRvl3/e9n
vV+13OFCs7y3/DnSvxvv352fxQxL704PmZ3fz3gb9fP38Gft/+t5b2f885OIs9fDeDGKrl3dP+39
qj7V3YufL/QfDxENf1z6fQjREk8/+ac60fAf1P0HXf77oWynRDq31N4HyQj2jdROComAzfbx741o
iYah2KnaRVSLGrFXiQPufU23DPeiuSSBtHVibNm0znvItEafe5UBt6o2pGsWxAio1f0Tq2CEbKdS
nMMkbMG3TO3imDHQzR3Z95+iXdS76EStxhJFLFEnNlWPWoapAwKrEds/IBd9RtQjPhe2FG8728Hw
uYPna5vRbYNCZXzMUxRIp15aFOEkJ1oDSwLO5smHW51oViP9owVAReSsQVpGDJX7PTznXJX/h7Tz
ao4b1rb0L2IVc3jtHBUsyemFZfvYzDnz198PaFmUPT5za2r8gMIOQLdb3SQBrL3W9pbowyq5aazI
hSfZor6kmJHYYWUPDhMx1V2YoOXqwndjUT8/VPcmmwac28dU9whzipzqvtLS6l7TOmMfmBXQdTm6
N5rp4FcgG96NdkYPYHLefYFckBnlwMYukSWy2sdlLjl1OBgNm5rB+TZflFXdJc5TaHl/v6RMy8dh
vOo8WNzSzJklmqMfPLUeKWJGLygQ6vY3sXrokSlRfydc36nUX83TsLf4u50B5QaXsBFa9r7FIOmU
w5dwBU7EUzzzlA0dqAq3rCg6zWH6KJxjWTnhzfC0yAMNI/wlcFwIrti8uo2QzmWY4szJmkOPdvtu
zC2zmertkGb5+e+BszaFxy5WHv+aS5pWYV/Z6baOWmOhVZ8itDarQ3AXdVlwJ3uAvQJ0W+tg7wOZ
5Vyb6BKQeYM3J9eZylKRuoy8TWT0H1w3Sdk3jcyTbGa2zk4oI5sn2UMwbTpmSraSwewtTZq+aQY5
BSeMKCiORmxWWfWeCrwMtbEQ4rGu0u96RdHupLdHTG4LptZYy8AtKtJlb5hVtrz14CJzlwxOnOyd
UkLpAV7jNXeJJlr4hMiQzobtH0FjLsyDqbvfFr8NnlCHTysvOOXx1b2MLC/moWEIqm6AwkS867f3
dTNzSvUoNXS38k1YTqDzidQZDFuuf5KNVRQo1t/axTskNt6CmhB2C0VuBrIF4esJ5bs5HZR3E5hV
yYZBOqTKbcLboHcT1iNcrwoMDRsdZvSzKZo4LruzNGVvaf7yUacHbSwLsfUS+H+aYBl2ew199HYF
1HY5C596vGQsEVFA1rOHUA3zh9jKWV3FCErIAPttCRrUiNQWcKTDS+ueKAVAnFLaYE9fnY4VPiO0
oO6kH/SYd1pGLLm1FLaU08ixS85fZhmMVGN47XFWky9Kl3OSUVowuZlx8hQBUDu6DpsGKt+wT1Vv
HGQGBVwea24vfHAEjD0vqK4r7bQGUuVA4S/gJL2Ak3QToJ5yLm2OHkVXOlsRkb0lRw5pxp0zIt+0
pEr3v8xIQlSWmVJ1vvP7dnqcPevBbLPhuWLBfSpNvd5OdZp/C0yLIyUAVmydTZC8iSMoNfE/VxbA
1aSCfi1uW3+ltNNRgo0lClk2beP6a8vysu3ik7DlnKq6bQZ+ay0DN3iy7/nx3nD56r8DPQdtnxxh
Xvx+S+yo4m4iGHMRuPJPXuV5J1auZr6SXdnAxW4BIWjQtL95a6qgx0q3dsaSCdmpjwynyOHcCJlY
0cjhbtVGACzZFijtZoQxNIdQXZ2DFtmcqLmrS3ifZU825ZRRbZuboDr85jWQvPXSAJADTM7mXiar
hoEcdBLCido6zf2Ypx9j33MgH06BnCrphG7Ib1/MUda9DISi99/82Zh/TN/mSPpnti3LS+uVyRXu
/+Ta1c6m8dj6hNTr1SWDczXM4EkarTxCQntRZ3caVjKnGUBQc+6JMnzuJdQHirmyvm2iveymnfXT
jfRi/84nXyr+VcILfpF9hS3TcTQyiO5M75SJZrQ1GCkXW/bQCUaXxG4Of/uV3jv9yzdaoX9SEH1C
013k3GaVXmnLMbLpJ0pP1jJSVZN64FS5t2ztwTTD8mPLfnOoAmS309B8YdejtbvyYxDkKgrqA7h+
tfioISF/bw32kxwRl256rUseGkuT3Vq740JjUnJ9DvPQP8teNpRfp8C1d9Iapso/Bw2QZG7uv1Pi
t97iG4CZoobjoz4hokvgNljOI2f86+VaqnU2eZsJTvw/xi3Jr2MjFRUKJ9qpYVTsq9kMHhW1hoW+
8tLP7N59sUZT+4W4tmeZHP26QfyUOkn7xesTjnTiPvwQxi7XTCtWznZrp+e/5ukg/TqHQw3fDV/i
i6Y2znFQSvafoB1YtYjnXCLkJaZrByvgro+BXoJFsOtPcaJ42xS2rpXDRjkHplmyhXesu3Si4bDu
fbP4ZIqmatukdpXj4pcDFlOmSV9eGvZhTjy02v6Y0irn96+wjDdijiPaLHvwLYtCqBRxBwdW8r00
U7XM7rwsvQNgm5TrLkfNIghR2wqNFp6vEQUuzYjGFaRaAwfnfzQFer3ovVpwe8PJRCgeNHisZbcM
MlRgK7bV3jn9qrC3xhCDcvOabhdpiSZKDsIn2XQmBBJo3T9KK6ggwFkyBpE2kBE58+8MnprAP2rI
e2tV3mw4dgyutSRJqtqUx3a/GLfSCXVmeJ0kIVIqkqTzv+csY5acRtAuyUAcG8FBBasHg1BpvMAV
kvha+dI3KNH9Nn5HKqVSdjnVURTDiOueERTbGCqHtbwMLlfFYoIZNxSBxXe7joqAOflspIvLqmyW
qZbAMmyZakkuEGxivzbLua638xO1/uPK5cT9NCfoxeiZE3DWSklR6vhdtW7gKgk7/cMoghBjuOtO
A5ktc0fFts5RA9FBURh9xbFKdHZrPbqX0ajkL5Jn0JhL0+Fk/s4MRiEkpD7V07anPqYBSQdkQcid
u4Wx8Ts7POYIXVwyBxYu1kRlspFdiMWnZuUWIDspQ6137ZSPzaoy1NfUW3wZKntDJDgYJtYq0mSX
nWqmERBeohQfXKqN7/zW0J4nDj3XRuKYR1BT2nNYOy5s94GP4nQJVZhqDmtbnL5aSL4eLaP6Uc2q
y3JV+MA0BoDAuvo4i3NY2ZiBZh6jtv0hrU6c2crciNKdf+aKOZfhsifn1QqlPsLSlZ7HZKioX+d5
SuNzuDdrADPS12tUa7ae7+3nqlDuSup0t1PbozY3BuV6bDLtNMsmbQA4FUJOcCUd70IiXsD1cQqy
/rUnU95lG0n0OS/U+gB6pz7pKsSSb2qDUnJQmkVUnDkWCc/S1UpVwibj6MxWc0HB/1ufUCbXNpVz
yqgDPUay8N2IUSvPlu0E59sEMrLMMufQXW/e3sbUNxyUz0G6tqLyJ0ep5RMnUNWToqRfOevvL6aw
NNUaD0AmkbISGWWlV09F1G2gPp8fZL5WzQgRj5RIyaBi2c2j3rJ1L4bLQb6fagCO0Pq+vYCbZtcs
t6jtN8pyPbBVsrITrzjLZFAE81GfqBSSr49ChHqcXI4lIa52euNT19TG1VGAx0rTCSBVnluqcqRZ
eU6zUs3EueaBon56HdP3mnFVMnjG/cozPi1jeIiNH3Qdtb8QTsvISb9nYHDuC9FwhKndh3pmbUeh
Xrr4ZCAzC3QSElR+pCkbmRKa0dMIOvG0uGSPmtHRZnNmmYezQ/fk51D+vr3cLVOn1twfPbCu4i3I
ZnRMGNTzcD/4Snu2WHuWsA3o7Vkf64M9BNPB1doWelpcqW4bVK1IW3al9zZGDrcbDhGB4lbNNpzB
P3dt8Y8BhUrNZxIpB61jCSGbtA98UFfCblRFvzkpd3kNL4l/+WYxorM773WwDJtGqu81cPl/T22l
npuh7fnHtCWlLwdjgr8RXpB0k6A481nrvIE7rYlIpx0UnzX3BVJk5yNEZ/W1iZEMdMY0/5z7U7l1
A8rLWWJD9FyrK6dQtY0nkPlIQednSyA3ZU/6ZoDowIpFRDbFW0+a0KQR9qwUWp5B3HiL4ajyzHyB
l7p70MKsf9A1y98MA4o3i89Wq+DalP5eugaKLmGZFZSuxuSOR+mUTQwxxN4G0CF4rruHpbGf4tYv
HkBnOiwVLYo4i6b2ANzzglVsq9fMAs1Giekmhl7zUHJa/bFr+ISa2EJyWCgxU/9LdbXftWdTmEML
gpUKYf8io7Ybfhsmb7qTQ0HA3me1Xj3ImGuW+8600w8yFintCgRO+qx5mvcyID8Mw4tnK88RTHkP
ADabc+GDSBVWBrXBrdd5KSIEWt8cZWC0gvrBq93uAJMWzyMieQl0oXJUNbND8II0mQuOLdh1AcCU
JVfOjohclYThbfQtFtbAMRRD2ypB4O+8IYSHIA2Ke9moFtJQc4uArjQRNH4NNGUDNY2qBrslORdR
JCeGTZiUUM+9zZKMWnEfhLq3HboSgaC3gBxhDezaxYoDGZOp7GyYto+8jn3MNVRjBC+lKqT2kOVC
K1jSWi72Eka4EMJLaU9tWx0ak+LlMJn3Bef/sDwF/YNv6HzfRM9IrjEagPecKb96Yr8YxK4PfyCZ
IAJ92dZUMAAmZbd46yspdfqxB08gBLTHwWudh0k0VOWiAlyzO5ZqkfMQZpbzYGm+s2/HxFktPlNT
tAsVTmfpkkNlLjQ2qzbXQzCKzCaDWhBEt5dZfMvLeD0Vxz3cNGcvdPojhdkUp6fl/MnmkXuTmR37
kcJ0YaOibN98HHuleUpMZx+o+gzWpA/OKQjTdSRN00m2aRc0BxmNqvFb7IujetA5LxXfXpkFtwrE
9ywIEa1g6qrR8h20HNFemnNcgaLUQu8qTa0G8ankn3Ij7O64U6W3QeizwDwMU8NWZpWGpazqGjy/
NHMHwk4dwW2z4mtrlwVKC9ABHZvSyfdcdI0nDhu4kkMk8J/Ihn4bQvzvcASOawep7/u/ck14AtBi
ITdPUXnn8XFD8a63adXZOPeikT3ZREhRnZ0q9Cs40IkowK1WvZG0W2kmdfPB8Nr405C0Xvxc5l37
qVS7n1oX7Vynqh7LQdWfKUsHHlk3PClGofE8gvbYBNbg72U0Mlnvo1piAMAgeUL5+5z4wKQSkVyz
h/hACfhJBuX4uPqRuqyGpCcs4y9BrcBwLbKVEmL/GWJ51bLUTcpP7YNsKL5SrfDDYPXlB4o5Z/aS
VMguZz9J127KcjU3TYhR3/LbvtgboWXd6Y7+088QJBsHLb0fCq6UPE7Cjg8a8b4TjQyMeW4fgzF7
ae3qt0sMyHO3vNZ2vL7ld3ZwisP52qm5CoYF8nnZW5p/+abM+t/ylmFxzPe/UNpxY6ZBAlbah3Fn
MqkYFjWnehPqMAbRyF5fck6ykvZfYbCg0SGM/Iv032aQQ/7KW3zvckq4Onb8Hn5qaqXzkMELv3ul
ZYjs/f1ucpO9oZHHutV/TZQzLnPLPCNUrG3FVQWmbjQC1oMLqzTf2qTcWYJbWtpQm0SAhwE0Lr5h
NNAwemeLgZ10yjFLU7tOfCrLQXkEOGg99U3+Qyms4SIttlz1HWsza9PzvXlCOOQQJcV4yTtXQyWH
So3JjnX0TXP9Xvpk0+cWJJeuXmylWSoz2N2qn4/s2fL97+rwI2joiAo1rUMrsMh3pjd11yRpPOpU
ouCkCOZXJmXjGoBQONcBGPQgvJc9S+duU2gd7Mh/BlAZY/fYtz5Jvz1nMTQUIkVLfzUDB0lyjqxw
Q8ghRp3LnGKjIEtt6G1imVtPHBj4P1KESc5ZmxZnZ4wfI9PK9vGbS/oruw7L1d/dkYp2vHzQt9Ey
/i7pbTbp++9Tlr73e/a2DPaAnNytNnj5tUmjHqIFKg1KakxWkd2HP3NgnhQR/eIv89mAG+vTrBXt
xtfc9L4oYBKE3E8/THal3ds8o23svivXlO57HD608yU0gWfv6pBSIqdxxs07p+zKxggAqPet4QPX
ArMNtlufL0t4guK+W3U+HxO6yd+WQAQ9LBpraF6qWfGBuy2XY+hIpUWlhHluivmLtGQzlKb40gz1
Vm+m4oP0qRFEMPXs8uPG5SOazVFttJUxU7igP9H3s2J068WXZa27mnrA6stEY/Ld19Auv81KOdiJ
Mrl4JeeQvtyDW9ZPx3gnfTwcRetKj9oDPCP3RTkh8YHM0ofes8crvJnXWFiUyVcfJlj4d5CmzRtp
yoY9/J8A5WN2J0lLG8u79znxloOkq6Xaeg+zQb+uIYamTnicQJL5SDOOpX6fgo43yzm6a4Ul/Xpo
m2eeHU7SctXZBKWoT9XeQXJrJZ23plH1e19HKszoYJqTvnBQjTtzildNVsdb21Oqu6i0OJ2FmveQ
Oppxx//bBfDsaC+9zQGK2pvhf6ZSW2eQoVDM3Zun3IyKb2FF4aoLKxVkR4qyTebKuZgwlJy8RjX3
DpsiDz31kBsoWNRPVhF954Sr/uXEexQ1gh3XmXrvUD330Hm6vS6qAJ/ddd6q4Nn80rXeSUZtJYHx
Pp34iqM1ah9UsJDHFImbjaHX9oWy+Z9QKoQUUGhIegvX0iw+G472Q6F21JuTIf3KOJU9XNa/h1G7
+f8z3b9eVfrEO2TdpW8DkPK1OL5sRdOJk1fZUGy0iQH8XhaXzAj0Sdt1usofVORKnxwvTQpBP4B3
t47SWualSiaHC2RfUC516oCVC5nl7LnqU4pFna9Q2Xv3DSdsU5NXh0JXo7t8aKn+tQz7kd0glKc8
H3IldEhXyGJYX0erexoSvsHK2KytgTNOVvnnG7/qO6pV2Z28TN/WlUmpjGBW1Q2LRvZEI1Nmwc7a
iV3raM5+zXo53XNFg+Z6DPvvFKucKsoqPwWQG+2pL+8PVeTHp6ZVv1t8xw6560C/UzjFx5ECpL3n
ztNWms3Y9luEmvK9NP15iDeqZcRHaXq6IL9C6OI8can8GMBkRbkR1FuVqipX9J/BNefQr1Wqq7+M
Wv5q1mK/VZpe4vlQkfWvUWlmD6W5nQL1Zz/PHsyvtorqUGqC9W3zBHT0wArG1lAs4T+zyZRevUpL
NlmYCSIL/Wc8GHm2HZ2jbrPRz7aBQTmMatx64mGdwphq4BCIQjMZMPXcvEX5qZmUKInstLb0bakP
cM++hb3KMsqNnPE2LZW1qyn3lW2LVMy6T/viZCUZOoHIxW5m8OffVQsSBt37qsyDtZ21MDp1tZs/
GYnxHRHPbF8GATidLiiusnH9sb0M7r00pqaqus0SNJRAW1s1EktjVw0HCA0/+nlFMaFX6ytPd5S7
Vsh5cBoQ3OcpbEuWZrzzl1UemKvBhXwyajv2DUiTo2Cg7Y9zj9Ilxxfxl06Ho9K23G/tEHCjS0p4
4nvqMrqh7eGMKLxv0AR908q+fjKNKTnxqKRtoXgeviU8HqeG981kp46T2lIFC6trH8zZ/SnHsQ7g
9k3ZyeNIxSPnEZ3JfTeybpRk6vhkarb2lYpStDuBiBzl0lE2GUuh0Cm5TYnVpGyiirJPta0QCM8d
F6bhcnaupWdv5CLUjYVcWx6sNb9V75skVu+Lxv9SR4F2lJZsZDBO/NVAbdx18Ru6bl660pgrpCrV
xvtoz8Z8tf1oWvUqooIzJHNbTx/dvTQzxXpB1XmNGiuaGIK2xtTikE9NDy+yl8xh1qxkNwjcpFkt
IdVtWbTUGshwhrxLfO0i+7cyW9uDzXEeL7FoAnZh8k1tDJ+dwu72MoD6lo/0SVR8ss2cisOyDhv+
1gPoIdkNBe1OLEQtxA3ncmsEk8/NviV1HLlpaH1BiCUw0xIV3cDnprH8DB00RuGlVtgqRs911g+t
0O5pgMtzV4+NQ5vp+ova+69RqO/i0zSgDMdzgruili74PjvJvo5N8xcM+8cm7tjkg6SB5aN/tBun
eJAb+alezSs1yMOzNAMtDLeVCjWZmzgvzTijj5TMX23fLXdpO7L56Dn1Z+EvKn36SskstKx8hTne
WVcgpE6FOkafTTeBzNhrnrsJFsgs6n9Kt5sN4b40xpWVHWzWaCeYu2FqFj3zT3NSxkHIFxK+dW/p
IXArpMMhz30b89c8t2wNeYF8tcwZeM6jQx3Evs6d4aIExYDgPVJW1qDdd2iZm4j54pPRRB2Hi2yK
On9WxsDZJ01s+1fpgxoEDI1e1is5ApBJxPa0mLXK5+Sgcf5TIv6K1jc1SWU67JK3Yi7+gM68klEr
ir8Ujdod5lbTqWoQI6Kw5SSotCOq9N4SZRUYlD42ALNvLGOTBGrLngeakoeQuuUQY6/Uib0r4TOD
7VrX1E0QtL/Kkq18Ja3QCaTuhcqK32Lv/F+Rfe+G14AUgL/5BEPGXwE3dyh+XaaR2VIl/iYc/+f8
/5pm8d3k499G5BbMKvx2eTeReDeRkIeW2ct7tUL9Q2DmxkpTmmrDHkPxgMJY/uCIHvgCCpjse+mR
zRyiIlcPtvMu1UvbifXQ4TbkbYaxmjIuY363lSPl1Kar9ncTe1nSZWZ9iOKFZbKNHIXxbo6twFtp
3FevpTtsNWnKcVmZFhxnquZODSgbp8yv7y4RiNDlnclXp97X4YI/9/sl4LVdf27YdLy9DVMVImDK
BiFn5zFj26nz2CjVrcp9TBvPvIJ7OcmYKlzF4EDUYUw8HQlTBtqyG7a15nkbPeY5fM0Kzl81xIUa
tHPL4Y96b0Pec5GzcFXoHlGzWeJg/9ojrC5Xx00ObtRZd61VpNxfM45AtUYFogOzwV08m9ad7LlB
bRyDtn265ckhwZD+J/fz+ZDxz2DjmxEOP4lD2xjRyhazyrxlKoELnZyyON1eUoMrI6IqazOI08ah
7wJK8MryIE20zhECtihFkqabQfVRd08IBrhn9CWcW/OXKQPS13txtCunMIZ5EOyfEQ/pCn2b+hGN
ufoxijnzMkudiq9hqvmYaagzee+TydwF2006wNYhTZknx7Yxzx4mG8y3sX/N1zRhuy8barE1VM/P
ZtG/Nl7nnAceGiiBh2mJYqrfASFZXiGEAB2nFTdFvYO7HM4JaAYrrQo2coZ3XTmtzJYRHwYRfmhI
I80q4lGIbyKJWWZowrexd6Fkmk22wUItvRwydXOzqUJ1L7esyQtgsLDD7+8ilhxUiPGwnrP8pk6Q
x/CU5xWz9pXzTFUhz1c0VlIqyDBz6gehj66dkrGMLhF1rrDPG6c4S3cBe5yH2KGsai4r68SZrX0I
zOGDYgxUWcOKvDLmvt2xgJq+JuwiUH86fdYDOBH4hrS7Ou1v/tyu55t/yPR3fpk/Aye55Ztpp1xR
VYSSZYQ+aaiqu1qo66YJy+O2nKLTLLR3BwdpAQ0BvV0jxHYNFi4HflHhRkYDqFkvvp1wgxJjq3yy
H1QlOnQiF+kD9+QG/kcoTOfHxu6NVVPD2gMX3ArGbuOboXXIYwR9BJ25SYmr3uirNPaSuz4q0ycU
l+4r2MS/ALPKd3bQKBCseeUXj0pm9o9Kiv3QaOfAH9XE7EqJZn2FuhoBoQoRoMGtb67ADiEo4iS/
vmq1wl5aBjxbJsscGZCmbEqHOnY/QJEnCAXny5Ioe4qgdC6GH8v00i0nWXxDGH3tnC/pWMy72mgC
bVfNNkWLCsu1DUKk1ZrraMNjlAhZcVJdxs7gKp55cbpjAylb/R+jwFLFJ8MzNrdJ5Hy3JDPpP2mK
UR9iI47ulsYuQFEP03rxQI8U3cFjiVbCHFnPbEkGR+lbUmSvKd157WuaslkC2uQyjF3TYG/1GXWH
4sVuTtktapAdsDdtjNR8/y4Mh624ruy+uXUynAJ/6k+e6rw20idNGVjMdylxpaSrd/bbNMrsm2sf
WS0EjZhwGfxf53JEntKW4QHN5iPUHvM+Gp1wVQsKrRZmf6gA3HJTKp5xzkMP6i1JtZVAGnVNON9Z
T1bEZq9fTyoql4xRC/4o06yfZQr0AxHMSggwBUFpHcbUcXh6rJUvw6AdqZyDjVsNRw6/BHe58Fdz
9dNIYOqI4lC/K1vz1ITdblD6U9xYxfcwcxvukobyEsVmtRkbZXiwVSvaO3BrnF2kJ9ZdOpVI2+mQ
37ftt6xx4hejVJyHgkLiHLq3F5/zmOciOMmQbKB+ANKsNugGks1zxWPTmCs0d39UaAU/J4jbolyh
rKVlIWb07Iz8yNyk20w8a28cY2UrUfIUhF3/lIxZvHEzv92nmd0/qUURX7kCfpRB2YyB/9XlafEi
Leg4nH1jUrsZq2wLrZnMFZN5Tvg62dyk3Z6N4OvUtRz4zQXPMILEp4chG8yJMGE+2Tqtvq9S2ICi
SBm4Cf9W4pHCOFraQOxsgS9dAlVTfkPmxYFimV0AJQs5ZRqTB4m0AmV4X7VZ8iBBWCLWCEvGgji+
b9RUXU0tTx2O1ZYcFybqCqx++cEpzOIDz9IUS+RzvpemDBgFdcJx7NxJV2P19UVvnedbvhgUKEIu
NWDRk059nK4Hs/0ee0F3limcZLj37WyvlwGa2q5VLpKXRjNXicNDcFJGvQVVcOofvUy5j+tAYbEE
8PMOybL+Lhsazv/VlKIVHyrPveFQs4BGUb33fc3gQ/SbdWWFHJGJm2mqJ3Abx8j+CEs2MliIjCXt
/+6belT4xobi3kTZFrYLOyFrahe6ke0UZ+55HMPqHo2Sao1Ka/bjf8/ImGP8c45Oq9AkMYrgUCVp
+9RMymef93gphFXnXXiYh1FbK4rZPBnF2D4l6WfdTJMP0mOhMYKSoTXsZCyaPOfOHOFJCpr2MY11
YM2VecfaFGXurO+/D9yyQ0uJP7eOZ+waz4iORaLadx0XA3tw/XPNba6mXJfuOHvK1i0BQKL67kKH
OSO2NLf6ywT10s3Ue1t/6XrfeWcuUZn8r7E5e38HOG+zWW8vsvFUmA+46RZQOf72yZ7awXjBVrDP
KUguAJ5ThqyuCrPk5ubsBJo07pxDZhvzaS5hx5ak7B0KSNyTnOdem5XD1HdA9XM9+qJWxhrSz/A7
wEngYJH7ojsxEoklGJykh9jViO6sQdHvEhhkKG7iZ3LJgnJ7C9px6xztQP0UUtLAUY//sWi4RHj2
3O17BGw2hTcbz1VoNmeOP/qVNHXIwR+iJkGkp1a6tWF80vSye5KxGoKFRKnCO2lp5VSu3bs54lL+
AAeOe54SJVkDAEBeZLKna1/Nxhq5pfC7Yzg7npSsT31bwiqiw5BlT0r4sRSCYCJBjkyEMEk9wugk
R/JoHX2fK2uXT471aRiGct8n2zCA+nsGMVz/J6rQOZxaTflo98P32qqTe2mp+sema9UXIHXdI4dr
1zQtUP7ufE4y9TRYS1PPh2wPFNjegtP7nFEff6xqO59B2SvzoQR1radsDamiscIRzqm33pjBlMFi
YNjJgGy0MrVveQ6EH2dIw9bL+LThEAX5o66BAcIPd06OitbodqyM6ym58zpV54qZah9gah7WSdm4
fOhzsGqc2oSOyxjXpRsUZ7urKvfWzfyyOGuuxRa0U8LIqPzoDNi52XArkBoagYFP3KUKY0AWp2uH
J90XmuGZGf9IfX/N1mP3K4v7BxMyqi/zxA/GNKryofWS8tAPNnuEWqbfGXGlbkKNA3s4u7/JQZN7
LGEh+ulYQ7YK1bx+yXuE1mvH71d1gAI454M9jKL85prJrA9tYnfP7EkIrTGw7TJaF2HAIY/5Qwad
IvCe+GBkSDbInX9Ev9u7SsuwG3dtuAOIMzE11MX/nEsGK2V2/5wrQvDENDTvaorBcq5Yfw7SzNzI
bbfe6lLUjaL2db/und2PirvOOhiHGvFs3epwf8zwwRzgirCeUy12dlWfJ9tWPGv3cQ31rcIVuBem
OhrzHbvWnPtiKVqpP43JoxwoJ3Os8oiCx8A9jzgCQRXVWpl3lnOpxvjvVwpeyiDi1mME/q0J9NYC
Ohom0a7rm24lI15fvYalectRs0Y7gvM4LoPjkpVFAH/QSpsMLqM1GLezbqNtBoyVs8CU66tw+YL2
XA21KUKWie4tO4sA1ypafJqhyFNd7YulhsCM287fDUExfTVmuKd+u7sKpl3pVp1/uv/IlpPkYk/v
j2zpDuP4P14Bt/Gouv2BlZO1T2Cjfzan4Edv19MPSEI+KBAQfTT12KK4ylKp3KxZ/nTzvJIZ0Czu
ht6jmtMPSwDt3Scj1sa1wQn8ladJmFdVpS2u0u7AjQ+CF8obfvBojWxXYf7Kg/IOXRn3y6DXqB1V
7Go77Kfua3h2Tk7TKZe+9/TtXAzNM8TmA7xyzfijqA1x4TF/sTG0h3V41eXe/NwDbAHboYLxEp+a
VQP3+IcfDbVra5bqc+DCBTtY1mt+hFDUkr/4RX4v8n2HfDm//ED/zF9eN2Cev/Ll+/kz/x/zy/df
i/fvTMV25ADl2fCsn6HRDT86WKDnJEUfxl1RSRdB+G/lB7YM9B/op/9njE3nBMltzwOnZR1gD4p3
vutPX+Frg4qtVj45OpzHlfAjXjx9hZFnbb75cwrtbn6RP7tmf2D3pF1lCK6cGzOp61WaKfa5GgwH
AY9e38iIbGRgMWWvbgyG/BUu4u7UheN4WPyTNljslIXqE7LO8DJlif6l7JsXl1PVX/DtZooD31g3
D4cRjZr1CA3LLi29Gmo/GvS06os0ZU82ysBxeWC2DUwo3JIUSrTKub3KJim99hqJRpq+NVprKF7a
zeKrzY59bGkHyhzvDDOYV3KcHCIDUwmrLDWdNfT+jvqlnw2k3urgpXCt6NIPjnbzTzEUJ2NqI6ep
okjC2sC86wfoX5I0O1VOh4p6Cppr7+UId8PdrlzY6KVuzqEUeTYE/10+P40RyxuvYLnlTE+og8xP
LtoFlJT2iC8KH2U3E8KuPHBENmV+tv5Acdv01I4eFLjAMmA+9upqHYwuFQWpfiejdiTqrECJbTUj
nJ86iLjEapiHyXZtqIb3OQ6nTxq8hL/S5MGByTBY2Tb4iFnUCUKrv+1Snlv0AthBr3ZfdSrchj3K
c+EdFFBiiWkMSPnCxDUeVCcEGaBB7KZW5UlaI1sj97JX3Td9Nd76CvfYjaWnfGYjQCBq+KkaygJK
zysqE691Xo7Fvu4nHpkh1FtzODleLcq2crigYPox+u9+U6zHcjLhuy2VbaBm0SnRhvlDY8VQzkIs
dxhVy9u6bdjs3BHFWE0Jxo9tIggf2zw86nE3fpzcWFuxAMzRYSA6Vwl3FATwzCwaUSmpuGO8NYhA
vpqsj+KT4lXw0cMFdEcZVP/SON2aZxFOTWKNy0YSoIkjTOrsIb3r8008GvyXDOd/CDuP5ciRbE2/
SluvL+wCDj02PYvQEQyGoEqSG1iqgtYaTz8fPKqSmdlt1Rsk/Lg7ghkCcD/nF7O6Zg6WmBT82ipq
8Voos4d4HbtnCm7VnQG6BG8opYMvGQQbLt4sygZ2ROY44ioPLO7PuqohZeijXXaLIztgKMWlBrl9
zROIKaGYkN3+a4oRlj15w+D1IzQh0rlTdRLaH5ehToqxDU/G29QaYcplMrXZSvMwQq4A49zHk9A/
IcVf+mrzKTeFf3IQ81zIsBoLHDQM61VD1ZJ6v7PBgh3cVExCcaWIGa6sZvsqrlxl1UYVe6Q8MzZT
p6VnJ/az2yHF6gTbZCSwLaAopxxk5VbV8WEz63Y8p35nwb7R7HckmjeF4eff8755zStteDFstV8r
IqqPOLz1x7zJy1Uv2uapK1NvRYk83NVaOL2QXwBG41eQL3ptfAmc9l0BawJNkJbqm6xv0v7RyBrj
SQU7xcc7vWQ481yCyX2Qg8r5KwPnQVvYIUrLImu3ijrEm9JAvw/uy/Csd+5R4bn72XLQwdQHwDlh
iOsklEx06Ya++VyOUOhyO3GuA8pid70GDmAEqf25JPmmu3bxCeX9ZOfbfritG7N5m0tGcgAuvWjg
jll3qDohHkVYvrTkXbc+uYBdNQu/Nq6mPc2Io01c2eEB019IkIhZLTH7El8G5Y9SKOM3AKXc/eCL
PwSuHe70ItR3Tu2p18ZH2xvhsekb+CEEtJSvle8k4G5qcfFtbKvrzsZyFqhDltfRnTsrSMuDN07q
EexPuhlnaMVH7HbmIDLtNHyhbj3mPDDQeItt3SBo/7gO742FESr2amWRDQd/skkt/n4q2/IgDGM4
qNBI/n2Q2igqZWe/Hw5mVHIVAIwBGCGkElRAZnqodSe/Cs1rUQ3dJXI/R4aOrXqSBtnRH70H2We7
jXkNik7dVRmY1B5KQbSMzcBYd7mlUcOa2z4qs0tuzTmybwx3DTQeC2eblqj8jYXQdlNFSRoyu806
WKPiU0/gvzGw7NpLXYfA/tX+JFsI3raXwnLIMGexWMuYPMx6CngVaCeMTLiUjDWeeE01pTncRpiv
IvUPZCgmtEQ7uFs5WAu8Y2b8YynsK9X76JyoLiYzgXNN9dK+ZqnZHPDUDhey6duDOOOmSAqvc6bP
tdYfBgHSRXHjadcohrFh0aG+AUBE/lTZ14NyJfPUXQe7jA+OKdyF7/l/GEU8L/lmD2vz0SpZmzTU
zRYDCsrPIo6SVe2VNa+fYAQASvDerlmw2DaUdTWtnLs2UGsqtnl39ma7AiRix8e2BSU4Gkr66vvY
Nts2QnWWhboAPO9r4dXxF1z8/EWXGhh79EiqxU4tMIOIgGbYXfqEXCxeWG1kX1sSf+txAH4IbVzb
NGUNGwPgwc7KhH7Xsejd+x1vo6PO9wjVanbG1Mf30L+5FVlDfMZqkcciu4DrOJuZlH4xPWJvppIe
wZBtsB0T7ZVBe8U/IYZxyI/aRsi2Cezym6GO+yKbRfg9E8ZwO2FxkAbjwuo0+3mysMcN24pNtV/B
kBbxyq396hUEEs4Qeo74sG5Xr0WyYC/kv46qlR+REkmWclRiw/nWEwfbkXkSki8rJ8mQRRV1dzJr
r+I3bVVYoZYYdwUupEiX7EQuukfTV5bqeAzMU5cUIZ41Q3YQWCh91Yvsm6ma0ZuqAV8MIwdfWc2i
7pokE0BZC6mL1K9O0q5HINpvW05Z6Au1r7uzM9PIJJNWMm7BYnbI4XcPzkzHlaE+9lFnSTpxcJ2k
eJzgLh4wme4WZRV3uwFM3AZ7JPUcN2GIfoV2ki2QsgBT5gPKhc02Rp+YJ6RvROtS78VCKVLrATkW
sRgHy3vv2vKMC4TjL3jUWrOgLa96H2YxzJEyCzeZnvOk7PVYARyV4OkqIhtiRmPfk6bSp5UP4Yp1
Ynu8NcvOE5vGRJDJoSzNxxBFGyfWVPWgxjU+W8iMLhLhlffykM7Fm4p3frgF42yHeo1xlJ1qaqA+
Qo5sXZqYeSQOqJDG8KNToqcbS0H6fgQHxs84Ny5R5+qXIO/KEwRDVF3/CtXzWYPCpDeM9t1HfIgV
Y2nVXbHRwthHJxrDzt3tctwRwe6M5u1S8sJYjrbHuur/0OoJbf0hyL+np7p3mu9KbLYLwynHR6ea
XP6nRn9gZ+uu+ib/wgrAwkWDEnKnZgGVMCh2svnRcWtSvIrdOrv/LT4YrbqK0NVeyWEfhzwnhWFk
FxkxnLRwVsOotUthuNl68A6q8LsHeQgc3lpPdOpeNlEq11D8RYlnqLsHhW/hAzKX2dZ3HNzl51ky
hpom7HUtcg9yXN9AfIknb3ObMA/LRZBt6skbV3JWXxndQ1WpL1iS5kcZGhy8Zrs6OslJYPdy3EaC
XUGF4qT1JOJGDedKvepJxiLLz91TvCl+6m8MS/cPpJW1B21C3lWOGOz6C9kt9bFWnWpfmXW/8Rq8
gtU82td5YeqYvAjvVDbw/VvXPKJKgoQrXgIr05hFqrAmXCEDW+3JWzqvFg+XsLCNlyDUomMPBm1Z
eJbzqgc1t0K1ithl5+aL6WF/kjrBsslBzGuaE+/rVNeO4NPCbRRF/TlvmmKN2qj6QLbeWhp1Hb2U
ZaihL5OiS2+N7wqGEF/rLtoXsa7zbHPGbehNHrwSDm3AzdnNRsHuhmy85SGsn4xvnpk4y2Zyp7sy
7uznMLHWQTERR39lq03oppqZPrxlgqx0h6yrRyYCF3KdEsg8fcyBhQXFUJzbYqquXtB/ltMLR1ir
1ESWXVC9jsP0nmSzvnddoOZtMXQn3bazdYDb7pNZaiYU1iz8XFu4R8stT9Xvw663/kDk4Nm04vwt
zPNyqdaaeMiG0d/IK/ZsPW5XtNFtPSlpj/nUYOVP5TCYQPu18LMZdPciFmyiuGIGquKbRsVr/Dp7
z+gicN6sUOfz6C39qKeB8Rj0wDD6xH7rdaAsCuoDewMV6UfVT9hFIlAwFWqGoVd2Q9H5mdHecedo
lxJFB6q1XY7ZF88pQwyoPGdZaZXY+S7NvksQS+p7XJPJ14ChboxtqGARLnuHmB1aACR7KXv1ElK7
DbUQbz/zTnGFs0Kz2P+SBGse/tqXstUaTLtS9WiGdXIeFSObqWrD04wwK3Kxr2prfGavXxx8EQVr
CSz7NR7OcQlE+zVesF74T3E5XhmKiopkau7UJPI3qasFWNDr0XPQ6cq2jdE/sL0ofu6FUhwsgfml
7M21RGHfMfJEmntdV+CmPiT3kzYXcZr6i4R7GEqXHPoemYIP9IeMUe+kHP8D/aEMRnKQMQkQkR21
SV2gBhxq6wgduzi03TuTThlZicRb6XBnr4WF5Unx1uB4/VLNAvokAVE4m4cm38140+agGmWmwBhb
4yTPxHyGoP95UKbkIEMf8Tyzmm3/Y5bsoCD+51SvMX+aJYLpWzXVxk5oWnRu09he5dB9VmaByrqM
yYMPtWEnChdXK0g857rqWha4cP/geRnLboo7/oc/puAOtnXL1rm7jZPX8jxIk81MXPkpqKietbIn
8A6tWYfKqjPyalchdLtI3DrAcHN+hZhXkNeW17nNnl/BKDp7lXoaeSe9da/WpMG004bqm6t/L/Jo
+GIWmb7kbUjPlJbNQ4BB2EZgt3sOtNjEI62210rqsrPUuuzFUjvYOaVod8PczMwK6eXYqQ6yFzGH
DihT0B9HNcxezDZ9d6PeOsHpzl6MiK08v6pDE/C1URNetZ7U4g0MH/JGgRGdIsVNH2EOnWXcdPIc
hAak4QlHpTe7L1aja2Uv2L4bd0Uf/jndS5EYC1FRP+lW8h+n+4Ba3qwpv01HhN24821XLO1UB42h
h94ydsn2xPrIXsBpo091++oiavTcVLVy8RMK6akTfWr1wDmQ4mnwtCniTwO71o1q16Cl+EwWrmLV
WzF6OMzpVXAaGtzZB/Shd/WIRZLij92qCQrzZQqtP4oEd4oyuUJNZok9kzDgaywiKz85ujEcpdOu
9OOdQ3zfseMw/7Lo/RGqSjwL+zTygLBW7b5KyocIdWp1Cyeg+amJd0y7xyrqoWzV/BTEFQxDz01X
umGggDgf0rR9T5BL2Y9diXHg2ETpWUNxfBnZdruRTTlOnTvSUVBErPTsdoFqqFaunoDC6/TxafDI
IkR6/YoDYUmFfDRXoJHmhAKC22hyJ/cDD7UXs0kWsRk3r4ZuqQdvcJSlnOX7ol2mJjbRsld9HZH3
eyXREh7TBCc1ON4Nq/coXY21VxzqULVWpDWDTZfwBEdjoLPgMbIDs43baY5Qdw0g9wh+iCxJR/U/
Dup0r88yOSvW3s6i6Sue72iULck+Rs9OE4PMwiv1e1qD1POsbxEwBNLG9vSoZ9jQDoPh3xkmfDak
IsK1YsO5N6scv6KJdDPVdPQRzS89d2FKgz7SltgmbAevsPdwt61THbrlyh0T8VoJ8yxfyAiDXQwX
Ems4HqSFOgE1yL3oLM+suvymKIFNIfCXeFk1Lgb2uIunpD53g8KGs1PN7thZdX+UZ20W/Xlm96Zy
p4ZAxRnwEf5tKO7o/a237WZdFasgMRlTNovbIN25WFndymY9H9B9KaJX2VnMcJE8XIyJkzzJ4pet
GJ9ZKmX3sgv/gGwl8LfYyk6WIMntWmXoKod0oJwcxMK/YGJnrjBqAtoUwmaXMW8+I+++VlRBuRiX
wlu89ES966jeLuSIjwlJiLSUaw8lKM2/LhKm/ClOiMjP/DIyLmfFnWOs3Bg7ctnx09V5QeMcRmpx
ZSvRPteZcx+OHUiQueVo6bOihu5Jtuw6/+alsybHmHbPNo7ueE0W09GcmwV45kVpOD3QCWaqiNYs
he92h7aeuue4C8Zlik/eXs4l4421ZGRMOzl3ULlhj31gbG9/g4bCiNfhmiDnOhS5Nq2uJhvZ28ee
CfRx9tcrseCsUgsLxa4vXjwr2k2qsN8tQ7FWCeAHyENB8QR/8HKLo8qxitnPH9Uhax4cQ3yWcXmd
cKxR53Sb6WJlcK+7ZnLeh9bQuNs21TkIY/dkCdMiDaGhIdikw6oesJUsnaC/wMLsL8pMz694TE6q
C+TsR9wUZrCicGmyQmOE7PBNDbOKDAWWOeQXquIi7DqeM8xK7mQsNeJowR3TXJX7JgL8rbGKX5eu
GPcxhc2nPp+uTdXjE9SQCxztunuybMiIOAQc+7l1CwWomVRozspWBF8NL/Okv5PN0YuytZ8E48aL
wSA6bWttMsncUQOvXRTzKebxG6PqgnkJQ6yd2T0auN5i1UQBIJwZh6tN8TZ1p0NW2Mpbwy3VTFmR
s7XeITLKtwtE5FuTujtM1PJnHhL1HQqxs8MucTSCvo643qjao9lnebAaL0FZanchy+w7HZ6M05Ih
F9y0F2Y/VA+Zkrm7YIyG7RAl41Mqhq+k/q2vkcV9BL2ET3lhJBsH5MWBZHp4QQIXORkrtr462YOl
Du2XRmDxa3tWcnI1QAF1DepVsVPjDm2EeuGx7uE2R1MevLg37ubEDHD/OfjTqSujelumG+rDaD7O
/Y2pxUt33mqyvF9iSOAdyV8bzqq31XAVKoq9atPGPuHg3bLnifi1BEW563TdBl9Dh2/WAEY7c4Ck
yM16J4NUtJxbtxkEkE1cq1sMKHWtWg29E1W3pge8c83tbCyFhdfYpNyNh++Yu1TYNETTg++y4URk
5SRbcgLVQ3U1zFtVVSnalIVtuyyTurrIIR7PsP2Ua9ZCRw34wZwPvkB8w89idy+beucnp0DdwXi+
QLknrV+9mKgv+AuI8w8qf/Jb4Mcxdklh/qjCXVmrKRYDBaose9ubgj27Jf+UuCF+SOReHgO/VBb8
8Jv3rkz+vKKgBvLXFWt0s7bulKlrrELFztBiNC2qyntFiPl7ZenVJYBJgN2j+yLDo66SXkknd+vM
owpb35oi1J7YbU+YvguTz5p4hz7uagDLfcCZqn7N0pX8N0yO/WDpbHmh09l5ARc7GX5u4m6pLChC
Wct0nDBa6o3qGCkQTjfjfNrNVkDyUGuljXcIYwoEUJqFDH6M0VHu3ZpFqi7DjLSjdAbWxLjLGgpV
Eb/JhQlG83m0E0EdaIIH7Of+uq8a56Wx5m9Q/gljMffk9+EftxagzV3Nam8VGG3+aSzThlurl+19
TwlXjud1G6UEdy1cnLrSjieV13dbvrL5a4boSTsnbg0oMKu4iLH/RIj2avp2vMDabPrcgiTlCZYm
VxHHCeVTH7biD6lGeSYFF2+qjLceNtqscr3Nx7gu6tNlaKX6MsObr2+z/jLOh6R0yKP7xfc2RQNE
tmRc90NYpOXIWhT95dswN6nKc2G+ylEf4WZkgWOKPN19dJQFCazIBsAoryZfr1Y7DbyrnsWfi95f
G9waTkk94HPVjuFDBpZnKSxQqGMFgKEP8vJd05oXTC/D75lONVS03HVdbZu1WsEW0PAPwqkxlVLM
7/oY6K9uOQZkcNLhSfTxsMqK0rh0SMBsRB3V962AUSJ6YyZ09t3qAy/fBUO7dAoXih4FMyosfVDf
y+4aPijOMP33mg3itiQdjBRPHmMTl1+n1sJHRwPGlSkFufdYYP6G0SSfdtgcWvB4rzDz5PCIPMs+
7upgWdV9vuMuhexiHRmrYL7hykPTREVwa8dmlVULvYZJ/s9//O//+79fh//jf88vpFL8PPtH1qaX
PMya+l//tJx//qO4hfff/vVPw9ZYbVIfdnXVFbapGSr9Xz8/hIAO//VP7X8cVsa9h6Ptl0RjdTNk
3J/kwXSQVhRKvffzarhXTN3oV1quDfdaHp1qN2v2H2NlXC3EM19UcveOx+dilirEs8F+whMl2VFA
Tlay2WqmuKsw3+EtpxdkgnfWvegoW33t2U/Q3sEb3Xp1VpZIXp5lRy4GqFVljq6Zg1CX0SXrttGL
V98Jnb0zJc1KNtEazJaVk0bHwSiK13YFojp9jXWKQcmkJUs5SI27buWSCt0bWficOdlpaobqohle
sXP9vFtoeg59XAaz0oGuFnhH2SKlWl0qTRnXWe3GK6dMq0tud5///nOR7/vvn4uDzKfjGJpwbFv8
+rmMBWoopGabLw3KOWDq8msxVt21V/JnaQqvZ2CKssm0NtJiPurUFzmK3UTCZpodga9l34uZMyMP
Zqe1ePrE34HmVVc+cuJR3B5+jDLnTMmPkOpbBqq8arss/Gh4SdCtmDzKBbIFNhgySvgSNEn7kE0O
ZF7G+IpXnyLTICty+fs3w7L/7Utqa44Qru5oQnN0df4S//QlFYAep46t4pepqpuNZrTpxmBtuCeN
mTxHfX52jEj9nDkpBZbWDMlnB9E5cBNlITsKx3hGW9d7hG4cHbrUHdfxUGKzVzWPmI9iWTklwUPX
RMn+1gzm0oGsH6gkZLetEmE8EyQtHMwfPbLGMKLnHvdYlX1UHOSZUHT7/mOunPVx0Z8GM1++rhzx
EfcG4KxIB/J9B8pxV2Sjf2fDNM9v7UDHxpJ3ayt7rXnIxzgE8oLbDFfO+OhOojSzlpjO+//lLiLE
fJv49evq6ramm8KeN8+Obv36CdWqVqNnDrm7U8Jy06eqi3sQ+j+OC6GSNAP7UqzRTpFXdceicSHp
d3nzatcivNOTLruGZpRdtQT3z6R3jb2M3Q4dzA8/KDAkncfJGOK2KbmLrt3KZjta2bUvhEMSNWk2
o3xxzyso6uZlt4YS4iGDAU05NvSsWQyVgi6zHnNagqgnRerUy9jWiqObFPBgfjptEBzeRZN38dQa
tHuU8Y73ibnjt2kdp6GMt0Ovh+c8SsQa2Gh/jfhFrDBijJ/8jhQVu3TvRSl6KGbDpLwlQfBFUQGf
K8I5ojc9PcHFeqgMrdlNAKNIc7bxRZDrvMgzuDLfuADKjD9CeYPIYdSkL4Y7Dc5tQlH6MDNTcKEf
85sOWqFHGi5U+DXms+DbZOVl/Jm0CsRkG5ElXy3tpWH2+PwKE9rvfBbbE1Lt8rSeQvcWlE2A5sah
+cOMqf36S7Da8ZwOTNZuEwBhlgc/3hnOqOwpbsYoWCu1vtScAAsASPRHJPC9Y6I03R35ZgjwtGTc
8ivW0D+dAmpeo8Y+HT7G5C6LtpVsW8L6Ehl+vfXyZh+qRfAcqG2xMsm9H/PJcE4u9eGlPie723Q2
lEzMVx4x+YbqobHHkJv6qNdSr6ys8QbTl8j8wfOx6HOgcs5A/rFzybPWwI1kJ+Db6NxX8P1NbyqW
RpWOi1GNsL+aB+uNS5k1C9/BeDfHye3VE2jJPw9ZhgENe117yz51Eou6S9VTpAHLQ7Z9I8dZ2nd1
bIKz3cTO/ZhhzT54VvDu9rA+4tFku9HV5sUe0HFzcz18r7oc4pHnJOBjDOWRMtPJ6DzvmZxMt3Cj
AzWi8aR4leqvO7wjKWsCI3PL4qwr8AaQpMU6O53KOxnLwHKidakVZzIVz32BdkTFDtRfs8UjsQO2
czciUuyvC5NFm5KBi5Dz5BR55gYRRJqE/83HtSYHQfiEH8s6CRLe2Ahs2dqYvGBls1xea43gyY1q
/AmWQ35nepV1rm1hnccINN3fPzkM/ff7kq4LVTNcTdUNDQa38et9aai8tPF72/w8eN5an30UtPlA
5q1l28+ZibidBzbtr2DpDMGqojz+U0yObkGH3cW5YqA2Ms+WbXkWDMjKq1NK8WnSkRZs2g3Z74Qt
pBWfqoDbnjx0QxbhlyHPkVVQVYR4GCXbfuXCKvK7OzlHxm9DgBA9o2flo6hTa+oiNzP4bDpG13//
PsnlxC/3b92yddcxLcfVhOHIZeJPT1izjHA3Vqzis2JE2dImK7TNywJvUYBMb52Jgh26di+547R3
5JPRL5jjToRSolqY0zmZFO/im8a3vrBGfGrZv7CcqA+mGNRPUVksZDzw9HBHNrTYyKaWYREKguOJ
rJ1+NIKhul221AoW5I2aniYzSDeJ0HqMF5JwIxzf4d4b25965I3iGRT7Wzz1l0bR5u/+GDvrHmOg
fYLu4qdQzW8A4wit0lscN/P2U0I+WQJ9fxufEZeAYTdUInQc7sLKyR/nuuSqyEJjI5vK2ORnWKm7
mHxXgfCygOEddPk+avPiEYNsKixN/X0cFW3995+W82/rIZ61NoUwk8/LFJQxfv1WV2WtO1Qxg89d
0OIEreWfJqv2rlFa2qc+r/pFY7b929AG4Ad814Kt7GjPaORssMTu38xuSLZOK8KtaaTNug5Auujg
S+60+eBQWbuTTXkmY4EpqNXY9iEScXZhvYOki8rPpsQL+YJYIHaxAzeXvlSLo6eN/bHALOO5Gc1z
UEXTGVGi/NkV5nfqHc29bAVzkrIpgvpONtM27JeVa/f7ap5Z+mzV/Em3t7I3BDe+1tOq3viuSA/B
DDkDA9keu5lPZM3a8e2yqfv6CGoPqKWMyL6PUWUvkBF32C1kNUpTbdR/46ZvzfW9VFjUx8htPvAc
K3ZxVJNMSVRSGLHKUD3u5qF14+9sD3Jm7Y72vY2U27Qwjdy+zyvjVOXmuC/nDtkr41pj2f/lg5cf
7M8/U0GO0tRUW1cNNmva7wvhHinqrnd9/X0UfrXKrQJEran0t0PMFx41EvclryJrw5YiurdKx7qm
E8K7NgKLskUdPDmbnQEclC3wbCrVrXPPCBdZDa5m7JEykwe0orKTY3Pv9xtDYTGK57iD6hSpluHU
sSTe//2X+t9u1cLUVb7OugoTVtd17bclZGyYpaNrkfZua96nGlLzfcNd5qfD0KPOB99RYyE32YsU
cel7UCP9ysg891KmIt/EbO8xUkKD1Mxy71A6oXVQgdDsumSa7r1uqDYF1swX6Gf9otfH5q4INXLx
RlHvAF2DEkqmteOl3t4Av3eQZ4UaQfCdY9mPs//U+xH7GEdhLf4vj7R/+/EL07WEoxmObrrz5v23
RxoLuIk9+1i9R2n6PcvOpOe9+yGKrFM4Y3kkPscUabxC8chcfcTkWdw64qhhsHWbUKJRs5Cn0TSD
iPVy3MgLyMGyAyWbOfvh3Y0Urcc/od4dCgNlMAZorTj9/Q3+LU/VoZ6lmsZk3ZMDBXcAYVQA6IEb
JuqzLXVM5pgdttr9bQior1tTn4f4aK4s0JodkYGts0tVp0/CMY2DNBvCiTi7+KrZ7ExEdCFg0ZQH
OTZP49vYFLy/szDLoN35yrDpI1FD93VabdEO5T1Ieec9UBPs6R3AeGRIbDax5qvR+O671dvNEuYC
6iJa71yqBDFWMXcgNkQ6OA+yM8ga/1xMHqKbc0c2ssZrvBEzcDPI79tBndNDdERT8ckAEPn3PxNb
/g5+uQdYrGlcgK227QBC1H/PDCBZmWho2b5bA8jxsg5JfuEusI6U3n4pDa9fmXVt7YK5qfRguFW9
ye5lL49u3HvJCo+FaT5lLDFleLTATvFw+4IaqP3SauA/nNxQl7LTFdiwePxUOMy9Tn4N+v4Jd6Ly
ZJamfW/6oVi2KCt/AeYOo0ofX6e6APWHa8o+C/3iqVKqT3JAp2T1wmrH5orcY3wX+FOyTrxB+dyE
CzkgF5m7KtxgvPOKzMUn3uPRP18aP70n9gHWE6sYfTfoCm5kknjppBZpP7/n80XmaKtqUX0d5wP0
nz9jVWZUV3lAKuXnmBz8MVeJuvo27iMmIpSSWFP8cq3fr1/aoILYTgqq54+2rZ4COCFviY69UFwO
2T6vFfu1j9CNr+23roFDl3RqhVqTZ73ZJXbgUBZZwHfgSjAYQeSMOPRKqAl1Zl26bEDzOoEa6rrl
viso/CEUkvAz0X3soqH7R9DnqhELkzbvgxc3bx4dAfZF5PWLC0HgfjIa5xE4m77uXcTdQtyIH0e/
6rC5w/coQrpiycIFhPnQnuXYYcLBK6kUD9YqY32NYliVT8lC9t4OebM03Gi6Jmwcj+ag6VvxQyhF
6p38Jn/yIbKCkfa0xYr58hGSE36b/1vzt8u1MPpWpSmshZwrZVY+rpdiOXZQCyyNcrtZd32uX8xC
ayhw8LL6fDbMMdmrFq64nf39uBzN8I2rUmPzZoy7JeHu8tTPvWe9tYxbB7lp7ehKhLzsdebR8qwY
fMApjIupEU06JIiJtRgoajW6ykPuNYgZeGG6nNE0t1hjGtPezma48DyunQ9q08JvicX5Y2pkt8pJ
TO2yj0axRt3o2XDc8WqrU73U+q7eyqY8DJnWLvrOSfddU0xXGdNS4MEKpCfZkvFidPe5U4z3H6HW
jNDPb6NLppvNxcy+exql4jrB0YhU6/iKrdd36o3+xVU042HQglMz2sOrWVo6aBrUm3BI+XlUH3On
gVp5GtMCXD6MwWU06mm5TPyTh7TZg6sqw2PtR2QbKBlu/W4aHkU56seZf+i4XVaSn8QDCpwLSEHG
drniQEbh4aTFj4JnBLr845XtcvGoDmm7trRerGVzdOPwmo3lUrZuI8ZSWxq+ULYwlkkx+uQSEPay
q43uGfpdKDpWf322wybS3pmG1dd72SEPSQ/sc+Oa+qxl1VcLOVr2NLZ6HyRF+aC5iGeXjdnfx7aj
nbwWQBIg0vJLggBZiqzjpzxNs22GnuLOVPPiGeuvqxzwHgrfPgR2rYSo0cHrcBvjfnCcgdzTOJyh
wKYnyACL2wiNlcydEhvHjxFymF9kuKhZDchkQ3VYLFcOWYQAa/LBHOb3LKnuNB8R+SClmVgNS56s
19eoNZQoa5LQsQcv/aIjoFPG1vANoyKAxVhqPnSTjzxO2lg7L1JH7r2OfRuS8JtzLfurRVFZsisu
WZaOe57HKYoVn1qYXpj0DQgA1vmfB3dufsSK1OBjnImWGxBu7iKglvuKVd9SKgeklY3ungoQMypz
+xyoPJalYsA0Jg92Wopj0fMuT0WP4jOqje+TM1OWNGU4pSopPQMzEWGwSQX5vSwarXyHNwT6KHBz
uDRt+wY110qy8n0C5L/16qnYymYiDsXgAQ8bxnI3jUa9kZORhFzm8Nw+9YqCvJMXj2sZD+pw10Sa
+VxMandIesNcyctolX1SE9KFXtYjHdCiO5mYlgFb0BveDGyMF6UtDYqm8YqR+7uMaz7YbfDd0thg
eI2Hu2AeLhpF3bkY9q3lqEI1z0ZtUfIFAX2vW4WCYmc/vI1mgwRAuYjxW1v2sWM+W2prL4amnl4b
v45xewrHz2bkw1uvxDc9ynaUSXxAmMofOdzIiITOuWTHHiwoc2/6PK2+x356VYZOv05+mMGYNodL
Bmx+CWHC28SxmLV9ldbbjaLJWesNQb32omRRoZ94dk0l8xa6BkOw4i3dxJmPSn709v+ZO6/luJXu
bN+K6zsHjdgAqvz7YCInM4qiTlAKFHLOuPr/AYZ7U6Jkbds8MFmsKeSZwTS6V6/1BtWTbWZYeSEd
nFaRDp2JDlio5rtp08v2aUlunZYvRcD5aofuadJy4M3WRSdw6BrCkxX5yPboknPfJ1oEotmWruw0
c6+Z4VgzDQoHlVi2CbdNjobqXVOi3Aey1u60TtFPcuUaJ/xCwlGWbTltml5igDbYtHT1llIkGeya
kMGWFe++DQHcAn0JQZHU/j1KHeYpbHL6K3YKJ+xuXe0pzX3/PpPVYmH1MZ5HdlcduvElUwPkHZLi
UnaS6iBbJi/j0rRzOizXtWxuQOJbTtteHZdHHbaX4g7SjrIvVHnYtXacY6BTBndDRxncBXzx5OOb
UenOU2N4/sxBeop6qzssXRBj55Mg8OWrIFJmBlDpnakiHKvASGsQrNSaS0mvrs6rqMrr+75EHWZm
LnX4dvdVgoFBkfGYBEZc3OcQBZcYg3lryxX5faIhZ0mvbuIWw6qa6xiJWimil+Oqb5rmpYeW9Hxa
teom3xJgBudVFBXtHbxE8EfjwfEg5IOaud8i9c4JB/kzUPCvARDNx67MnZlbGOZdVKjlIrWEdw37
L10FbScfOinvSPL38jbq+ZEikSGxgp/PXMhqfQXDNryU+dsIpa+OkPKMhVv0CpPs5puieO13Hg2p
iKLvAZHdLMQa4UPu996yyIAIf7cSNV6EIuIJkANh79tcvcRmkQcg08WHJE+0beb0/dW4llcZd8r1
kntQwNFMUrQBEVM5vjddHUi0KxXbaa+tJGguomsPJJ69atO1qNzZw2papWocrFsSesuhT+J79Kj0
WVxL4d5OS++kqsp3OsPmwffi9DKDZ7MUCFM+uKmtkPbLZFRZ2Gs33l71qvSmSuhBDBdhm3GzmevF
Djbz1KE2DxV6t8usK+X1tJfGgsp9VETgs7hk2y4KYEofdGT0Tmar//C+kALj5XSOVncrFXtGITfl
DY5jKdDkHMuuUPhHF6nFhVXE5QNy6Q8wk2ifQTun4m1/sQYHoNZ4kgH3ZN15Blbh40meBVJLw9b4
YfCi80nCaudWkVlf3DZGoMIMyht3fKdY9X58J0Bw5UNSuA9CcqWnOG9+eCdYvZeDJGb0pQYo0bEY
P5Xop5cirlb/MMkbcx3pVKw/V+Upo6m6LEicAUD6Nc9TJ07mSTJ8CjPwNIQ/63CnFon6IVaDx8EN
yhPCf+oHTwtBsJbFXZcT+rS9s5gOgouNrTFQ6/MpXtVvAx1U0bQ6AibXqNBp/HBcwuqkdoE2iXY5
XRGJSFAWWUiRbtzb+8EpxILmSmFWviX74x/T1EkuvQifBaI1hD+Mwd+7dpTOvIApZep3sEvjDmes
SNxNR7jdA5pvze2038N2hPeujtOarzAUxb0cbXvb+2CVtkAwRWM2Lou1U2jSCCS09nBLoQeNq6WU
BJdhGATgjVi1o7xDXtM2L6dVvRIwQ7NK3XlWf0tH/EG1RHJjhk1yEzLlAIlJJaPJeBbmbsDD6yfx
btoLYqQ+/PkXVLTXlYexEmrbskGuRsASMl6lswKT3iQvrZYZXtevSRAOGtXbgY7RiRHHqjDTDg61
Ies7USQ0Kr4rRDuHQrPojSsn+aLKVnCTFWl4k2NivbFCo6KMGEAst9ESlREmXpeyLy37NGs+yg0D
cx1r1cktLdRWsmETSWrzcWja4XIwgHF6iMN9zDWUNwZSYEeh45ADPvx8OvSQamOVPDrteLWshiFr
WyI/tNiTfOiBZ0+nl9mQbjOq6BhwcVg+wikSPS72MejTB+v5PW27DHeWnejz6SjXQNBPoXfcTddA
E4miZr+QrKCbd2QCr1QU5q4yzBdcurfjyybbABOjdYi2TdumFwcrnpWOuu75VOSclb2eiwcZE929
i7/iZarF6L2NSy/bfrf05+PMwH6+nv330qurhL5trIFOU2uVr8tGctaB5/tzJmjDOEsbrpXYi1ZG
3aSLl22uUg+Lpla05XTatKPR1Xyux2azftlmGhaCab2ar4x2+AYOHHnMUjF48lx5Y2iksQajRam6
9K0b9N/TuUi8+lFtjDvwYx4gHGnJBghMspUftbwpP/25ff9S8Nc05giU1QQsdNK20/4fCkaJYJLj
q5X3iFCNH26FeVlqyR0Er+pJWPXa6Evlk+xaxtxTTe2Uo6m/KbxBrCH7p/sU9ftZCnBwBsKKRj6+
SMj6L0QIEnRaVcvq+OePrL2ummimbZgayU2hWbqlG68SZ0KRXd+jKvVp6LtFYA8lEBFe9CjD89k0
q0umyeGslZ3nbXJnYvGNn91MjfXm0UzKHdQ+4OYKFCvKCJCn4rh9dMHrz2Ijlg8tmmG3Uh+fRCy3
j1nBD6RiKXMZewto05mbqIe+Kkhtdjr+2mnEIC9sS8E2kT3T0vQyHQhSocW3yk//AaqhWa86Jr64
ZQpElIWpUxWlzvhz8QgWPUiMZLQfEHSYRpSne+oz7mjkzaI5vsSqm+6dDM45CezNq+3T6nTEy7HT
tshI0WqNdLz+xou8Ou5l9eXc1Ia4A6spQBNWb280xM13nmE/QhwgB1LqPQYNpmusLL1k73gITNB5
B3P+atoEWqvb0JMOaNOyc7pIK2PjVFq+fokcXXcjZ3mLmMaVEaRcUmpom25Ro9oynjBdRHJybwZ8
wt1NF4Fh1h9DrOOmnUZZh0sna/WpULKLyBEScgJjCMeXaakq9XSGzHK9fLUjidFqn00HCh6Vuaog
JFvUmYmcXjjMPc1v7sxI9EduyE0dN6h7jS959whjKrw97xekRgmSy/20DxCLmiTVPo3wvBF5hZar
6yl4NmjyPlLy56Vp2/QSjntfHTxtm/aWlW5uDBd1mnZws51s1yQf+ujaULKMvPhfL9POwULwfpXq
fbab1l92ywGSxhQNOoq0Nn670iCttHHkVcYXGfxKoNTx0RrHYWA04WGoklN7HoYBya8wa63BKYx7
RzcfJDgTKomgKqaLNHksXxv1ato3HeXHQ7FBdbUnUBnH8t+9q9L0G9/Rn981iDt5bnUGkI14GFDQ
xaAxQnLvsQTxAysts08QN63TtNqqvfSotmTxNQQY9k2nJqc4qT7jL6wdUZXXj9OScHRmgLhkiDzT
mSYOgHCmHQHzfGwkynw5rb68TGcU6Lq+bJIpPsxqJUQmpWqlA0AgxNjUxFp5spAO07aXF0+43tzN
/GhL9jjcoeGFA+C4NL2UktOns2mRWlW0Qhv1FNRetA/cBAUsK0uWFj/DogiyYhkjs4GqBHrQJLk6
iG/1dzdP0c9om+S2rMhbt70qL8+rZV1f29gGqZrupHMjKUi95FmDHx0He3ZbH5Ng2JP8iQ4uNTxk
Tw1r5lS69tB1qljWRjmsp9UUc8CZPvThKfdK90NBxKLYkf4QDX0DYfmns0RzFUOSIdysAvICavmF
p3nbA+57cERarNOW6U+aehmKlv7NdABKb/3M9Bxx1fl2szOyFAnhzs6+gAYdL2BlkrVIAE7tEBZS
r+peH2bTDqBi12RKqvvGcTPUZRCUDRPQ676lbqcDjBxNaomkS2Php5rNw9jRm7vWZtLqoNHGzLlY
jSScz90C4URAViEENkJm7dLxVf2DXgLNGncHVgiaWzBfidtCLC3P6LYjuBjeF9Jzkift8klxrpMX
iYl41kTMcLNw45VZDC/XrnZd6j4TNtSu+UY9IbvGA60/FnlOeQoI5mOpD0vFr6QTegv9TW+TV8rA
kF6GidrdqKgsXtf6fto3bSkUMwOd5In5tEru4lrXdbHFU9HblL6mrUJZST/2Sbma7oXo6mbuVUN5
jKOcEl5vGOfbixDzIknS5FHReKhx5ZE3ndfltwaGT9OZiRIigZYZcBJKgEqS7tpLu+u9T3A1zj+E
6iCy11podGp4dZzkKE/mokAYQWqQvEx0tE3LHJ4c5NbcPi/00wJOQueFv3f18v/mmF/fguskZV2M
YcHLW0iuavzDsKz+OirjTKXJgFx1UxP261HZMNzKjkXd3ev6YJ3CqD5h35E/KjX+mA0aLetpNUG2
QxQqCbOCyuC8rUlB9u3CSV2pCbk9ZjZPEMSDJCgFQOL/WpJ00ybK6IP1tHTem4t/KE0iU/LztHWM
rChLChODXCBE2us5D3OHMs/AUN/pRYvwJqq7cqEpl6aOGOe09LLN/s226Tg7PeEaOuulmKoUmjHR
xic5vW2GnMxjZDvbRs02fTIE2lrpHHPV14w853XcaVboGaOJ0kWPTV1FC60szG1uIyhqlLeBKUVE
ZSLZ+J4f0z2zGvTNN9wXlSuoTBqkP//bdBQZgHipWTiZTauFc2cCaXnIgFWumtIqxDHqkhytOT97
UGvij9Kr8H8cV/0sXbiaU9y58aBf8/wR840And7EeSm1cdz0mOlZoROtPZScTi1V3r3pdKtprQ9r
+zQtFbUlozKGn15oIj89mzZKIn5EQcvZvBw8nU+WaiWPp56Pnc6NakbjaWPT4TruuxosWU1x1q4v
58QqbfZACtgECZBF2+mbBLZ9Q+VSJ3nrN/dNlZDh5RsJ/ArmcMo7FLcS03jMYv+zFwzxV38IHvUi
1Qn7O4cGaoEAxRzybjzAZ5y4942crq61gcyN4dJ5cYqh1D7kl1X6upzrGh/iJbAqlDpz5i+hFAql
eC7AjlsPtR6vLH/IN8Tj1h1l4mtN87XPmeGEKCa62lHTvOzo5iWD0Lij9oZjxoN1b8uJuzH9olnl
LR1OGXyd9lN69pZDhCW9XsmjN4PTLjXC/2MUEVe0ip19Vu3gAZZXg6yfamwp5EqLaTt3fR5gD/xx
1FJdt7VZrs3Mlj56iNdMB0T4Ry3VViu26KsHd4lPgma8oOzqxdzqB+sAe1g7lVlDSWbcUTsUfFGy
kq5Vp3R2QxznCxEb9lXQwnBBl/RDWaQl8mWZe28wN8hcpX9oTDPb94WOflKf9A/QPPxV5WsJiHz2
+hnCqhLWT8dpbwHnydSTB1SWumOBbQJTEo4K/WFY966EGFLtDw9VUIdzGfub3XSSabvLGum2O6ls
pSszwUl2emN4LxvT9prFdBKmi9GiciyxQdKsPBQB2ixDPwDsKMdZkx9o9y+r+EQ9r+aZU+xILf24
Ou31C1IO07nV6K7k5y4p3Zjao61T+Dc8Z+u7jfG8yNDXjP7UubNVoHFLy1/2TWdIjrHUQiGDCdmE
ieMYH/OuLJDsQHAOoCop+5ACTaOKTZSO0nROJuMrZQa7rHeM23Cwbs7bI1uQdQNJbFWdc000/TRt
LwlJ5nGJIACkpegqrrJq5o1QE6nHriX2LP0khrw9gpPFDyJAVrepAdYgzrs0k8rcnhfxqzG307pD
MWaN7SYaOQyyiOHoh6RHxrLMseo5b8tzcfDlQdr+AK4Zt7nKdQ+k3aGzIHwF5dYE/peidW/MwPGf
mjZf41ScerMs/hJjEB7MsvrEzNjwZmkYoGjhDk9l75xEYbVfcN/5NhSp8qgOeocqGAJ3HWnvGSrx
yOw6pomkYMQMAgKbzTgkO+hpNhZJrnFxOmhaKrUKryjLiufTNqmAMjOTPK4RT9egguCv0e/8Pu1+
Oc9qsR7zvCFdNk7czWxkzuGahu5SErl+ZI4rw2ZVlE1iB/UBjBYycYZX3koesbI1FM0nlOJOjgta
cSYt3KRpzuwmfyQ1TcymicXkurGy8waQPyP/qeqxphBanM6aojMBoPFCsg+aSIZnne0GBCKQWVUu
f4WCWrN1vfKjMvqzTS/2yCSu3fiAQby0mzZNhwoPUUgHndPFy7Gmh/OgYniXUVAYC1Xt3ZMaVwPu
VaLHmS7SD1UgN0vVTpM7fLFUuLea+0XrgMCUxNCzJswWIbI+X9MuHBX4FP3e9hE/nK5UuMrzldLR
oFUTkroWUmEcSG2lhu8drHElIgw9xO0QIezW5v6qNKXRF4E9ZqQH8BDx55yDhCRrElSXLMT7blwK
lDzeu1lRXaY4EJ6XvL+3vdqbumW7lKHygw6Qtza5Udg346InZHkrGbxMq9OLoVmJWJ4PQtnQUDHa
4FArFMo8VTL/qkF6M7K06AHIj7q19LpcqAKqM3oZKIN5ZAegq8VXVqThwzruQA8tW7R2bW1z17M/
FFE9j4Te4ZECRSJpm341rYL72uAkZ9zh7RNQLoYAFqG+XePnyq0m+k790vmEabs/j9NRoEzSilUS
+ckeWV6wzMjurvPBba4Ve+jnngd7XY4oPmhjhskdc01V6+sbKykeXjZNS1be6gt/dDOUMfxRwtja
40huMemHN4fSnDFXx9Vp2/QyZEQuMziHWERaiPOhGHRdkACbK9TDENLNkFKY1odxvStdUEzTOqP4
X+tuXDzocoLmVyJ/lMEPx4WcfGeCiGhnYjBfAmjghbq4ASssVp6V+Tthxu6htsaCk1QV93WaoH6B
su9T/SWKwvR7ooIhLQrVupfo9gAORNXBbQt1m5pxuI7yOr9h1onER5xHXxoMN6ezlCY7uT29FcA9
Z07Xuv5z5k81fqYnUSXUbVOVSQvbhqHJNKefc17kKL3GkjPnq5GO8geD5u5icn1wYL6rpVt+icNh
+dGokbkOMFifh/6hV7HGU0poxZKh+Kda7TY4IWH5lzsaEVl69IOi3NT2QjMzfx1nqXfjJTdRWJ1S
zdW3smRoW7IFGLqkWTT3mxoEjA4pg1mTvkjlHtWvLpLpOrgcDFo0Plf1g6JL+qLq0W8jb1etoZ+Q
TtYKKDWVh62FshUj+MaUYU8hKP1RVRDXSrSPwRPIWe1qSO8xo7NB+qBgrFLfxDnKSvay4ijruKjv
JXvAqMilgAnX3rikmhrPIVZKOzO4JemBqrfaliejx4nLaaAj+ahI7yTZpOSOQuoswad1FYNMXbQO
/lSWF80dQ0lXUN3kVetE2mowvta6mmwaUi1Lk/z43EDIdEUGvJubRUbsbdQbZ/CjS7i4YGUGcEOh
kc6Q6IXQiYea5PORy5QaT2ig4Rzns072h9sW0ehAwr2x9xjzofeiKaKG5hIck7QEeJetes1SZ6HX
UroPq3whI8iG8wNaMlKrfg5TJPsakeTLxHWSmSTl8SJ21ewmAA0IpEA9IGKtHiq4YKHi1zgyeHMU
brotgGN7h4MhwuclRDJqht5tCGlyHnUqKUd83QAh5sUGHb4FepgU84NqM6Bjj1hDNhMdGYNgqL/G
cq7tgc98cT1tbXrETCJPg2TmNH2+JRvuVm68jzX9QxcIbetWsrkIDeR7iVrceaDYFd6RoqTGcses
Lt5D5o/3OZ107yH6WsPIKAInu/X07M4wqnhr+JSqHX1H+vqELJb4SN+78SzM3fEdt7zkkGoieCik
aK2YbYuplV/OU8qR1zpguqbQZ5Fngn7IPAzgcNCDKRvMmqapDrXYDsAglqOa5wpT30MdWcPBSwGo
SCZVcShs+8zBZVaGubYyO93YZnnwIY2d9uD0JGVDNDMspXAu6169tpiPzuiSrQ2ypYhCq92tEhT1
cXpRTZQTuzzBgs8rAF3lsrbT+hKonGbuM6qxpxYkyqIXHvL9Jja0gG3nrTPMKvng5pbxAZrmzPK8
XU4WeyvFUrfp7eYxhj9+0NUObLTGz6gBcJ2rGsbCzOgBN4KfXDQFAgnOYKnrjkh2Eavm3Je0r3Kb
L1VfZXjpu+4gJ/FVBXcRd3rwtZDkkcfotWoRJjVG6LG3JGFhryPXTBeIKC9E534Wqtb8Q7em/Jwz
oFeDCqAZigEYHIrCL6RLMmt2GsJH+xYjr7VFAVDswI8scDUPsAiKUGfCOsSZJbBUZyQPHXy4Iwy2
VQu+oGHN/9zJ2spPk//p0+ASjmCrbSuUPl8zyTsg52pD8/5mExOjwlEX2EmnT43ljRSavloMuh3O
RIBuiNVZ3zUp/FpXVbevW3vYpLq1zmWTCJok1iWRSrd1JA/4U+WbK8XLUTkf0DasG+8jiCT5WA7e
MSxNBahB4x/iWo3WNb4QxnKajGOc+CClvjNTs+DOr/Nb+lR76WZtjL9WZKwLWXvwI2wHAx0NMV2E
aJiN6e6gtmtuF5I4dS7kpeI2mzgu1blnyM28d5UC5ygTUsu4WggRLcvW3LkQkXAhiGdxhzchspHf
7cr31oZfParJgNBflt6klm5vVVfZtr50i1JV8CGkDc0Uy/4Sp0jXaX0t70CJ6JeJS3eWSlGwNhy1
2AXushhRtnX93ej1E60TTlYRLfsWNdPCCeu9KlcVCE8bCwE521V5XR2iGHNg4ab1HPXccBbKlk/W
QrlCyl+imuDjm1n2w/c///7KL2MsLXFsj6DTddU0rVdjbIpup5kbbvItMeXuqinsDLMnR2/nVBlu
S08lSM/I8apj68zy1Ls2rOAf+DHKzwmoqQ0apgFRnDwapkivsfFo8yWmXdjJN4B46kPagzDETcls
JChqlSmRhoDGj6raMnO4s3pjZN9xkjHXHjEezkHhXpHDcBuCO6n9podHz2j359uk/vKYjMVSQB08
Kxo1yNeFU0Uyyw6e7PBNSaOv2KBVe+AOEXJssQusE2mVqZqrhsUBZMSaKYu78XqlW5IDBi/cptbK
N9QvKPnXhw53WbRUemkXQcIP+kRetG2j7ocWH80/f2zlVW6PW4tUtwyT0lIVeywevsIzKCHzL4BA
5je/4PmQQ+OzXbfqAqc+VDUcN98kpgBTMlQfDG9JtnuD2rj2KbW6DWMdLFiM+xi1s/YoNdmMdKW9
Lc0+mgUWYv6o/88VmhWxo6Xc+bkiL3svvURQSV5UpbtTLMQaHDz/RBkvMBwRm84dygWpRmvdWiTH
2ipCmCTGYBM3o1EXO3pwpC5ZmS3yxR7F3V0O3nKZOw7SJa7f7E3RUwCh7grHFw/POg3KWR70XxKd
YqAHhXAeSn297N3OXKWG5TFxS5tFGTQ59MHeXrm1tvJSo7jW2iqGlB+Zyw6jq5Wj6wFDuE14Z7gt
6bChgiCm5YtCd6u5kxHp2cFnmHRemX+RdN045BEBmSThd6tYOG3m8N9nZuD3JI+cO7hl9qbV/e81
gRI0nynY7PoNmrXZZVZWwG9JU6wZYhU8CDc+KrtfZQ0fXBQ1tKLBiCqtvI0Yi1M681PsIn0sGT19
U7Zut2zR/JrbwkhubWTML+2mfjLQHoyJAlTlUoFBdpWVhHYnEDtMiGSAplun39tqFl56eavM+kb3
B9ILydzIo3mPV/iVZkr4sOaIP7ay7SUzUv3StZ98THQq/lg3KPEOg0qCqURZuO131Lnj2zLVxaXe
lMO8ImcrG8oVivCjLxD0u3Soyn8YqV4xaM5NWUdPwiRfbaNT94pBVcuOzXNpOt9E4XuEH00yC03J
XoVAdlaK7NdUaZvmKITRHHVXwRAzcHdpBGeevmXV6c1tMzr0QfW7i/lR/vykqT9jv6ZPRwIdho+i
Urw39VfkTkVWoyLOs+Cpw0wRFwxsels5vaadpNi89+2lamI8llE6mWekW1eRUs60FnDypLyfDQhZ
BT0+HFq00hRRrsAokOnzq/g6lRN7KQ+euhrG6UkStj4/f6Qt9djANi/1Hiq6nH/4Or/0dybFBcMG
cKAI1fxFYEZT22EIuzZ8av36BGxYuVVs4O4FCOO5w0i56OsiuqpQQwMn0cwVtYeRpljKvDLosCUN
V++yVNJPnVWDoA1NDRBk0Nya7Z2dWl96t8/uXGr+/wQWsV9HM9x4TaUSo2mWrdOR/DxjFIpfxiWW
BU+Si/DNgKRim5r3VRQQKiBfuhKd2s08yUk3cHYoDwGLvUVt+MqM7G2iCGMzTaYaWTtIZQdeL9mo
LW5Zac18R8GfYuaCrjSrtjxoSrYJSByuFcsdBUsg1qCYZm+LdpBnmlOusQb62oMUe9RCC+BKVRyC
2CnW5IbDu7gpSJvRmVZ19/DnX+4Vgm1qiJbO5M2SDRWsq/0KLzPENcoJXRg8WbFaLu1QuIzgDrTv
0rrW/CzciU4RS7hST72EUVTdbaW+NHZxVyxhLyFA3HoHrZOLvRF7GfrWykcT4/orzZI2OBY2UqV/
gOyLGyRkjQXoRX+Wl1EzJ6mC9kng5schcT7Vck0f7TCpgud678Dr2RU1WuR//q60n19+b/A/BC2q
RSMVinjVJxRtbJSWmyRPkWHIC5C07RE2sI3RduOaG58w8xT74QKcTHKwB/dWr7zvTj6o81BWjVWk
2+5hekltUrso9yD2YICshG4V1HV4Tc/rbDKrfMSCudtLpHutKl76UnHEULlDqIL0KOzGo85nu9IR
HPJpW5e27uJpH0n6VUe57xgmj765YZyOcLPExwFVg8TWZkZmQXeVtftc1EuHGr0W6soOU3Kw/FUj
o7SLS1gNbiaBHp+ZDI3kvS4dN/DmNaYhs9JNxuIHU6zhxoiTWa8LCVOTGKkUCDonZB+SfTWqHrmx
nWNhjyA4WBo+mFFLH6Q+yheUKE7gF9Oj2t1V1eBfMuV0ydMLSN1xkuEy3ERzgODqfNDuCQmBeJbt
Uy3qnZ0XePkw+CAGPqOoGJ4iwujZAKB1GeB4MotHHX5hFFgV58mRmN3eWSL1dxSx0lkV6sal4jnd
trf6751fq1QdEmXrjI6ujpo8eXWO1AV5zBmmAd0+w6XDyfGlrND26+jZVwZRFxQ5Eh4y4j5jKlQ3
xgxc05gzrGd2XVMgKhZEH4Re4Gk5OvCqFjk3MENwY5Rd6fXlQW++U6CvThHB0AwZkQ1ab+1ad4rw
A0D/rVOQI077L1YkuXt68HzVuah6F0DrZkGPdgS5cXlnjC8wpGc4tGZ718m+oFH0VMADv1RS44iw
s36j13V3aaKm2qJLe1J9IJWdEX9N6uKgC1TpK8u9avHZukIsdV4q8Q3OEel302VoF0dy++ZDogxi
1lN62CWyeuwMRb3tFW/dW1l41TLHRPOsry7plshvt16LhZAHkxa83qXwSf0jT0pskcX2MiAy2YF4
7w9uTapqsOzyysX/7B8ievOXWYUpFEMzGAxNWwFv+KofbnCmpNXp9ZPAPmYeej1RXAwvy7Jr+lAi
oJNl5TTIcqXi5Z7NAhfBE6G4Cw9jxrXwh69x5xvrKERwPjAQHv9E1sOcIZNlb8JgzFAxc2I43+MQ
CRkEKTy6OPcAN2MWiqTF/cURM1WDJu22vbVQ3B75/rjt93L5KYySSw3Q5w0SASkGgkl9QIPEWAWp
8n1SzYE1ssa7RNsYHTUg5MvCx7hsogXUMUaR2mMawnu1sW+s4MSoa8gDcENdP921iGqFo99nUhb1
bR2oynxo7mIqX+iudcFSTpBQ8obkqbNAGomuqdauQ0EpHJuwU/jHJmj6gy+Mq2rIivMc5t9/Uo0r
JxW5rymyYoDBqler/3mXxvz/x3jO38f8fMZ/HvyvVCTT79Ufj1o/pcfP8VP5+qCfrsy7P3+6xefq
808ry6Tyq/66fir6m6eyjqo/7z1/D8TxxgtNqnh36S+X+G8d9JfK3u8v9G9P0+e667On//evz99i
P1n4ZVX4X6t/Pe8akf6aEBYjzd+KfX9fa/o+f7pG9JmvXX/j4rp+QRgLsVDI9vnvX/8WpYn7vFuy
7AsTwrhhoPE3/ZFG4g1/uJ//1W348zf8626fW83fn/yn2/mnb3C+Qee7AJb9jXdBsy6ErkKYUGD9
jH+kBn66C/KFYFKrEVa/17tgIPX3xrugmxfIHPE1ibOnP2K2H+8CCkgXiMaMOnr/V63ga1on1fis
0o0lPz4LGHz99779qyu8PAmafWGQgBKjlNHv2oBtX8ijfKDKSDL9MfV6X08CqZUxb/q2/sC40HQh
dEbN394FYV+oRJG6TFFs+jvf9vfUH+hinBW/6S7QFpi+EdDLv78LiqJcCJMkgCreXSvg6VXe2h8y
KqDEqOiohPy2FdALXqjICCEh8+5+fz7buXd6NbT8DwZFTb0weQaYtwKlHP+44I8doSUueNJIENMZ
nP/eW1fAjzOOYW96CHTtAkUlodgE0L+7C6ZyQfuAjfnXXWK4eF8dojr+im+9CzzpTOttpPzOfzxb
P7aF8S4oFjlt/bmr+L8aGv/LMBGK1VjKeFNbUK0LgyCQgZ9U149f31IvdAtzTsp+fzeSd9YIdCo6
b/z6mnFhQFbSxfOTIBNq/XgXbJPYYbwDf/WX3KX3dRf4YG8eFMbnnTIdKO3zT/3qJpj0miAliA6N
9/btScWOefo3PQJjdEzKX7aU5/jw1ZMwjok6GV9I8O92UBDKW+cI45OASJYJEOr8LV/NlEz7QrEM
AB/ETtPfeRR6T/Eh8dFbo2RNu0BDzYYq/DIf/LE/sOQL8v40FeW9zhWoIYu3tgVdvbC1UWJgVBn8
8eubBmMmbsuW8fz1310j4EO/eUzUCJJVpssKthLT36soEWbzBSlHkgZjveB9DQcK9o1vHhTlC/jF
skzx4Oef31Zo/aPkvvXcR7y7OYJqgJh663gwPuMCTvX5x5dfxwSmeWFplmUj2fd34Pi+GgEPwYiB
eduoKF8wHoKM1Z57wlc5I5P8IjqTyGg/D4rvry1gf3gOWN4wYSRfgLIW8+HnKPhVaIRPyoUAPDyG
0FNzeXcdAg+rOAet//u7oBMgUv/UmBSen4lXbYEMGv0F8IS/npn3FycqaOa89YkwL0gNMPKZz1nU
V70jMHKSzUylhPb+ngWd+f5bvz+xEeR6SwB/OP/9PDqcs8iERtr7ewjAIL51pkwpATV8A2Xl33eI
NhNmE5Ku9ldC4f0lEAVmTm9tBISGNkrTlF/PbeBV1oRugFKCAkRNfh4dpzd8R9MEdKTf3BZ0QTJ9
wjM/BwmvhgVbvyBnz/ijnlvdO/r6zA5G8OmbYgMeBZRy6O8Jgf4a9X6cJtg8KgC7LMbfcyN5f9ME
5m9vrSWQS7dGFBvFxd8+CpZB2oRsLcD38/531yGosjHq7b+pLTBXxOxBo3zIoP9jIyB/KkZOFUPm
37fnfYXJwPesN48K9sX/Z+7cltPIgTD8KlQewAVmbOBiU5VyLpzdZHdrD0nlUoaJUYEZ1wjisE+/
X480eHogG9c2F6JylcH/SELqw98Hyc87wVJOH70KRBQgzmCRZ4lby840kOTtM2gF4oY0JiQZvPn0
TKPZGBp1OCSXLj3P7iiMuPPQfBQKxB4thi6L0wJhNMJnIt9iMizyUwvwemYeGZeRuZMK9+wYdyUC
KSccOTGQkkTIjkwfja+lO4lJII7wAmCHcJVO2wajK5hWksxnGboJRH2lQMc0/zEGIPVel9QuRVnA
Xle74AqJiOEA5x4lZnYSccqFMtZFIKdE9gCK8aRagEgt8KQKKNb4PDuPmYotc4hVtgKJV0OhzE+p
hQnZWTMWCbY1Ps/OcSQilkx4A3tSXFD+J3c09bQicbVrPCm6IqXAU3abAJdeLhKyyQNmSVnNlIqa
uNUxNpQ8GBN+o6CAqMphk+RlJ05gPKyLMMVtnqIYC1ZUPj2HcTREKRQTinWjEZKTwzi7MktDPCXh
BsffIQ2EOhnTIp0c+rg62R0EGiuk4Pf/lwNEWKekLMwQ/PEg9KgTXIVxMb68ooFuXIXsjESSha0k
KiqBGRJdoZyr+fQPQmM+cVnJjCS05tOcvIzOA/1Yh2avkYwKkpuJn8Q5yrIqmYgNSSQLaZHERX7+
Ep6cUSZeQ5LBE4pMOOz37iJw5fsF+wAaLaX55LQJChLxjPMvSCtB5kEkJhatZx6QgUWEEW8p37wT
MgGs1AFcIreLSX8IfQQm18we45FkjHhGMlSMRdRTBpVQXDRdCWjVESfZs42adGRJQEQatNIyL9uI
GzntqzDCGZLm623STU8nEF4ck5ML25wsyEhUvEgcvOBLh7IemsytF03Vjy9Dp3Toh19oK2KOATpF
PVLIoL4oRUAR+rko6LVK9myqcToP2+qc5j3pz9MEj1+t3tXOqv3PW1/Wrp4v982DfRqmVFz99OrN
2t25B9ctwsA94/g9j+SodungIfwAOKx6uKJFzLi1/6faaOCZ7Eo78MptggstklQljRpz2Ip849b+
S1VvvBp1tK/M2HRur92i6o46ujB2ZCqd51tPBx4F3qSgWsHflmv35OqyixyZGDNyKrEbVF8GN7QT
f7jTyy7JHe1bT1bmvWh30yer9gv1e6YEbev4qYWs7/WQk2NuRb5lxb1v595s78iAWoHfLdxSbcDE
r5tx1/RNpJ+iGnKkrs3QtP9xPSkSA0Rm5OpJb4sYcbHC/nIsm2Js1wwMwG6+2qtFjsywFfp9tfPh
aJljzqIV+wPdo5X0SGVzdlwupnabRXc5cM3E8rVDh+Dmy10ot1u1p1Nk1ozv50t/73RBZQx926HR
BfQJUjs75VbYsUPw/Ht8VLIped7nQK92dR9akkLM0BVXfmgZchkzz6zIv5Z3tetZTym1zw791Wm9
hW8rmZN24KfBrXt4DEuv1XoqYjsH/s9lHUolqVLy6znAP5Tf/FypsZRefg7wz1W9atdYNC/QkqJn
hq7q7XJw4+oKTakPJ4WfZ3vBW/qj9s5+LMWxjv+3pdcrHpkWM+xqjUWivRriTsIsmaHrksslW5zm
p4zZllbg38vNJuzXX13PTUhJ7lb4P5bVohy8C0e6LRZXWuH/rHbf2YhSyHwGgzu+4Hgjpjpp6/j/
YvXLEEplUqQ4gB37m/YqE41ixf1765bdjUjFv5TMW2E/lvUDmq0Fki2eAqNmZI9n09veKfJshf7k
0Dv0RdVHEzpV2mmYwcuwHXw8NXhYe+gpM74P82oTvBIrqS2MGXtf0Xfmvh1k82vGzOD/Rj7FNB0a
xhzzT20jmFN/psk1+cZ8Xbr69b8AAAD//w==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Total COVID-19 Cases Per State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orbel" panose="020B0503020204020204"/>
            </a:rPr>
            <a:t>Total COVID-19 Cases Per State</a:t>
          </a:r>
        </a:p>
      </cx:txPr>
    </cx:title>
    <cx:plotArea>
      <cx:plotAreaRegion>
        <cx:series layoutId="regionMap" uniqueId="{B378FDAD-F2ED-2A47-A491-F0ABDD9FEB15}">
          <cx:tx>
            <cx:txData>
              <cx:f/>
              <cx:v>Cases</cx:v>
            </cx:txData>
          </cx:tx>
          <cx:dataId val="0"/>
          <cx:layoutPr>
            <cx:geography cultureLanguage="en-US" cultureRegion="US" attribution="Powered by Bing">
              <cx:geoCache provider="{E9337A44-BEBE-4D9F-B70C-5C5E7DAFC167}">
                <cx:binary>7H3ZcuM41uarZOT10AWAIAl2dP0RBS6SKHlLO+2svGEobSf3fefTzwElWzZb2emO9sSMIkZVxQIJ
gjzAh4OzEv7nQ/+Ph/hpW37qkzit/vHQ//nZr+v8H3/8UT34T8m2OkuChzKrsp/12UOW/JH9/Bk8
PP3xWG67IPX+IAjTPx78bVk/9Z//55/wNO8p22QP2zrI0uvmqRy+PFVNXFf/pu5o1aeHrElr0dyD
J/35+Wsa1E+Pn27qbf1Uff70lNZBPdwO+dOfn9/c+fnTH/Pn/cu7P8VAXt08QltZP1OQrKiqJuvT
T/v8Kc5Sb18t6foZwkxGRMe7evX53RfbBNq/m6yJqO3jY/lUVZ/2//+X5m968i+1QZUZu0ExMkH7
15ups3+8HfT/+efsAnR/duUVLvOx+l0VkJ4EqRlUdRk81PjPz/dB9ZClVZA+j8sOkze3/YeYUHqm
AhqKrKLdmOtvMWH6mSYTXVF0GU0/+fndO0zeRdJxPF41fdMD6Ofq82+m5P+T8KyBUZqHaHgeof8e
HVk7UwiMP6P6bvTJDB3ljDBNQ5SqO/To87t36LyHouPgHFrOsFn/fZLYfK23/vPYfAAu+plMZI0h
pOzGfbaSYYzPVI0RQtT5GvYbOo6jsaN+hsTX25NEwsjS9OmhDh6a+uMAofhM0RSsyLKyYxT8llE0
AssYIwwT5fmlOw55JzXHYXnTeIaOcZro3D4BOlX19PQ8TB/ALMoZo0TXqcp2zMLeYsPUM5nKRKHo
sMjtVI4dRO8i6ThAr5rO4Lm9OEnmOd8G6QdCQxUYelWlinx8HVP1M4JVTJFGj8qX35JzHJZ9sxkk
59ZJQrKK4yDNgpme/KZv/6lOhs4woZgqyl4nmzOMfoYpU2WF7VEDne01w7yHouPAHFq+of/Pz6vN
SWJzkzW1/8nYlhlgtH0epQ9Y0uQzHck6JRi/aMWvLRmGzphOEQM9YMc3My3g/XQdx2nefobWjXGS
aBlZnJXbx+wDcWJnus6Ajyg5qhZgpJwpVGOyOjNr3kPKcWgOLWegGJcnCcoVKATVELfbNPhABqKC
QVRVBw36KDCadsZkxnSwbV50htdL3HupOo7R29YznK7+OkmcLv3gAxkH8KFYUWSqazt8gD/eLHCg
TyMdJBDZL3AzEfQ7ao7jsms1w+NyeZp4RPHWz5IP5BkZ1iomg6m/N3EQfouJDs4CBO4zpGk7nplj
8g6KfoHLS8s5NuuTxOZ+W/ngUK2zj3SkacAxWNZk0Jan38xVgwk6UxRVBhN0JmveR81xZF63nWFz
f5rr2EVW/p9R2YB7ZF3WFHkvUWYuGw2UaqZQQp9FEtS/ljjvp+s4UvP2M7QuTlNlu3jqPv2dldHz
WP33qjUlZ7qsExmzOUDKmQpaHGXKXuTMAXoHKb+A5qXlHJTT9HUKUM6f+uDhAxUCmZ6BtSNrmKpH
FQKM1DMM0kcHo+d5MuzcN++j5tfIPPdkjs35SYoeMRrOU1k9Dc+j9AEsA/4CGHgI4uyt0Zno0SDG
ozEFwod7vWAWJXgfTb9G6Lk/c4Sck0ToPBAe0Kz+QM2NCg+njqn8bO/MNTd6hnXQ3GQCyL0WOu+i
5Tgwr5rOcDk/TdfnzudhbqOPhQbWNRk8nMqz0jyTOsBRZ0RGgJ4645r30nMcnretZwjdmCfJOTsV
58MRAsWaqjLIlX3WAJg1r01RgRCEP4F3npe3tzz0XqqO4/S29QynixPF6elHua2ij1zgIPxGNFAP
tL12MJNAkNnBMNIgCLTXrmdRuIt3UPQLfF5azrE5zWjCeptW2+p5Bv/3uoHMziijMPLgSZt+c9HD
zmQGWTeQl7NTDmZa9e/pOY7Lc7sZKuubk1zZzrO03n5kAIFqZwhi1VjX9t4C8Am8XdT0MwjLYaLK
M7HzDlKOI/LScAbJ+e1JQnLx1G4fP3AJg+Q0SE2jIOj3iU4zRsFYPVPBIwqpUDstG+pfq2q/p+c4
LM/tZqhc3J0kKufbcoi36ePz2HzIAqaLHChlJvY1FTzQmICvYB+aBg56jcd7KDmOyKHlDJPz0xT3
d0HpBR8avRFpaTD0SMQ4p99s9dLYmaprKgGPwYvQeY3Neyg6js2h5Qybu79Okl9un/oPlfYYVGGZ
UQg8vwz8a7ECepgsQzqnJlQx8YPMgtfA/Jac46jsm80guf12kpBssiaogg+V9jI600H/RUyZMYqO
IQyKIU+Q7Z3SM2H/LlqOY/Kq6QyXzWmyyhcfErE/raqPFS+QOKgSBgnO+9w0wRGvOUYDywYzhkAZ
23HMTMy8l6rjIL1tPcPpy+ok+eeyfPI+NLAGuTYyUyHfaZ/jPFMEdoE1WPHkmUb2e0KOg/LcbgbH
5ZeThMN8irfdtvzApEHQlGEpA/H+bDLOANEUEEJMpRDC2bHMzNh/D0XHkTm0nGFjnqaxv0ofP1jQ
6Gfi2xkNggH739vVDFJtIQcaVjN9n0MwkzfvIOg4Mi8NZ8CsTtPXvMq67bNm9N+bMBDShARaVdHo
cXVZlyFxAyEVo339LFvwd9T8ApKpD3M8TlP2rx4hl+YDAaHg9NLBH0n3LuOZ0McYImbwxRN8WDML
yPyWkF9gsaN/DsZp2pOLpwwMyg/kD5mArws+zmDPVsksBsNkiABQGVxle+/xTAd7B0HHYXlpOANm
cZpccvdUJuCo/FA+QZpC4J+Z3QKf06gqUXUVAv7Tbybi30HJcUReGs4Qubs9SeXLhoTm4CO9lISd
KcIDSeSZ0sUI+Pk1mRKRACh+Mx55ByXHEXlpOEPEPs0vAkSuw3Kb5JAA+JE6MZXPVKaoGFJiX4Z/
bkZCcAx8Zse/cXo3WcdBmjWfQXWxPEnm+auMPjoYRsHdAiFIGe+N+Znc14GJZB3ynpXjYcr3UHQc
oEPLGTZ/naZVef9U1Z8OztidD/G/15QhWqlSomiQJLuTK3NNAJ2pIsdWR3v/5myVezdZx1GaNZ9B
dX+iIZngwQ+87UemOgMbaVTTAaYdSjM2Ygp8bIvACv3FPg7n76DoOECHljNszk/TV7YE10wQfJzC
hiFqDFmYkIWxX8DwW/sfljaRqEH1fwkr/56S44g8t5vhsTxNPM63VbV98Jvqqa6rj4MFHABYA3eZ
ooKePFMLVAQaA6QCvHDS63jMu+k5Ds6s+Qyj89O0cu6HDHZF8T4UHRh8MGd+oRVA4hJ8uYEpBaB2
KD2/e5fg/A6CjsPz0nAGzP3fJ6mvnQdVlTXlBy5noA7IqgbKGN2L+3laGehrmgYfbz5Hb2aOs/dQ
dByaQ8sZNuen+RWn6I/4N88/Eh74CJCAtHn5DF1/u7rB3kGqAt9sULL/+vYIPO8g6tcIvTSeg3Rz
kgxkbOPgZ1Z+dKoG7KwBX9riveE51wgmlUEjEDLY59G8XdzeR9NxiF63nSFknKbs+Sve/th+6Ded
wEKw/waB3beO+g0gYMMoqAcENkU7JnveQdBxbF4azoD56zTdOn+VwZh9ZIImfO8EuWWQmIH3bDGz
RKcdnkRSAKxwE3LAV681t3cQ9AtgnnsyB+b7Sa5pMM8+NNNchU9lQBMTqtqOYWYqAVbIGSxm4AXV
Z76B31PyC0D2PZjj8X/p0+dfby/4svWiua231rRn46sdBv997dR12E1y1nQ/pY86dnazffX452eR
MvtqixvxjDe88LyD4afs5yfYHqNJfhyiR4f2T9uq/vOzBHmd4CSFnSHEDjf7Dbs68DaJKu0MYw02
hYAFEQQaRaBPpOJzYdhaUmz0AZzKdMg6gHx3se0aKKP7KsiugqQ3nUEIdtqR7bm3V1k8QK7Ky9Ds
zz+lTXKVBWld/flZ7BeW724TpCpiIz7YTgQ8iAR2TVJl0fP8YfsFLBK4G/+vAacR9oceLSWd8Dzn
ifdTGdeN59moSjhOOo5oaIaMmS5+UiqfV+1Ng3yOxkcipbxCrhX0HveScNl1V12+RMFlXXzDtOB1
cPVqmI8Ry45RK6vgM4M4DezBhcFT85raDDbjzBnzgNoeOdhnFa+S/AoioyN36bdBzzdVG1nemHBF
W0oJ+qKxiOfjxcDaZSHVP0hS8ZaS5Zggy+sii8bueZAxu5PV1UAp77qEB5nPm9Tn+qUmP1X5wKM+
4b57CY8p0opHrmt4aX4lHjeoieGKa3BHVHY2LbIHcU8bMV7noSlelyn6stNdA40SPJrZtdfwXN6w
tpkuiVvEI4scLwQFLO9s8ahOyZ2KNRbKHyg8/ZmogqamoEkQOBFcdHaGFEvVEkPcE8DjvGLgbqea
bg73ZhJ39ZKTgBiiXEC56lzDrSknSWRXXmQFDF2Ke/xEtUplUfjQFKppmnAvhybiVg+uhcQYitRk
9SWN+hVpEqNo4b+ysURrGuhLlLjf1aqILfEM2JrVLPzccSWPF9C2oAr3hkUBVHWJfi4eR8J101ZL
Kre2uCMKuusC7s7qITLEa7sa/SSs5F7UGDK9VKo1zewKWkQpPADeMdEFLy+wZj93Vbyvknqu6XhR
I16k7VJUUdmf/t8vFfSjChuDFI01dQCeQ/OGu1KwEMMj+i5eLvpApdAq0sgWZTGErihDXZUlXM/M
MLpFQNogp3cU9ZyUfsVJTDUYL7RIZI83FFiD9FyFcptdheTWVRMTBTAdaifQXa4qtSVOxc0V7nlW
seWASo6kmBdxYtCwtZswMZomXYvr7ljytnXNcPwewDvEc6uotYMoMSJ4nHgEgbJeazxtAkNQpRJs
PDdlpDaKkPKoC60goNyFsqgrxGOtnELP4GkRDWoe4PoGxa2dQHNBgWjWxbaq/41lyYpUd9kWg93q
KeVhm22TEHNw0xlU1Yyk0GH6b4jnGUj2zW3bJ0bZRF96yb3VPanmsZx/j6rEirHK9UG+cpP4rsvV
0AwUmadMWXiVtq4G7bwosTF6jVGHkaH55Lzpg8ZMWYP5UCy6uo45hOFvo/QbqeKQS4FbGFHIBuhT
95BSz0z8NOSqBwwjYf8qxrJVtR7Ms8aSu/o6RrmRq5XVZCOMoHwJi5hnTEvWXmq9WXAfsnwoA8/f
71f8cvo/t1kC/04b6R4uiu2OD2fgCN7tk/xv74L4vnDRVPObBDUvzzps2SsE18v+vTNJuNtZ+Vlw
/CeV75OhINAIqJgv+yn/ixB9cRYd5O6+zV5wQvbQGYJPwBn4qeBZEAv+/GkvOIWyihShFcEXyJBI
AVJiLzdhA0CEYQtAELgq7CKriw+Q93ITtgACi0MTactiTxkIybzsOf0GRtAajogiIWheiU3wRyuw
ezV8PQM728F7ZCGoXolNPJIqKvWiu5CLb35taErDC8lOe67QK5TwVyNz5GUySPt/+zZR/+pthSej
vO/gbe758LNvuXqX9WYWc/daSXmZcuU+i9beubzIboOc02+5FTx5i2BF7aThZWYww990d3jTm9oK
8T4zOp+PklVnVgZq4QuIR0jFYOnNiQWNBXAjMnwjrggn41tiB1zhWIkpPtcq5PG8GCsnFQe9k/uY
U0mrnNbzNSOvCeNyeqtVY7+SkqGNeVMopVPjrnSmUujpNff6kpo+UbAJsm/kpAmi9XRo8RjaLkXf
QaL0juR1vSPjsTOSMM9AnMK1FKQgx+qQm0Wo62YEefKGWxStPbIk57VUpM50YJXvRjwd29CCbQw9
LscsdQKU+TEPlChzpvO2qjNnOs1Re5UyELyRRzJHVYLRyHAeGHIpFc7h0HhZ6QxaqNremF1ETVw4
0yEpXbzIFW95uFTiII/5qOGIwyDpJu7L3EGwPDmNlscwLk0eWXWveTwQr1S0jizTIje00c0cKrVR
zNXpOF1AaZo7I20Dw4/xYHSsdBdy29oZzQuHtjR3pNDfl3RRmk6rcpPVmKyUaiicRParmFe+VjjT
oRAl3Eu52aGg57qESsdFeuloKW3iV+cZjXUr7t37Ii6WdYHIosVR7SRlXTujgs5RULv2dKkeJRRz
RmTVclnwN0NF5Xh19JO1YWGp4my6NB0Op7gIvyldGHOpqDM+dVcRgxDWXj8aU88nVFjpbbQqCRZT
f6deTiW3lVOYhGIQEItyOxnDm0MPSSQV+25rdVfGHMnNY+5LleUWVemwPodJeuj8VMI0jpfADtYg
NZUjIblyplJQZO2ipeOK9YVn65pyN9XFgeutqlzmLakooFZJBsi0wvHTGF6tk9qzWZPd7U5lJqfO
sCBiJkCQP3em0jQ7iILIsqOVMV2fLgHizKh1mPOeHsEQFaTPnMKNm9HAfi1xVrWa0XuS5tR6oXCq
1JEp+UWQcLnpO6frNCh66VBYwZh6vNeD3glw2Tsd1YwoS8cl+Lbz3SRuBc3TBG7H5jpR3Np+NV/z
UINZOxFVZaDzVm55PlGTTSS9HJQgzxw9V4FMcc2tZOC4bFSW7QCTxmWwVCQZzJzpdDr0ouJwOrsl
pnnEy2qQTJoBXmiAGeolEagJSlpqC1XPFuBXLJ2pdhSl2WnqDoTrehWYoHgpZhXLKZdll2BraqLi
UbPyuPl2ePxUqmGP+2UTt7u7QAsEruuH0CgpjFdXAecP4jCVpmtD3sPynZYBNaLWd/l0ccSNx5VC
j61d9as7a/QktVKyCsWaFQ1j6kylnoZ5+W0qDl6KR2sqToeCKVsfRIZVeRLYQIeKqXVxuHh42nSP
xBLM45SF5jTysHvFfrxV2mFgO/Kl8YtuVYCcHQ3gkdzxFLFEYVD6lt0IOuLUNc2D+TH1dzoQuY0W
uofWu1qqjrDe+YNY9Xb1PmFWUMr32dCnlhrKG3fQLEU8ZHfvdNd0nmGyf/J0OlVM13aPe9UmlZpk
MXTxGpdEW8hIsvtQMNmxxxyukU5mo0HK+lGrstyU9drwxTRlndJZONa201koLiExX2N/VM3pWodh
Dk+lw2F+LelBqKiKHCwkGI1EkjwYAdEuHf2fg+j80bZTs0NNNrU7nE+l+asEhYdrXkN9yHFYyANp
jRKRnxmsZlYrBK7sY0vr83gppegbdQPFCoXUmw6dkHrF2HEtlkifL1qCYIp6NY/GTBqMMShbjuqh
MjtaNrBQwIEp6IscJqUtCzl0OCCtfX06VaRB8SSiPNYg3oPyLDTSKuyNUIi5tKvBTK870nDZa0qz
EZN/OhAhoA+nr64JqVdGRQ/rVSymveYiCwwB4LWuwmYzFGAGK+My7IrEJjpdsbjJwN6uv8NwtCsJ
o02o+vEiULWepyBpUdLCmt7eULB5o2j3zha43dEmDipoFpl9lGic9XpmBbBpES/LyBqUQlumQVBb
pC48MC1hqWmTqgOVTRR9DAvTdABvkMJ91RtNNmR23w3uMm8fprFRZCnNllmaj6uKXMRiRKZRUoW8
i7TqMtTHECylSrGSTvnZhHKxboKYDz3bFpXv2Z3mLfWoGpZ6ajY48xzqffVDYN5KaFi9UE90rUmQ
0ebulyBrC3u6JqaDTGi8LPsQCK6kUV91ZNNhECFVoVUmKEvXkDp4V4OuOwxe5ATdOitx5LRVoi4U
z18VikccLMl4dxhpc6krarRs62FJo4xd5CzlPhlvi8Rt7XBInLbLvwQYFJwMa6WpSB0v3VS7DmmZ
G6TusYkUJXGmg1hsHT3p96e7imBojShOI8MP3cSZDrsZMBUDNQIlOOpaI/BrELKadKH5GjFQNZZm
6dNN53a6oZGo5fVYrVrWeZd1r2CudBHoywT0VrXRLtUx7hc5UloQqAn+WfUosYhQ1aYDnqS0HuxP
U7nFi1FlizSjj3mPr9JYbp2ISa0zlYow6Tn2/dL0M2DCBHoQA1cBMq/OdQSLXbi7HOl+tasDB9i6
Vcp4cbg0Ndw9I2laUMkqtdZ55WWKUQkhVIhDHDN5BD8MFBsagscjaGtTow1oRKjTE2gkqvIItI3p
pqnUC8k1lQ4V0327JmMfPMYhqazpmlYU+oKV1FbzFFYCcUBjSmH4RBEmO+Z4TBMTdLbama5pEoXq
vNy0A1ZW06Wp0ve6xplKmRR5RlsAeXFTehz+ioVVdi5bpY1y1bsqtWGmgEgn/iou3W7RqV6EjN21
Gr7tY15pkRw08+mSkmDJhK2wQ16LVoeKw2l3mYOGSzmOrbbnbWcxyYQJgAeuLTBrL+KFF9q1vMa6
pTCru0+fGE7OO9PNQDouKlO9jS/A7PgigVuM+Nxsky8DOBD7RR1aUCDuulBBPTeH8kvVbcrgQlhJ
4GL1nKG9a8i2bTPuR4uYWRGx/OiOhpc4XCSVkUjrLLzUwkVNgGcWGl6ztuKSC/y9ScOLot80/WYM
wd9nJu66llZMN1Tl2kO8000vWEXJKhoyo+xtF/plq066YQYdQWIb9cPomYWV/Cx8o6wXjW9o0vcy
4wr0/6bWVkoYGmi4HEqeRPek5HLIPdP/qoJn7wcG31potOS28S0/4RTcRbwPuUyMWrLVCBxvCw3Z
arJqcssL7KjmBb1kCQ+/luFVhX7E58jO+UZx8i3j4UXPc2BRIzBGR3YUI/w+bCoz/DnY8rbKwEmV
mdKVAitRyvvv+qI32Io84uvU6lbRN2Tmd4XJzH6pj9y/lJftsuYpD640S5W4egVGJ7jWVsxMzvEy
/xGAYVlfYA+cVVZEeRzYrrSqOq5u5NbMGxuDhl2bwoNq/qi4fJmuFHu8VUeDWtG1dOE9DY/+Xf4z
2xSbHix/o7SSb6nCVTCzv9apqVyQ2+obNZ/q5bheNd/dFVAVLMZFYADBoIc42ZUj90ttAf6pgVrI
s7IMRJY5KlxepImlFt/qcBn4XzrPIoVZlrZaLF0b3OI8ThZJX3JdM9SbMTZpbaBHml37vjH87WW2
hCxVNsfBBNexXhpdswQfvRwavcZDcA70Tu3xsDJGbOW45qj8Xq432rUO3UpXqpHeqL3DWku3ghXu
TMm9l8dl5i3GwYIVcoTJ8bWxR3fjL/VrYqbnnt1/r3WjeiQbL+RJZUb60gvMvDeHmzgyVd2u+2Wt
W527CsEhrn6hGU+3cr5Go/13nZghuU6jZZ5ddDZ6yCUrHy3LB0kq/gtSPvzQHrUUZqKRKetI4xpa
u6AKd4Z8iXUe3RWDsVZuW4lLa2znZnavPPogB6vQqGAmbdwvHjK1v9vUGFwj/q7XpiSLSrqmdNl+
H24hakDoEm1A97qOv+MnVBvgmUA/9NSInXaLYFYWG5wZoP0s0sjMDd1bxaCjqIbfGwMDTylYypzc
p4u6Nb2ca3fqj/Y6uWLfilV/niCedzxPN8D+UrtirtndtCpPXN48ekb5pAP7YCtVDTczewyfL9iU
LoBCeHzcgdFv4HPZka/Tweh7S0+WXciDJ3TebaWH+IpamQFG2i355j1Gt0XAiwycBYbKa8O9iO6L
+2yNrsE74Nm+1ayVnKsX2TIO+PgtXtGLu+GLciMt5avwKS245hlywRUT/YQ/4qU6vZ1ZRc1hoSm/
1ov2mizpGq2igJd3xDfbLVjH0aoye04t6RvKDM12zZo3ZnMbdBzWQmyAVRAOvI3NApu1b0SwZIMB
cd1+T1YlRCR06CJEDTjaeCasqfcUOxH3bjJwbqtGZiXg5+YErN+OE05stkyv9b8jU7/rLdUcl9H3
ZKFYUm4E7FKuOKos3YBF0/SctDI6U6WGy7MNsFtog5Nu6UXgJIN5uKkDjjm4vhyIbAHnk3AxXoS+
wXpbWfTXD+7S24DluUyXIzBqHBnsql6iVQcrT2lTnYOfPJENpHNiFjcwpqt63fMoMklmpDBTvWUA
fWjNGJkhsPWV/q1AxgBufc8oZNtVuQwzn/DiQlu6isFgHi5ccO8sPAsCHovw7+48K7+C7RVKhgdP
1G3lHrdGBnMvMSBmZHqrYuPaiaPeUaB5IXG87CPjEoI/2rrI7Xwpg0wxKEh1wwN3pAuee+tpuIw2
+pZeRV+9c2/h/0ixoVz0cdIZB/HH0gIcPpOIlGHZSNq4XoLzyEFUKxe+7F5gBopNLSwVNwN7nQrb
qOk6mQeV2lgBYd/UkIFuvaRqR7ic540pgwfMaUWTqeQJg2QqdYpcp8tdUUcBssK4XUe0CheBuCee
rJtft5ajArSYioBRUiuhmTWqEdVZtWbaTz9LNTCofL1xmpdDWKLGkeS4dabSVFFV+XcpQyr4kVjB
9a6kjjeOth9FZFWB54p1EkQeRgor5VTsEfgeKyUvTE2lFbUqHxTOrnAzw2Nt7/i5Fic8Sf0Q1l3w
QYTTuatBlSbH5hBFw1ItdVCnUZqAK5SBq2gq1b4wCg7nJTgdF4GP1mpLYzOPy4ETnKQOEgctAN12
Kh2uYb3tFknZXLmoNQMMk18dAGAwT8DSLVKcm0OIpYXrXXqQ+OEwLQYdRE3xKvTLatEIXXo61JFy
UQwStjvhXTgcPGEKHk5J58Motehy8rL1wmqbSmXOYMk9XKRqFXAtKH2LCCtQJRDtpCNdTu7gWrgE
p5IqvMFBRNAy8XUD/nTPTYxk12Y6uKbyvo2MIQcx4TZ5sS4RxjZECreoueuLoVt1QWdLSq8vDg4k
xFKIxkWqYMaggahpUY9OMoInRq5LWNX1Asx1Appn0wZmrzTy7hR1QWtAtP1ab91bzauQ4yc9RIL9
Ed/mJStsiAH0DsQBekfHvbyQA7b0RoF4SZX7ZMiZ1cZ9Nhqh8NfRSG655rLcZFkLlopA7nA4XGtb
NKyIu0k7nDi4LTVQlZpsMAda3KKqutDA6pE1V122whE3uehEFMRQ2hZWPeFOppXwIu2cxwdnMiHt
d0XRYGGVMsqlrJeddKjXYPv6sLIWP4Y60oFHINnAzir5vq0YBssNDigJeYq6xqpKFVuTW3UCeDoc
TlmdBdBJMAwR6OQTvFiY9tKgYTCMCl0x8qFjfBgYuHcK4XTeHYQPWclLuOh52Ex0H1SSonYNacTg
oZs8rCEJS2d3zlCfWP8/GPfqb5m+yeh5Tt8SWR4yJK1CAOsljvOvwbhjnz+9avmcy6JBgqwIycFW
Wc8JK/uQHHyvCV4r+P6cwt9FI3DDIZcFAm+w3SlknTMNAsBM1Q4xOdh4CzYKhnVHUyFfk0DU7j+J
yUHMB0KMrwNlFP7yjSYihpoG37xD7swsUOYNtIvTEDwQnaSENiPZU9IWlUG64LLS6nLdyXJsxXkG
aQFNs60blqwGaRN1uLlo7cGn6qprWuACCJ41I/ii0sg1FZqAudF5dq5q2yB0LxsQBlam9hBu9zzQ
OorcXcShP/DOg2wSdZ0P4BEckEPkQTdKT5eMhoBPyO3G+24LOXi5NTaFZjbjkjV5Z2pevuxQS4wy
iwob9rqw2hp096JYlazPVpRKidkOEDUnabfVPD/ZUNbZoZp6Bnb7devF46YbBwgfRWDm+cVl0o6g
GOiFEYOh4Ec+hO0JXoH3wF+kbnouZbgQ7m3VwuSm8ZPAlKOmtRFtz2HxHa96NZOsZFCpVVRgilZ1
WILxG+kQsMt1q5fBnlCwnywoywpQbMDUiIMIclpIfxM1CrOVwCzbHtJT0iIwSLOFHfYgmQT+Ii84
rFBgxkTzzDzkA8QcLIjNnZdd34Co0CRTLUC7xxIYj15cF6YHoTrAKbC7oAlt3xcJNTlosuPQ38ot
+5KwCnJa4mzVK2BEEKU6B0McNKIkJ7d53XYb5Eu3GHz3Q13dqX53rdDSaDvVLlTMVZCsaVmYWXA/
koAH+mAVSAL/tH6pZuN52+hfkZZvaeryNh8aHsmlXUdDaUo1W4laOfZSXvsaREyq712oZ4aSQsJD
nejgEcX0og5KyJ1S68rO42wt9z02QDx3XPLxMqpVp/Ng0RvAJQQ+mnjNUHtOWvQtyKpoMw6EmaTH
me3LKk8L1PKASK4ZZ8I0jihehO0IrmmmNJCVpdaLkFZ21voR2F4ELGSY4LxWwGOACk0RPsHi2yiD
XZ+uaw28a5rnZWbBUG3mIl5akMTIBuIt4sQL/jd759bcto59+U+EKhIkQfKVN0m2ZFuO7Th+QdlJ
Du/EhQRA8tPPUqa7T/e/pqZr3ufhqHzixJZ4AfZe67c2UQj/XMb6xaOjrHzIuYWr+wvAFsgKXvAs
fXrueXSlQ/oo+gZVrfuAuhqX2u/elWz0ox4gmLW7O5KAJ1lv4ixq16Q0o55LMqdVq8F8rKRvznNk
s3Fom8pN/qH3gHDVE+xGK/csdCmEarMVqmdNWQfEHUzNy9GY73QYxlPNRVcaSGdYCXCbrTL3UEhA
ReJnrtFh0Ah1mtKPTeAufNYHf7auEGEQZWIU5TDGSem3zbd+DlGd76nNl9nPlIwflnBUl7i1lV0W
99q8hBSypH5ORkoOIkRv78n9V7eME8Rh+itK1APnW5VOHu7FcB4PZtBDjs3QZNuuXSmSpXl30RMf
2HJM15YUdp+DcuHxsbE5bpv3rntWERoy42RhY9qWIPUeYt2pCqRJrrfvk7/+3oiND41FgcbWk4Gb
UcW+QjOcbNXe+6JoVgshthkKI6Ipt4B8Mm1I0aHt94dUHRivr9DeqtTj19k+cjrvpU4b/IThIZ5E
hAUA5A6VFL1rGKvc7tFa1CIARxSZNGta7+jNn+m2R7k/f66rGYvYi4ut9j69/XaCamgCACWqmJtD
bBssZd1cH0ky2Tyq9U9DvaEYR/S1g95Piqb0PDi7wV3lz6tK+WszDndq+DY2SpQLnny3mSYsRNDU
d/PE8GFE81tKr/SBEDy2bq4BEMWPQc3t3dq4tzgNIPmGb5x1CuLLAKUgObV9k1xtgOZMAlJb7T7m
SarrIq2FLIemiUonl/OYRL9Z91dL2NuwozUcN8gDUU9/OzNlbvRctrEN8FDkvcTjOJdu/lm3ARrK
SPRAQz0vs6OoAmSxijT+SiZW5+OWNEUaYMFagjzoEl0kEiuTEvthFRZI2BDWV3bwY6MvC9nGXLYS
Z1e344FHW8EWDX6Q3FQB5Z372GVTH9yv0kT3TQpvowlfR+lBXmvQi8zdaduH9o5PbZaIgZYBWWDI
QZEbW9+rGlrjGMfmosb6VXnHOVGPDu3CKmWSk26qC4tdkmtOr2Pq5X0oJ9wFo7ubI2ILPyqRLC/m
Gxhq6Qpe0iY4NnCNVA9Rg/kMnsX0TaNHyYe0RiPdpx+Yo2mP41/psLx3SQhoa1DXGXbmCY3qzqcs
6bfHwXsIBwagbsXysqBRbEIKC3QJkqL1bqZ7rQ8BQ8fLU5Ss7VDfq4h7T4NJYUwFuHbaN+wFKue9
1x9iUvsPtglOVmNbc6N6Cvo5eRJ+CL10ylgYT+8rDZt71hCFPbI9mWWSxaAXcW6ZvMzHKWDkMbwJ
Yg2zD5DDsUNa7x6Pd/3WziS4E5b0T8R4eBnceCIdOzZyPkZdXPqL+bbH6hWY7UvPcaHU/Xe0oEm2
Ju47MGPU9auqnDTbScQwpRQLDmNN9sIF6Um1cj/a+YR1VVUbQR+0q8fENfbaJ/fSJVBjYv2QOjjS
Yk9khnEZqtJ7Wm02ve4B2a7cKAjf2/7LbFAR2lUlFW61D6nds1k2SJk1rv9U2XyUuDBRc7hjy0EA
7ltw10BUAXBc4vp9jFxUCNGjoZ/SphBOgiGSv0UUmkqt4rcyG8uZ2pLCByCgbairNnJ+JVxyN/fb
hO6h+TGuwYs2SV/ZMHyuUYC0Q2czk6ambPiWpUYkuTd6J74t51mPkDOwHbWabIX1+hybgr3E9r2l
7ZHvKwRaMKxsrI/ROo6Pnk5gi9L6Q8XxXLU+6Y+eVQ0OS/NqBYSUbaQfDW8Pbk+xwXc5HPz1O9O9
hGw6vvh9/D0yUL33NWd3wnn8GEi/gbo10SNLF2iZNU6o8H1bre1nRHb3rr36p2j86aCT/oBnZ98z
5WbcQDhiHnwtqNvpq51MEbcJO1MkYqq0dn7BYki8dUTfxgF1F2PDZ7d44B2XMYsVwN9ICZYTYp/H
bXkbjN0LoZq6EAsv4l2dNgBP53qFcLbH9lWloDv3DivX7Eh/EV2AnxLv8iLWcM4M2Bn55XEVPAQT
Ae/MlmJt1+5u35bT2DbX1peQS2X0KW2rS1/v15ZIAE11zvb6fZMpVkT1wTR56bslLIKG8yyEy5jx
lczHLW4uc9jPWTPs16G98W1BF1154v81jujcQmYzlA/JSaN8yrWLuxOGlJRD0oFM49/724WqaVfF
OM8nVCvDOfFXlEhY61rHdTXOqi6X2ckyqSORt73dKrVBrtb6UvN4qPb4q+uhnK5ukAdoJENPvwhZ
LZwG6XJCAfHW9COkgp1m0j4COWvv/TENi3GXKiOPk4clenK7LMk2PQP7evRh6GeR6Z47kNyiufKw
H8uFtSgpAY5kU5pAmN/1mEkAnbGDFzmH123StPCMBvrsBZWevWex2ulhQe0TNyjRU9CmnpNNFtHb
4t6F6rDfugbzHHnOz1ehrxgGfU7G5cJ74BHCruY4EIbthasOONw8Y5fdg2JdLTliRTLlDlfyxxiq
7yh5UdvNIMUDK/x8kvOTmSDfOJ+keSiakwwD9dIvS5JNtjMXf4BkOgckwd2N4x3HDYj++alO1xUc
lHldY9+iLAcw2CYrr/Zl3O4t6QC7BAEY9qA+LfsKI6ujBiLcX1hjOtTkZvyI7ClW/h0PzJv25op0
MYrUkD7YOgHxi8+cuV3QzJf6tFl4J2sK+3yONM8SrKuxn6I2Izs4oA2S50Li/rHj3o7C2ijQe2uU
TYE0x53DvApI3ZRsVGFuuXsL2/iwx9MFGF0HLHx071x2P22CarTr18e5sb9NMAd5FzL4V2P05KHZ
OEcGK0rbwfyoQRhy5p/q27dw/Qkezifm2q85sPdegmu0xw1QNAP9aoYzGSP8KiLaCuTM9y3aflPV
P8+dJ28V65SZlZ7nS0iiw6Smy+SHeE/zHBZRp29ySAJnovkCq75nqEQ+xlmfErZh33vSXXs3G/mJ
LurK7PbmiK48Mu0FpffjoD4W4pYDAB6VtXv6PNr6EHFwiPCqG68Li70ebL4/M5k+R2v9mSQ1jrAG
q6+zgXqi0PUnJ+aUApaOQr+q0d7EobvQfqAZ902RWnEHHAJEYXxqx6bNqIVPHzYFm9mR8eYr9V/X
fS93dG92lT8k3BGfpa9hvLYZhPU1feFb+hPV54/YYg0JuZcT+YP6lzTsC82g82NrSbwBvcH0tC9Y
/mL+tNf0fmrkW0tAlsPQ35P5KUxrWOxD/Bx1ewFyBsK9D0K76XoFzzCHtISe2oL8G87dMF4llGzL
gjt/7KFJcwr3lKyPEWvO0umnbqfvkxaAORxEsQW4J1Zowsshgusx1Q/iFlfxV6oAJ6UrjiYuR3aD
HOhVeP5boPQRmCrUqD766i38W3HZSQLLSfUvaRhcwFY9bjF5onwoZ/bDSFGSXpzrhOfxTAqpw3JH
QPn8rtupqxAqemkm72g6rMr+iQvKsHiHj8BXP5SQkPTopVb8wfQlJQRFYVzWa/+B8Vio91T0Zcb0
jPoXKYhmTTI/ND9XxaoNJU7Pm1z6QwGsBVsBCgG2gu2rcZFNDzE15Tg3P9NovQ4cZhGHrefR+ClK
WBFI+9IitaBGiAa3UzO1Ux6lYzXqY9qgeYcHQqj61om6L3zXZ/Eaw9lIXC7JeLcKerekwbEJZI6n
cX1PduPyDmu7w450O+bEJS9ahOC6mhcuL0A4PmPv0E4U8RPLGJIvsDK39MlQ91ZDs5QzLEXeSSxB
OWSQV5QVb1AvBpRR6J5Jw596Zqu6g+UHQDP69ixZo+8n4ptyXXqZmbF/6lfSngKHegqKy4X0nndu
o/ngCWAbi8WiIRtUADv6KDFSEI8EVgw71fZmNs0SjTJReZDYA/Z+c1cHywUpisfVQAHAxtVlsxwv
zJFvraAVwcitI+HhE4JVukAHKDMxLGvZb/x+quG09zHW3XQstVC/BcMb4PAEkO2v9jUeHoHKfE9H
a48CXUTD3J6tBn7k3qUG7PX+MHQ862HeUyPRvnrNp0ZZ11p4Z4MYSzzi5BzU8gDlCmVcHTxETWeq
+IElF61QFnQNRTPfXFA7fsU2+CKgejTKuM5htwD6AatXsYdtC+DFo0XL1qE97lJ8ydYmpzGUNofA
54CxuKpJ5ydZw/hfiPjOWHe/xjLJOJx5Tdz2gjyXSnidpXwSiA1FL2GdXLD1Pdmgg6fuxYd4Iy/M
kkcTuDc6Q4IRM9QqT6YVaeljHA3YF8X+4fdKAaZswmpJNtxt5ojrsqLaU3C30jpzU39pvSR5aGv/
vue0qRLZlHpvmzvSD5XlvcyFcpCbcN1F/mwOjaQfgRAoohGSslCSV82KTgzRKfDissNzsHLRi0/B
b5jhUgx7fO5TKgBctMvL1PYnnnYlCJzlfoDiWUReAxPo4LkGnq5lexbf+D7Ww56ECTH5HLhBHaJv
992vsZtlPsTkZhLo4yyxbODZ6Uk59u4cOOuXa0zvaYSWQ6zfugY4QToi5TMtHxifDvgEhY0bNKg5
sp0iH8B6HS33WwOBbTH8vQ5ZpjRpc9d71ZTOc7HrwD/62j2I1m/Rj0KcRIJYoqP4a7S4QU2s0ElG
9p0tPfoF920YyJjXWhsAtR1W8RRdiRvi4D7VO6tg/F3NQKcCf7uH147Gb4ziwxos/ZFSju4OEC72
1DgbEgpBwM7oElCcpR02Wxcvw6mPouO2sjvdDIgPjXEZhpxAR4G8MfqbfV7NLxG4tXCz0Ni5HdSq
4KJMmJz82nNFGs6loAZ1wbieF3kjGuT84Dr9FK+AdCHFZm61a4lQRe+rnxGHFNix7te+Il/Uo6HL
UYn+jHn0e4z9qXIDJ5lJ4u7eSu+bTuejR+RchKZ+Wrz6GrTkgScWV3UKqzTcFEo8J1ELria/jReG
cdU9ySH82c5pVySdPbeivuw+r3qqb7doMBY6Vl0upIAz25PThCTXPpW7jfGDhzlft+Fh8CBfTh1y
RSJ4MXAXM8i2HxOhQTHG3t1i4wDdGGvy2iMXHqAyIbJqPaZy1qJu84L+EI3Wy+OD5submGvosTUr
ZdqNZdjbPKTBnE8jlNEJeJ2Zy8bp9Bfx6CvboUixru7zEXDaAYLqkdvxyGP0HaQdQC7pdQJd3x5k
3QGbB6xbTjGK39UgGmLTfKcnxc+DP2eLVj81CWnJcSnfWqZrOmz0DrYhvatnScHWDVHF/PkpWBf/
2HZ+ThC5uvMEi+9cM//jK13rvXQOGHnKCbnDjXJLP6KdjxJon39exmZgdxtmCdzRDXGN7M8fLmm7
5TTArT5jzbwzdWsq8NfzqQtAwtXGf4AgE1VCwUWVk9cUkGZoxm62cfjHX65rALaLhfO8TTfWNqjT
NoMKg2aj84/h1gIouLHrcrdHN47b4Q9rGdwCAX++cguKmmQ7DRIb2MCakxHX0VdtVyLwcw9MEK3I
n9/+B9+UIS/YJFIQOAk69j+/98+b+fMVJHGB04738vefoQot1k7S43xjJO0IYMOlMaAQvSc5baD7
QIamdxOj/3hpJrStcFa+Bzcjcb1hkM0oUuAgty/jpIVvqG42bnJzh9sF+89Eo7NqPXxjDqN7K9ru
gDsP9n2LsEcjLc/81oS5f7Oi/7wY3DWlo97n339EowSxnUkeFDU3+u1ff1duSDj8/b+AN/1iW7C0
//0NJ2BgwNoTGSJzJyiA8wGtpLj7+yXVQX3DDfGHN0hWafATXYq7IJkR+RmpIYfYEKAc9VIsNe2L
ZFTf4oGPF1GjHrYEu6mDgA1+9H6MJyBdAEkGz+6lb3zAonYMCr3oHOHtpGj6k/A7lA9mzsWEZqVL
CcHC05MDdoLrOGHjd5vxngeuH1qJGqnDXgrsc6fYT117jrt6z8YdIi+jPS8by37vlCxHOdkTeoLo
bLb2oJdkLCVUKbJ+o7Va8hHVLVRIpDHC5MXhNix8AlVxa8fXrZvdIdxuAEPn33dh8LOl2FhAnCJ8
uXUvPh/kmUh44H7clFij77Z6vW0CdYs+09FScPOEpM0MgqopfbHpSk4TYk0K0MsadMcF0lAu4/pu
D1KWY5kT+W4Nog3GW/Ox946Tt5k7we0PRcZXb51p2UEPAthh3HhFnxjkTSTj08AN2iUd51gkA/hB
B9IZvAgUcbT+Qu87PEnitxXjQwrTJjdT6Ao9yV+KisfZe6iRtVYBWpVgOwwxdM8xeuv9xSItHfwe
Cfum0VQPSt4Pwzacgg2YDQl5Hg7dBUNEXnuVblkUATpMTiw0GuZJixCxXV8QDr1D+tZSYBl14B65
CZ9TLU8u7R68diukEm8Q49HvT9uKVnJ63UKsuDtMemvsRzOmT7dfKxMfVgky0zGTHij+7tck2sxC
wYcRt71z5ZUjD5oMVve3KIy/hwQOjoUoOzTe+2Swsopd/3I6eF/wCaMOwsgC+DYwdP7RbNCwBf2m
l9uzTUCa1H6chdv8/fbp8hByw6VnbD+k+/IZ2/opJSjOBQKwkHbvHOqJxT50dYLOLcxGL3qRHPXP
jttjkMN04NJ7VcsKIH9Hl9iaX7NbUF6hz4UCjr2SnqQXkvt5eaHdykuA7AvWM8CSqj20VJdYG7HL
q1Fnrh1/94Bw4ZhYUUxb1rVC502NsDG6imzjes8Cf3uRNP3JagwHmCU0KN+4Ke8BpD+SjTkQNAp1
3xKhu280FIdDZCDTJySO8qC/he+bliE0hxI6Qjjfg5eBuXJTiVyYyacdH2GCs3c7dDCKgk/Vb6UN
yMfDKNClUg4TIjbRO2GuqBf2zTfdAS5leKGw4Dq7kBwJHVCaPgRfri6aBW12Ox8aQxEq3egUFMR8
8bfku9XeJ9bKoJhE8MMKnaCXxWdWSDEMdvvZ601mZChrquvD4gaHb+sXFvYQEDaGwgYZ4UnKyjml
K+g1fdZ20RmhIHtksfDuhqX72qYEXsh8bdn8V9xDCN33PttGYaELEpe36T7kPYwID2exCIBlTk3w
scsEpydNAGen5z1Vz9wEv9xoEdbn0FwFaFe5gJ4L8cXtW20bK2BnIC5nLxNJ+MZa3KTguXE7ijcd
+4/pZl0V9cCXdUgOg3pDk5XmIAWSvB5ClodOd6eU1/nco6Ucx+gFjjpwkRrib+pidG4BgdqoyqDr
QRzOFqVz2xbqh2d2VUQjx67a4pQk+j6KxXePRA9hOw4FZISu2b/PVp1o6B4Xv67aheE30wRZp9ac
iIv8o2XNS9dEqkqYvpWpMO8SEh7qekNtTBQWzu5Wu6PbSulhmxmEEWrQvh+hZr+TJqgrnmAzBw3q
n7VmHwol2BxNAfbSHnMPkmeVsq8khnODy2YKzG8q9qtUTzEV5QZ2LVvB50B1Mr+RcoERrPj77YLX
zV6aNi1JWJ+CkNyts4A4YcJr38cF2bpPpMePKRMV3tpeGAYtLnXe08ahxKBYoEW0ra+NkDrvevI8
9sNZ2i9Sc50ldjkh/3jaEKPPma4DQJ8wDwGQB7PJ98iA8JUJcJk4LXhAjj3bHqBTXVnMnoJhuU6G
ZNPEEPoNHv/83m1B4N3r+wbd3lDpWDw3sycyCirB31Fyhx5IRMRYeIYCCRVRv1UmHF7jZk3hutaY
UzBtv0m6HERCG+w8tx4RlDe2F1V25nmOcS9ZL0ZsQk+XdOLPzO+LYHP6MIafKXRcpJiinxLrlkNe
dNbqtVPdYdbNfTSRhyC1d22DVXFNnxKoScECoaheGqxgITjuYbvRQh9LkvyVDF+eQPoW3tnLBPZh
7rrCm2I/6wVcd+0dsbgiDKKhsGJICeIRH5Bx0SwmYPCT5TBhoSWT+uzq8RkwxaMGfTTIcD8ulg9A
7+O9RA1ybrz6zkvDF4xC+S4FjtmID4Da8tRu8VCkeC8YrKKyDcq7BEohYcNkBPIpanLkOgEORqyE
HQj2DJKxGeRrB7LPts9etPz0atQ4tEcYbj4MuE+w0R6GxT562Az8BpZNuJ2kgEzs79AlE+ljloIP
t11jTkW3wROTHT1ob4fELOgladty88J3tXs394rfC74UE+gEE28DukR4KV6Ux0r+6Iz9PveLl9O2
fQwajURz117dMv1KEihIfWjek0GV8zJ/qS38GNX0Ng0oC0z7qpj9EcZ9n9lpvaLWmCr0jzE2gHYF
dNx/NktQpXAnMFQFRsOkvyKcT56sFDdDnK3CL5PB74/J9q3uyHLthHcG7E09pQDsrcHjwP0B8zXA
EaNv2/MIt5IIijbGGZUGGPPkWlwJkVbwKeU7BP0CD/zzYHgt8CX9/nNRIAI4NgrYYkHFFnVBDmvD
5umFwAm6Bg4v/Fta/5gJq7xN3U8LKp8wwU4JhOQeyisiAhhSEzenbg0/nQXd320vyeZ/QjQbct/Z
A0nBNATjhPGp4ZWLWoEWZzkkNpmPdNnzNWQvoRefbGOx+jC4cC7YzlEMpy3RDAwljTcspeZYg0J9
nE2PBpSSn0Lhp0TkbcKq6c3KZGxE3RLp8DvQgGM4MV3iySnbqYFk/Kfcj5dflEGfWmoCnp/4t635
cbIchYrCkgkYE7TkTxLiXczE/5p1ne/EFXs64vK5ZSUtQ1oxSoF1+Kce/+5I7pTfvvZ0MlUt+giN
1ZPXd+29gVMSjDfbbIcjI2CQCszjaNm718AXqPl62Xr+tnj2ns1JX/pqBnmJiSbdJH9j8AuWDLpf
p24/xBg3gsE7/b1AOwRVAVbIAoo2DpBdMPFnMLd71sdREa+dDyEJTGy/HqcRIVo4/DmSaCDnIYNk
cA/cQZDou9pbRErnESqdD38ybr8ruj8aFJEHniAEkNL+ihIIjMIWvwO8OepdpznKLZ1zb8MnCuBx
m630vUmVg3nYIK5ao1YsGexjhVxR7gLrCk5uWE2keVaqVqXPBc9cVzFRP4pmfqd755duDfaCAEya
0wBKaFwffESAcfTNXVrforBQDGI4rjCD7uWMrkLM0YPPLYKVyfqKS0FjM3mikXMnYD9XEnevzhsm
6NbYatsJG5niS9mtThTAw1SBYg15mQmfHEvUaQI7xDfoPvM84FbBvYI5Jz2KvJgAmGKpqVw3qaOs
T/vuWgxdAhisAtjzDnapv4QOOgF7SjeAISJqLwN0qwM8Z+8Wwn+OZPAl6747e9Ep7R80muyr8ff7
tamDEyyzxdtxShYEN1dsWGNngczXyX4KJeKfSL1lu+zASkHNk2ZEHdkg6piurwtkIUen50W4s7KU
5fDw3xYMyCmC6D2VP9mCyCCZW555tH0e2/15CiDTaXiW21y7Z4QJE1Hf79BEYgJZTEC9Z2Zw1bCT
v/S+w1JqEWmX+5rmgtpTFJm/aDqyYuDbIey815B8DD37Dbw4dxOd7oMJ5Exg2/Pu13uZ1jRC+R6U
rZse6D68hZgixKdUwsEAT7DPxZgMU0VYwyoj6yMCrw9g1r0i3CjEwWWpeOO3JfToBJN11J7tgYc1
cZuKJsAegrOG2qY7zWa7+YGI3ww830V6YGuYILwZH5L1DfIMNEKwzlWy2K+JwpYZJf/m1vjdp+sb
5IhXMyEqBhZGH8jIHtbJQIvefvkaiuxgUNJouDb1wNp8NBy8Ojnt0jOHPjFIMbgaoQ2BjYQM81PH
wiZrMJWziDHJZ5mik0qh1ddJ97kP6NrM+O4QLfO5+ZibtJoWDV9ecoWCyl1giF8QH2WFp2p2hTcb
B9NvNtkk7zlcD2PWrnBoP+t9PM57/Ji0yNiOu8WAIWzZR7bTx6gOUWhB6oyCqpnbg3UUE7hW/8tt
04KIJsDfujti76sPwn81aYjRQBTFXj+MUxWQJkuG8amLmgbVmb2mE/1m419zNxaYh9bkqNa/5GKQ
Nci51ONliDDnYMF/O5AlpKGG4cD5fg48gzaXzjPCFuEd7O5j37JySZGkBd19RNdHoPuVDo2YXksm
xte2NZh/FeyZDHVQpN6+3iIr3Ex/YfyTKFMDYjlp2Ve4rTLrx46VtvWfm9BbTqtDeGbe2Lv5SgRt
jr2CmwSJ0WAWTRZtA+SeBS3XJKuGo6Xt3WsSqUtDWXtIEiR19mkrIvXa8lkd0nH/xihBpBb3Lwq+
oSsXKsPCrM1c6cHQEpTMgS4LnLXp6AeLy+FvfdtrTnGzPkYayrrP20+W0PZkqX2cSQR3fjWIpKxj
hyT7uhV7GB3SycbPJNpyxhB5JoErG8grwCmn3Aht8nYNgSsOR5g5vBSbs8eIHKm05trXeGe0syD0
LDzcWpaBt/76Qx///6lJ/2XyIMyhEIM3/y+g9ice9DLVi/jX4w/+UNr/+5/9c3CSj5GDPh7+zTBG
GkPaQ0DS/xycREM8yuBfcwj/OTTp9gBEisftYM9lPl7Biv9zaBLm64eRHwClxph9DL/x/18A7T/4
9d9Tk0IMVmaJ/2fSoe8x6of/Y3wf1BdlyGzYtfdACU+6307zAuoAjkBemxF6QBDleLQWVJTU7w/M
ifvJ89Bu3SISMFlUler02A3Gu5Ch/+vfjuT/YXQRxUDNf4PH/7y72yMeYoxFD5lPI3Dq/z5lqY7W
cIibJUS4XWAiGvSFIYWBsyQkOrWDfxUhf458ASJXdKbYBAHqyXz/aOo5zOMxacu+hoJ+G9HWJFF3
5jt0Cw8gDeQT1zwa3lYjdHqxM9iEgn/9l7f/nyOp/vH2A8+DRYauEOf/P9++xvAcp8G9XfcUHr5G
xfOgdmByfQyDUQLXKGq/SZ+wbcOo+wF4c3nCvJ/7kcXNGa5ci3ltoDCXBKayGPKEYOJQsvivKaCO
VpCkmEY+Vi1V+gQ76JnGFPto7WeCjx2cZi8+j2S4/pfPdDvk/3nBxH+eup1gEiauwf/5mWjQ1lPa
DcEVFzpYrNmLcwRlMJvS1SeDAhcVvh+de1wfleyT5MiFIneg0/8XZ+e12ziQdesnKoA53Fo5O7a7
+4boyFDMsYpPfz6q5z+ev+fMDHDQgCDZsq2WyOKuvdb6tj4rhyx4GjRvgWJ/4BdsaLLGvNKKZbsE
/C+TzrO3NAixXYC6ifs/WRNIa/8GEPavHwcvnXPH4YzirLL/OprKuoyGuA6tJxOzpeGJ7FmbO/yJ
eDYKgH9+PCancsbFlmqJ3TxXX+tuRdhs62K+3Gcp8XLSPimS46y29lBRZckJixvG4Yb/wklk1kWM
OLa13yHat2VyCwTeYvxtp8QJuzVeOb3KUhmS2MNPxbHBZsRJaOYBXeKQ7NSmL6xw06SIiXJKEnzx
FVySqa72vs2FvDJWuVPFiy8neaqjaE3pigovQvPQ6PiaJl54ud/IbO2PHnlMLxmgbxjUEE16cFPR
b016q9hFUPPiSn8NK9y8wZS+j6IaLplw8mUzpHZQRG0EeDPbckEdb/d7kxwfMabJjWGL7tm2Ft22
iejkAxhorDVFjfcweZI4Nq7+VklzI0ynf9BZS+q2M9BWRf1TeyrEDEdxX8Y4UFTgPCVmvccb3+7/
Pw5VDxad65FLMWznL+wZ8g8RLRiFT8IazqM/oGgGbbuLiFWSzYI04lvXyUb/rHT3Rhvb3sgimAlQ
kA2drci80DfaDYRFTLxz53wwnyaxjmWrHmyc1/T+wwttl/D9v7zs5WX9fYYxPjX04CbwysO/Vg1P
GH6m3NZ8ml2xAlGbPMfSu9m+JFHhFcG2KS02TlEc4j8NyosDgyIV8qULv4EAt06ekf4OIInsJ0B9
h2UHJ5yk2NgN5iadDOnuP79cIH3/8nLJH9nLSJjQZAD5X2fVGIalZEdkPhVR0OD26laBll/TKT8n
QzWsAnKs66wMjkHp0Jct5dmMs7dUBv3hP7+QhT749/tmA4fyHcZvBXCv/rqUgSfquTTxKQ3l+NJI
0zm373mSeecqtdkViOFTMX4BmuW8pLO8wAANaRBZ1u3+VtI236aQia5tifNy1sMqXglj6dmjuAGw
Mt11mokzHw7WkbLcA9D0D1Y6PtPIqK5lo49TZIbbODK7Fbq0cRaipKWW5Z8zmYg/CMt/u5JZ/49D
BC6wQ0lh+i7Tqv56zy1HVGFjRMZTp9IfzjBlpylAdMWS4K/zzH3WnfztVcGTEE22qSOVf808m3Y7
CSMrtedtnfXDTgfs5JLFFAHUB4iAULs5LMW6EWjE//mz8f71Qk7+y1muGfxj4OPy2f0TLtGsMyMV
9mg9tV1PkKZIR+z2wFj84Uete7YtLlpQQ/SEGl26dNaM6lS0mUN7xFoP0n00SX7C8lI/XEwDZ5NU
8NoNqq+OQRibC/DEEmrLQ2Jlt2lpk9O/sVEg370+DvZGYrdHWSW0l/kL+6HDax162FKxx26Ru5qH
0fSL81Do4oyx0CaQcPIt9UwCJjj3cgw3QdaaAI59mMLjtpxBjjQB+14xBrdMzT3tUesRZdT9jRi3
KtPafBKDf7SzIT5WmflihrH9Vii6SaZVOUeXbrddFuoSebY4Fkm7cZb/lNUC3f3P77uzrBV/rSUM
0GCuqem4NuO0/loCszyOhkCH5lMY1vkMnXB81slcnWa/bfee8NSzCKE4pNQXZ61ndlwYubxKk3gT
7JALw4m2Q+cc58DcOXSRh8Em7uqoZpUZ8XjIsA/EQaVPdfwGNngVMRR3WzdDvfbsIYXbS21Yaucl
po+8HbPsJgVN5SAQq7y0TjOi3CWoaqJ/OlrMkc52nqBOkJt4GRvyUWEPLjMZyi3OKUT5zK83hSvD
g8V+6L8coeaCB/37nbIdh1kItBAd929GplDWMHqRYz6punx3GmTdYEg+y5wDsWtMZx14YmE4t8jJ
aVGcXI3GN+DWk46qT5j9OxL2+lLavl7/58/Q+7ts8QCrOgEbB8N0jQCK2/8+dwrU9sxA12P3b1en
bJLdIwM8S2Jnb1EjgnPri7MSDs2GOm3XprdIkQ3AksCrsf8sh29tS3aLukULtIR9aQNoH+kwGmcd
hZfZWgw0kZfvHDxIW6eXEGG6Wa77IdGbElDD4BjPk/0+0ZbDYTibtJ08Zy/9/pso8+lgRg+lmNNd
kbvNhkhWvFL4w3Uz00Fr8Hk5nbFyu+Xgt71yZYy1vaLHvFZRMgAkD5Ot6aNulo50kTjDemsXBiYl
F7+CaeqrlN8yqYczgOA6Z2mm9qio1a1PsiB9PgY2mOS6LhazPxJp6CCfxRYMxsqZNzaeobVfpvl/
W39D538jVSHH8zlwQtmsapbje8FfC9ocyJDevI6fhJyqayHmceuI3MdOD0e1EmfXbX6mkeq3/qyD
AzLAMbTL5LWfRXuYXJmvEsJJqpVXVw+IfJY/zyCvoTRbpnEgEkhnZep1v6V508E1+Z53aPl+NkYb
jb51rbp0O/RSYqH+0tObf5YRfb/RMy4DTOtQ3oxRkOnMe2OXZO2PdPB2Ba1X9RC4bvI80RR8KXpx
lFDc6ByQUCydjRpTtQ04pUFipMOl1PyXRhAgJPuIqoAKXHPFAQ+eZZid82c/zdEWE6qk0Qv3XhCT
tQe8VSc0oDxiSDujRcAvlAPfrfTx4NFyPv+5Zw1P9H2PfqRs+ENRdDbTbmNIJW8ueMSC0C2mc+iQ
PnpsHQ/0clzyvXWgTKgh1nM4T9GTRjkdzqU3wThpsndz8tt9BpBNtVDfZhk5Dy2hmlWRz90ugZue
N356i5MgfGiyetz5Wefv+LX2Q9xl3bqfIjZjA04U6dJRMyq6RYqi99rkn3VrmocBy+lqBp+78RQm
oUboc4hutCFDiZGv3MO5QrcJalKH2ZBBt0emVFHobWxV/EBl0vuyTfh/us5VOcNZuLyanNZh3N5s
PEArQwLDG+3JflA+SYTCgASszGBxj/3KLIiJxtRdYYAAGA8itW5pbnqzGJ6ciaOHjzff1YX/08xE
tGsTLS7z1KyIaOFXGEP7ceyzr509fyuDMtlmMvcIUdCeZq8EWc17dNroc4tG/JhWEPMZjrZuTQ4I
rLlbPHvVnsxnvnWr7qeTW9ZB+YQC2jEwXklsHarOmE98bOlKBMBEQm3ubdeOV3knr6lQaM/1Yi+Q
OY4S7T3WnCp7VYf9BXBtW0W0vZJzUA0Qu6CShm2XXYCcABX27I7uHNCFSKfdNW/D9YxscwjMoDhZ
iG+0M4hTR1xvw8WSMndTcYmI9Q2pbzAgIVBPPhiUdW2J1Vjy3/KWuHOQYz0vggSTX5qUdOQr8pVT
geNCD956jNiFxfPBN0x5nfLfVc4JpnI/3JtGcw15zRElVxV3yDJ2FK8HxiKtaSOi7TZU4CzIbQDJ
yDv1HoIjTkD6n7Il8zrH3c0hzUin2uJtTYz81OY1bCnXqYnakb4FrfCJ/A4HhmGUtAZE8K4E//9x
3teL/4qcCnG7vkfZnvX0mB3cEjRE2vMmdRlOvaFAcyjCGgMIozqvGMqOfeW45yLxvg2RTDeuP+/T
Xnk3EinNLl/sC5ErXLrQc73yfJtcVhv+wOS5ykf7K1q82I1ZF01rtVhAfI78jVISANgcs9Ym/S98
UuoaLjd+jS5KeLnasrfzTxEwwt2o8p+6iGOiB1N/EFb0WNGtFs3svDIt49K2UUwu3zaJo7Xj3kza
T0UjrRePgEIi9HxNjZ1P7+FhtOlVCw7b7+k8/9SR8HfVXEiUlRBZtzZBRLNSmiBxT7X7ltTsheSc
YLp0zAcnnP3Hey2Dgf3WYVO/RsT34iRK9nFdRLtYwrCilUF9N5JuYSHwNklHMgOzBTbeyH8cKvW1
8fpj3qjkxZHOJnKB04/2/NlNdLMt8AY8mEMj183oV6+TcwOz+8DyZd5Yp5L1UGf7znLJ2yRdtKX7
v7a9olj1DNN6MEfVEjkWv5LetA9DGz3im2aWRzg4b6ZpvYlkVhsVgG3SKWDBhz/s6o+77N5bUEzK
QnH6Q/1dPJQfOGDrTiK5fyfIwhur8gwtCWKQWwazsZkVa/WfxwaGuCjtgtUHtaVZbJKJEhfL7/yt
Erytd/z3x00bHo20dg9/aNOKVXbjB9bPO4HasamL8Dn0a+n6+pguN34862NU+w/Cs/AemenqTiBJ
pnHcWRbssFhoEAfjtz9fTtJzgrNvh8VmgRRyU9jwCYe0wFrqgBjKF7tpgdfTZ0u/TxVuX6RpGD73
m8TEEXmHO/d58sMrJjhtOU6CKOz0xqoMTcI9f4uhb7be0O6CkShRWBb55o6LwfjGBShJwrU9munJ
LzlZ5naEGjbrFythoS6sIqcUOpaDcg8fGPI7i/yvhzP64HoWjfvgh+iukwPKcOzKT5aYSooDwKH3
GwxL9Z9794etFpDQsGmE/5cGzrW4Pt4f3u/F04LNvj/OVLVtTdGtbL+8tcp8yQg0H6AioAJjiN+h
8+i1BQ2jTawQj4ycd/gKX02HPugYD916lPrRSDNICkF/ahtgEz7Mtdq7TBP+E9twPfa0SEoywFfW
N3OzcsjNrNHjgcHi/1/n6FnBlFXXPHzt+zbdxn4kN8LKv01ht0MYRfJ2yMgMo2RqyVRvfQ93eFIj
YCWuRqqpGHORkzLBs8YbRb/iOLXGbzLX3xCa16nwOT0TdriAow9thoOqj/eqk846xk7lU+KciTED
AySBh+MScCBenj2x9VLAqgBBtAYiikAOU3hFlPgMPvS+V8d3kIsXePEShGpPOzOu3XVh+iMDRLoT
raF9uXBtAXOFWHcWDNOdzczl6xDGeGjvX8oWCO79efd79699PPfPz/7bb3/8BndhVPejSFZ//83i
DsP/+DN1Y6S7UKvTP/1ueX+O1Yz5ziz9Y601Dp6PX14vVVGUNL9aDOPz5v6NiuVpBnbd84mQmPjz
V+7f+fi5+0u5P5QxDmkJKMSMgXm7LbDSvFTbLOMMqQI8klqwQQqq/meWRTuhbDwC80SeLoyWyEaU
Dsf7zWxZLQw0w8Ys0LPga3Nr6bFflWbQrFRoWiSbJNtL1zdOhicDyIUjOw6H5Maqtn4kWeodUiNx
jyURraOc3AzygxsaW9EnL1MQcCbfv32/GdgHAdgKJdaX2lmFpQ3e+/4droLuUWfZqc2wT9yfd//S
/eb+kOShsxdL3H75Jfevu3nwj3t1btA1MLJw/fEDVPLYCtgtE+7Wwd6NAGoGguQvzrSj23LxhDTc
WStU9FVQkObIPsdT9OIWWM5oP4FxI3Eyr+53y0J0M8myBeF1/8L9ZvIMXOF3EnNVU4QNjY03bTGh
32/CBW718fDO2fUJwkt8mP/zHHgs//ycj5+7P/vj4f2eirt8E3YBHvXJgI86+BZNhDvqWTowuZea
/TXup3RroQFQAC0I4I+bsvGAjX481os9/t8+vH/jgyR8fxjrJNCr//wjlAPAvYgyrZOBXsefZxd3
P/79B2db8So+/naXyn7ncskhTM8qb0V7hh38z4v/eNrHH2WGzT+/7Ps3/nreXQ37+No//cfv3/nr
R6awEZvZvoR2/djSPu2dP2+SGnzbrFf331NHc9e/3EnKxD6KYn9/Z2o5lsV+Nny8Pr67v39mH5/o
/WHIDA8cAHfW9p/79y9/PPV+7/7xApiOZ5osyw+Mowk8nATKvLOzdD8aFnU/4f160w2gadiID8sy
1+rJnTf3I0DNVtZ9VsuiGN4XH4+EPhYlaJgKmd8tS+C2HcVTaal/3LRdgPHx43HkxmIlusQlt+5h
bZhddhist/dfmiyYO9fClweL4kR2CqM9IV3yaFBHF/Xx/rm0FL5bq6lea3Z1h2gZXGAtH/Dcv+XE
GO5v4F9v//1r//QR1ffD9M+7/nGXbBuHTToMX4Mh/uGLFBXLTauTrmb1MA94VcPGL58GFZ1UhPsr
x+7wXEEkx4zDjssItoHogm0KdxDaSzSs1KJhOpIRZ74Pl7fu+243hkO5qiglcYfP7QUJ4qIaq3l3
H4UX2eegfIpMNz7IUB9iI/axscQk9xLz+2x2Dol549WdxvRg9WRYjfYUFs5TE7TWnkbL93Sbdq6+
YirMNw5LMNc8VKKuaUl5Nd4lHZLXuRU+JYLzmk04Rb0m+F6xWMFDyYjcTmOyEQAwGIYRfm3a0rxW
w8S0CseODoYWpzyqaY15xtcwCbztaGU4PAPziyux+GisUINViFUV9/VNzlguh3LCGRapbTmxoReO
/pbOiijWWJ3SjA6UAVJijcJkURuEHrF+yQ5f+taDsit1APL3Y0YA3k6FCEEndvEjfNHEX3el0z5l
sf7kepV/wPPys4wKzaS8IYTnOZHnMMLnpozTZ4baNLt6zN7Gwuk3iMOkP3Qd46Ctgk0Gr/2bNdIw
Y2BNvOtgM0+cDDfQNDaEcoZuNWl1CTPj3dV4NcwygodcqHjN234tdYA9oy1/QOsvL2NNeAXkGWDF
4ZEFqTk5xD0PeZpfs8wbD7knn5gBWLwOI55j13G+K0sbn7AiGjBsThVDCreMManWgaV3gwfhpWcM
ziEK4s2kJZfCrAmPnU3PgM/jx+zb1zEEK5HiNiojJYkaZb+Lij6lNAoPnvrCFm2I9hwLdKBzMQTl
p0CyF7NfVdcG3/I4FQxEG6w9LsB8B2uoJoN2lh6LApFOnHMdHlG3M3HSmuG5qQIIAkJRZ0fzhoEq
t1EPzd43lX5Ok3bvDgY2XXd4AhFPC8XWaJRFwCikPu041DI2elzoROBfZ4exK2WGiAn2xmQwzm7o
n/ohk+thdIJzPtZElH3z4FTpocE6vB00PUTDrYN1GzFQLRi1e1KT+Aq8QUKFUDI85wnTlYwiGU+p
+V0IzP3M4HG5usZYVWeAyJHXEEX1cNs8YvCcrUCwXNTXkCb2JqqC7iex1/SaheYn9BsqWHboW9Oc
Npzd1VUxXc3QE6CUoi0ZYeG/JDXwm+LbjOT8qQ+/W7V+1mkZPZmp89VuHPUYqwimtNYXJLzi6vrk
PqlVxkNbKThXVfepVa37AtPgklttdu4M9aNs6VHFQ+LBPSgmiK7oSCHBqhlx/TUgCjEZGX7dQrb7
sqs+TXZQH9ifHjBFEPW21Xl0NPpFOh5qdBOvKtsTc5nCjWVlvDreYJiyjtjnen7LoJm+SvWQRZZ6
lDaYgrh7CgrsSZXH8urmtIpRRRmxQYmUW6sMztuOCSkGeGwwyBSbEBGYmnEOEq/aVTn6QVPq+ISD
dVW6kG4srqut7MFZYT059XP4rkY4GE4346W1hnltYJoDzAcv244c+0ThpchTWtnebEi11gQoTPih
bpF91hOvnN0+XJW2/yyqiZF+I7MihV/+0n35Gd7rlqfgWLOY3SiMoT41aoD5YSYvVmvRT+DhOppr
G7VFgOP1v4f5bF7LOrgOiewOcAW+GOyKr30NdkqDzKptLz3KfC7OyK4/LKN6DVX32sc62Ma1vyc3
c8mK+nMl2qvntmpnRGitofpi9NJcV1hpNlnYRvDsbFrfv4zsMDFk4pv52YrK+SISsWnbQ+0P5muq
v6a+bR+q0fnKbA0PYsH43LvZb1dm7V7l6CZuRTe3gPLMXvaVIQKAOn3dHgr9HKREokblESDxyvll
Gukw2sCrgSh1oL+Mh9zLxJsJ0NX3zxaDAV4TsE4KOeDskiR8QHlgPiCA3wdGchonHRuHKmm3o6vf
Z6fpNnWM/9IdywwUehNuQv/FYKjIOS57Gv2Jwks3gj2O2AFqgTk3ox8F8osQTTqdSyMXF3dYO/1Q
v1hdQEvLrm8JiTase+ZwLubv1aTbJ+zxTzAJXijlcPWjHqh80p/tTpI5y8+dnSUvYewlO5NhGcem
a2tshFPyBtBufPJBb8HowP4ze8MTkSGCe+13QUKFyNlM7Ehy0NKNLFFjJ4sAjdKrdownekDYbXXP
NY24MHntu1KS000Y5qexd+AVL1+J7LiFFVj+klmY74m8gROrvJ2hQPU7OPDmjhrKIhK/7iJOGOal
7NKavwPOsb7EmcIg7E6cF6ASaA3L7E333kMbk3jQQZHdiAXiT54LFI+w5UaVN1W4+bFN8xavp73q
POs0dFwYyMN167rXPz23v2rQSIzuTL8xu8Q/xOWybC88P11CQGkpKim92nALHIHWvcb0MEC8p4Z6
9GETHm2jcg+KKNgGaBOcemJpUOG9h8Bxfpd6mD7VbnaUhpdiFMnT5y6PgYCkMUyHbH5MQvnNTnR1
6cbSgG1jk6PGVY0I6DXONlsizcgubOUdf9dooB/KIfHZ0xW1vMNYedMbrRUOX9HPDy0G8sqOnWPg
eUutNH2jOW+A7mQLzzi38OJkIeYhXNChkuraTk9x/YU/OR8m3oWtNufPidcuAzPJsUgxEsjUtl5F
Di3TiHdmVZdw/ytJeSFciBFtBM1SyndglhGKnjWvksnCxulpWnMG2m4dJSUhgWQ1U6l+dojnjJND
BUuLNYyafr0Yn6kH1Kt0SwtzmSNJnsUQReh+Zh4vAuOmv0qDfE80IdjRFqa5QtrY8L4h3plXwx92
vJF2UUxf7LIzN54b/4pblLkKnelJKUFZ2SdnP3xU8QiQrcxfMOc3awaJjevOZPmnhOGo0PPNnO3s
GLJXnvBz32bT7TZejHeZXTMd5DllsOlwiWNgXI2rYaeDPg0iZ29n4c+0UfnOGDldewxEm8zvrkL2
7Vppe5N1pCoN5zdVXb4Prclfly6eZTXUvxBznt3BMn7a4J3gGHrvXL0Y1KD9NexX66nO/bdkLuZv
SewB089mphGDTIP1Bz8NH3z7UFuN2IW+SZbHnUK8v4SfbeOT0ZTffWYOhWk3HaPUnBm+MAvabNFw
nuMkPNdecTM9n7oe98gmzYd03zEx9aGllj6zFR9C6T+Jbqm8onw/RAOMFjN4mpuy3fdLu8SYma1q
gXXY5qRMt5NiQlTMEJxOEbNKigkDREb6JpKZ9yWM869BUjCxOPea82SOOKxVfDJ6cg2YhY19Twp2
NcX2Y1AWwaNbTjty/bRtpvSEJLinlU1fxZm/NGFRnRoWgw45Zm1CigKhiAUZb1t0bAb7OcMzs8pd
UJSNYOxc5cn8gFjFTysEu5xiP8ltBdzeOmNKoF/sKOMhe6t9EREOIETR+wZGpDB4rFWoj1C7v6gi
h6VnckHxEVVLNZ4pFXpeQW3va1/9bFzzpvS2ZijLLgMKdGpk+IgL9GaZNFvMpjxIsLVAU7t1CoDi
scmqL7UpT+lQE84mRvkgZiJsGerbrpt4OZRVGZ6IfjwkZvGckc06AE9nBpMIflPw2CfRdrAEQ+bu
KXM6eFzbbpYXHtpmoqoYA2zxgfrmdQgwjiAJ5RryVjjdUamIssnrGATbNnIjmZ8bVLbLSc9ojT73
rqQ0C+iFX91a+7/KLvrmVF9SnM/PXmbc8sH+UmEtvflh/V6G0jz2lsNsoLrT1JtThAoILkOYw6mS
uOoZ19WtkpKpMV7DDpgLC3bLsbjixTomy+8s3J78FMy90Hwdc6j+IipQ2ubgyLgopC8jeJasv7mG
CplX5NwzjXcOc2GxM+rR2pkOyFXctr/pjT8nScmbVfl8fB3DcGuQVHNsfqmm6EJ5xJhF29u1JNzJ
TeM2aNXjKM9+XHxpnMl8JKJUP5hNU6/dqppvik/iobbbaBMI+vjQZSqzt3dA/R51HwwH6UbHynnx
mty5mH3vrlRsVhcrGZ9yhj3IyksvYZTrVY1rapubsCpDk3EiQZDs7vbMOAVi6Ygk37K+ruiXdIgc
LpEoxeyKKhnrdbsU41Ko6/fRRr8ZMhB5PpfRIiGqCGj6OunuhxlUDEEYvTOTnPZG0M2HwWOIAu+C
RgKeS35zupBAW4JE1VrGBcHxdPqNDXGXmA0/C2MXB0mOPmohV6eKmtJwTs2Q/2L22bzGhmNQHFXy
CEmfdmNBFOAh/pQE4oxKU11j9VXUGDUDmpCPGKIzWMZc3e830gjCS1Po90n6w57KrzjPhbsvgob9
WZksI59xIuUBY+ccXezZ3rx2ASF1+blrHaySIVMrIq+Otg6+kc00sQe5y05kY47ZFIGtippP/2gN
5MI+QCs5VXxRyTPPg3KN3XR26/Bcsh95yNg4ryUXm70Mg58o/nsWg+HUdPKpkdI8xeRJtlGmT9r2
+cANV1yccJoZo2p5awaCPjsTMVJS7Xuh3e+WKvN1JspkPyUVYzYEG3fX/YzAFxwCmYQYco2f1VxP
eINKAXKaLM4wgDnjvNnXYwWKphPdIq1Ea4MgmJU5TGouHfpCFT14p83h3k2NfMjDojnQAgZb0vMw
qZWDjwDmtvDBfVRwJTZdWY2rDOFjx46YPBMn14q2TX4qK2MZxDQ/enkBc5o+8tAi4DCKjqElsM42
+BNwX23g7u0RIux3t/pJOnPjaxJOPbuxA3X4O8dMd+rs556uBvHg8CpqujS9YRTbITHUoybP0/eJ
t+IwJboTO86TG4oT/QWwF1l5yYlYlnFh7z0jylijg2Q71yElQsRcdYvO69HKxLAa8456HlvXNob8
su6c9L2jp3hxW4Z7uCTSlgZXCtDWD3cJsLAVPsxpJ3zqzBrX74lfph34Yb5u9B7cG263FtgqIIpp
lffdT3hQ0UXV8aMVj7ckjcJPqjexKJeGeeK6y/yXOiCNzW7RwBh4LB2TkjR3in2IUXBj+zk+OXfY
oPo21yKvml0v7WwldF1shL2gIMF4it56dnT2q5rQWOOuVGQ73eEcFowJchHKVmVv/hbwby5MbIWN
3ja3aZoYpJWmx5mjFKxTMOxLD/lcLuJ2EuXmVRR72VWA4JC8MEIycxl9SB0rP5wekzk7evRnRDLd
ps57q2tx8Wydbh3f7NdDCC5EmfrSZ6ED/CEeLn6c30TTGitv2ZDEjZtdi3l4n4dk64/S+jmNPhF5
OLiRM1hvE0tiCDfydWx7hF8QQE1nNV/DYty2Tv7DssKY/bj10rgi3csIF4UVQiQo7KF4GjwqEpAw
TJqqCdaEc0dlXjN7Li8fsV/ah6jlbMgBX1GMEb3svWzj03tY4dbJ1ngply3DNKQtkmdHHHfyx4ul
CL/Co94wLCLat3Xk0MtCOJ9a4Bi9odmtL0VJZprZMa7ZIyBforTXLVQGzJdzuoyBsqdX2yXkGiHz
IxhE1kZlZDF6eYyW7JEVBWuHCP4uG8wBBYMIQ9c7Kfqd8S2kgnLBVV08SZhXSnEcXCt7Nm3EEPCe
DnzgeyQBbiEjekH/cr7G5XqM4+8OhAJkxueY5eKaiPJ3oa2Va7MlD4A8wQACr6ZHDJcdGclVMOdM
dmOrt0JHEdsR8nGcdUCGyyk7BxoSRQKYv9LRg5eY8y7o3oAcM9QqSMUBCd7GzTT7DH5jAkhQodl3
heMfZc/gxVwO1ravUhPBydlyRpcYJTlRF0BxJG5WyUDJEd5fnBnDyZDBg5vgbsof415B4VyW2Uk7
zgoiW72rxuZF5n6ACfxiI+Hv8XnDCSid7Z/+mtE9ZyEVdVuH+qZntgutyLPtXEbvum6ZkWYF4FXB
Yd3s6ZGrUXoWnf/53oLJ/clZuYkFQf6LXeUmGi6GoGrVc7rNjkJEHI11F8thJ9pfaevmtFMnAHbj
+NMtvFOYRxMBewOnfj4RIlfui9uVYtVULraJBvaCV4VPY0g8WQIR3oMPBkwk69/8t5/sJn0rAE+t
O1qmYO5adpK1S3E00kVhHp/YJZHxtTfJ2QaxNLDdAuUvbMWxk5TezRqMY6qdrZpbKFSYuNfeXM5A
9qJmb/kV7T+fytq26/zZMvO3gHB9qGLnEMep2hB+xuRpjMXWCCtnWxXML+r8gUkLqxKYdBXpo1vb
vwYsFmezcJmjlfUEBnFPEEblcAs9yIWFUKAeucKlVCrrOQVR2gwmEyODpcAY8Th2tXtJ5FicMhnd
ptLYBn7lfpvqizUn4PgK+khFRvoEeOVPKQhiFwZx+L6F3DukaUTNXf26m+EjFXwva697f6BXBUHC
DaIdLAUub5zwN28i8Ge9uUpNMFYryLIu1bTtjPvR/E7Bld76GSa/3ar8YgfV4+ilNBshP2yzCnuq
5Gxe0W1eFdPQXoAwn93YLJ/p21orE+LDmmrqrc/gvCA34x5I3eCM4eiLU9ftqYnJSAy+k27aPLKY
AZf3G910OB4CGLFW6529yFtpo8CTlFWnaBwMlO0QbX+hPGokCay6+ENKeLRZ47lrXMXDvjPMM+lS
B6qZPCx5YOf/sHdmvXFj69X+Kwfnng0Oe3OTQPJd1KyaVCqVS2rfELLa4jzP/PV5qO5Gevpi5D4B
4mO5bamkIjffYa1njc9jEhQPMqj8DWMlsvHm0WPkY6DVmosZD0zptTHeiIbcAJphYle1e+exf3HQ
fB78uHisw1m86GoYpdmekpLj73v3WqhIHT5/STTAJkGdXhPlWSg3xfeAHhXhMOq5Ra9BkY/OVMn5
MYvt4SUOicTygnVmBNgbsti9FcJ9hhrcH/zanf3e810dM4wbEkZccdA8ooSrH83C2bqennDGr3WH
sauGyUa5yUfpdvpaFRMPsro4WSDRDyxZmgfA/xQkedDsySbCzKEdy6RNvkBmjp+qbyYmzyzM4y88
nY1jNmLrrcqt0MzoWUdZP7PzWNkYYjy5RkUyTlxvCeB0EHFU0/ZztmBUJBKU2g7oMFmCIQrDgP2H
7lThTv9lCLTgUHac9rGlPWfAeA5mK+FzGe5pTOMH2LYKyX1V7jHAfQ3LFidwSlxn7sAi7h2mvCGQ
h56iVomMZEIMwciJTGsZQwFkYBPuxigl6SIwvB0KEeRCY8psKXWcZWdnGQkVjU1eYPlMNPKw7Y1g
0wSWumZq3FrQ4qzcMc5pFn9tpllB0xX1NZuZeX0P/ote7VAQavAQZQwKjTBvDqUWbPPB1B+DLL/z
IyjWYqIEHy3jAiQp3GZsKJeI29NN6URwrjIFx5qKeItGt9o7TFiCIUeyZ5vHMdG+aT3cWyBE00Zh
kN4U4b3x02EXeP24aDLg72gzTl4GU8VPuuaYOIT5eUObnqv4m5tnq9Ax07eI03RhIV/B8eOfirjp
15kJ7l8aEaeRHeYrOWDi0HrDepUdw+G4eSGK1tsntXazyFA51z7nlhKGty0rg/AGd3qqYEpfvOEj
Yym/7gK6C0Y+48UOvOhxmEkSUOwrvaj3pLCXSPN0ZDTh1KGRzZpTmxXmupP0D8QWgraQZF4k8mS7
8Xvql8kD7BHtkWX/s5uw+mBcV52HfuHo3mJiGPTMM8cFM5CqAxQwr4aZp+HSJHXqytw7fta0j2Rs
8i07QxCEc6vTF/FxYDICnjBBieOHXG1RGBzt2HqMRJ4/uoZKz0n95dcPzI7rAkn2UgsR7NkiUwfN
QrAKSkusQyH4IdOc3UKz5yIx/O5oNbJZdC0oJqB4avdpuDB7KiizpqNkVZRvCS9hNWU7EAdYWZm+
lh/7MXppeyZ5uqFfchZWddDa62QotaUqjIpJlLn77BT5FlD9RtpO1Q3vb8R578gGga2ttmY4wXfQ
8TwHIcO7IRou0qfj9L2nKjCGR14BFTp4haQ3k3Xs5cMaze+W2A16WpyEK9Sh6mRP5dsEQGEDXlHu
S9+wN6KKf/bn80QpL1uWjfbk1x2Zqt047NAxEljfKbXDNs4IuH1KMqs/sTfQtmVPkk45rx2Lmsd+
T6avKwqQHHPFmlEWI4mJFkXLw4Fhl7PQ8F8ssoYoMZCdBx08Sj/wHC6NGk2WytaRV5OmQJJCXSCb
6zr8ZnxPaBKbbuu0DOT8wbh3OW1Z2b8zwIx3oxiDjdenUK2KCoBZiJzfMhsLBLNxKPQpeqRPxgSu
QgINA8kuIitAaqUg86pGGjcG+vCfE2asO6n68QYuPHryObJ88hIgDI3PfS35G3rooCszIPjO5Vlo
rL3JPDJcwGgUaaxIcvIHvKpFl4OFZjQC8wZOE510dEqFib2GtBBOsOK7bcUCyJTqzhnBtgziVrEW
2l8tPIrKhqTYWg0HU+scjPnwBMzZ7nTeN41k8KoYbYo/QEcAu6udmSvmd+mhQ82Hi5bIkAFj0AIF
tXtkibWHGRNdOuYZS7KgEEk0UbMvkFuw07RJuG7C1UTDdaxs88UDQ+LbzZ0360vYOz37CgiD0mpR
F9gDfacOFjcQ5pfOyr8Js+yhim7NFMBfImmACs+l/rDT6zSHWAzVNpMt/G2lASUKn1Ozz9ZaazeX
KU8fxIwplUGy/NzMxQm3emH0zq4xRt49M/R54JjG2RTRQY23ViBAH/PE5YBMRjgoAwItu/9ZOhbf
pOsRbGntNDqlYyK+achxt37rr1hKlDw2W7Vig+nDvLCDQ5PrnBwGBJk0aNZOgHskMxrWxOXUr8Nq
TtgDa4tyQfiregRMkqWMYJueYLquv9x8xEoHCbsije6UTuUKMTM0qrjS161NUpZnsSrRbOvBzNIv
SKWHgyuG/jCyKRpqacEtjMtThWBl6zrTN2X52UE3rfTw+btcFtmhj427X1bFxrPyae8Lfvn83TBZ
OEO1kVlSUsMgYbANeWvbSHQCleGBIzWRjTmhj3K6za899iE2ybzNWRcgS4xcCGwgKFd6TFzgCPh0
WUL8J/jLEYshC4ZTxfr+016WsV59nqJ3hFiPpfDsn2v6lcA1fi4G1V6tJCwOqicuvoFNW9iaOljx
bCoIGQbWZFKZXdM/WdFXZInyGaAWBEmii0K91ZfpIS/qdmXkJvzw5iMP09eAyn/L+oGpLup1HsqT
2lDb7lmZUX+l4T70h1ehE11vBM6wch2LJjKNSDjj+x78kfF0H5anSRCEgFIadXlPFlbpOMXWCbpb
4EbmUQs4KRlDvbW8kAit3gI1xYfRSHJkJbdxpduzXqU5dELcU2O4Is8joyzK36NwSreGp61GUxrk
fMuT8Jx8VTe4d13RriLi0InJ7Ih9hGLoeumxaIGU9wU2XpFTdVtNi13DzffsjL/4+N73lEn2qmHL
zfSUp0OjpsWvEtnKhOo5WpvPzMRMm4MZw6SZ2aA1THJfrtF3k02QMj0Je0uDZUKarypubeKUa9/h
lMh0D+M526llRJTiMm5hL9UDA/PKJRc46EFPd1UMIpbsdVZ7uXwKQxsgsCsfohMaSO+LVRPOKznt
l66NIiVUCbPRbHxDGl7udLn3Nc0+Mcqi7De1dVgD9XUS9R087A506LBN2bzALyUoxnbIUIuY6U5S
8hwY8x3Cqn7XI0HIAgbPZbezel3faek3jC75FvzrY8BAdoGzBD5+ba9ru9/GbaTe+12dV+t+6ttr
blaPTtBXq0pqyapvmX8ClrABmHYWAFXXoNI2jceya06RwLac5q8pI7UFdiLF+QI00CxUs+k9ujyF
aGJ0ITHt3KTB92KrAei+O6DoS5MTbJv3ISKSIfbiB2tUX0qDFUmp4GcNIsItTsrDuikkA1XWlVTS
5sp2XONEg/JUeUa1L2T1s2/pZzOv00sjzY0V9v6JAMsLsVETg9rEW3EQjvvAx1CvZzr7MPZP9H+z
5rE/a0LppJbU108/QSOMGwLP/KFpqIuEiJ6jKu92U2bfG6ESWms14lLRfpE9T4o0iEvyRFwXu02P
TY+t09JODOuYNc2bX5XNISTHHgGp/NX4/H9ElB8QUUxl27jd/v9ElGuQ//L9Xw918pb98sfMy9/+
4e/JlcZPaA5Mw7Y4gMxf4yl/Y6Io4yfHFaQ5GUCUcQv/+1+/Y1HMn/gX+Ihhltg4303+0+9YFD4d
rk3DlXBR5P8GiWKrP7urJV5Lx2F5YPEaeF2W+ou7uqz8tkpdN2fSj/Lf9IOvXLm2fhudxkTkkV+g
XtCjWxXJNxk8794d7E2eRQ+cPcamTdQ5WrY+aeNld3Py6RCa8tVBvkCdcnTqKF5KBl34GlMvPqlc
3/QaNXJ0giH9UOdnS4ZPZcbWJIKIJXtQY0x/XbdrSBJ3nK3ypms42M7eKJ6aHn8sdhdurh5PjOfv
/HSGniPpblBiL0wrgWwYAwuDz3JvpxO+QrEKBx5PpSYYcLD30aK6XOhs0jpDfjDHIN3hKzmCw8zT
vZOsdUafOsFeYazd0IRCryAwJw6Xs8wsGueupVbnIgFNZg7GJU6SHTfpLx0r4YrxK5jSnq1ZLZhO
p8BhOampDC1WAGXV3hrB18Z9BwL+ez+OVwa+6ynwv4+A6ggpwqHEUwuelgq1Z4QL3sIzuxMlPoUO
P001aKss656guZ14IJ9w9u+YgvBPipUodSrO8QKD9ayF+iHEpJa7+oW5wT3Q5M6ilfNAAfbmpkqN
e6XVkFmrdV2PWx4TJygfH+yKoXqFL16Nss1pb2YgX9vYX4O98TC75M5Z0VCnQ8yQNXozoPCOPd9m
nJ3YGF8D3XswfahuzUYATBdmfGrH6SLY20Qc9m4VMzoJ91WkLbopOrGF4aoIT4UBaTlmxN1uGpJW
wlztzKTfSoa+JKacexMGq7Jfy7HeKA3TxsQjanzRE4C2rgjm5SJh53Z+GGTw4NnGwSvFDuT7mhmB
j+iSHs1ywOPwlfPamxYJgcZhU6wo6l/jLnnzZXL0+7XLyV0Eclc0wT6CMmiYsDorQid5hw0ygFrm
3PEUfxNx8iH94APq8XX+MZIodC8dLmox3YxyC3fkfdRbEl+SZaIP2zFD+eIYqySLH8oYwoLVX905
+6jK+8PEAg0dIg4oy92zKL4QkrGD4o3xZxEb8pxP8mxiUcQ/czACsQNMe0CYCeqC0kKHARgOFusr
FENyus/X5FTKuVFdChnuPTm8OwVmc2eNjuRmByMts3gNrHg/9caSfHAyPKK3z68xtvECHcSlDsuF
30MUakv/w6vhguF32BIFRqTKQNNcr+dRPB3ciiCATHD9NeMFByf2g/BVttFHFaPHsZpNqqI9IUgn
TcR7i/s8HUlUy2MUYuOdodsypV8eENbMVIq4bzZlxLWqVc9szLoIvV3ZXUXS3iotJdCF48D5NgTT
3Z1aTNnASoaryVtC5A8o3J/dsdk3/XRX5XSf38FWHw9wmU44at7mH8x8PRog/lTYr7R8uqPtXHUG
XR8ihflbotVFGlYhLhM7CcGGwcN06Wv90phwIf2NORD1aVV8vorAiHiPC3odOQyqevlaDwQTYWsI
hUN80XIKOBPYzjy3GhkDXNtzhzC/tsTnLOu75hYS/0Ri0DaKslMUchRQLBxs5GKTx73epi2RZMnH
IJhJhK99V6+NcLiZRrOZLya3rNHkmnev8Rls3zEibq1OvQ4FQ5dYn+467AjNfSZGblOhZtKiapNb
Lcf0dCF64RLI4ZbqctXgK06Hi9aOdxX1W6xCnDJ5+Ob42kvn+k/HegCjXOnvQUXEN6bPzgTwY+n2
2VIDGT/el0zC2kar12Qjkz2D0X1/0Pxw3Yy0o/bZWPuFdvH6/Gjl3coGizSayD2meE9xfBayu02l
finApA7zb+VOWtPB+mYzm0RutW8qa1eaySktee0Dt8cYcEnwk7bnxQum3uqxbaeDWzS3GqnElCjU
nMNh4kaY/18LQ5IZ9hohwjw0FHZyYx42vNfecCFaZFOJ9kbarLWIRLH1YC1X2Armwyqs54odyQoU
1GSPI+o2H9hiqEghjR5hPt+aaLobUQoZtvxievc2HW6Wh7AnFMO7GXyvQ/fBH+zzfEvOZ4LuqnMQ
8d5xE9Um95hhhOGSuLLXtgV1aWQ8aVwgu63c8UzEmKY3V5x+c01JKk93CZroreFrJBmnm9ueAnzS
i96yudWYALo990dwrALAHPEpNdX5844zhrMBOJwEAEGil3ZGt02QjxY8duxPF3ZEckQwWl8mE4Ce
X5jRftAaZnajtUsG31vqsnnBEP9GBCn8hMh4j1DIQm/EotZ4xdFq0eaYvc2SP/OPcTAmGKtGfY3R
zYoVIRr+bEKYxl2EMA3Oak2DE7+mw3Bx85j9fZ4eGqP+ammSVbnnNGsWdTz0Mvx6PGdhqGfMqxkQ
GNNDot8GOFN7I+rbfYgK8dffff7ZOM0JGmnz0Cr7KQwic8McztrDA4fbMf/u8xdNVL99SLQcL3uh
ZzgoUeqgtBndau8q/4X5xLDqrOaIQcHb6+SELBINBqGSQQiNo5qM/ecv8KWNfRoJSJyTfMG4tQCY
44EjhtSRJy9BaNZrWoV+77iAUdMuXrbYpEjOCu9QX4KHkX7CCSaOEHYZ0Hk3hoMhJutW3RRDImCG
0tYLngGLXHt16g+7sjfxkCBulMhqyFSEyV2uwESvx4aOtwhgBtQZHmRIdiygmFJ//tLiOznw4iaG
jPVZBdWwoSiCZk7THLB6TrTgkuUiX1N/3Z2Fm8i3Sbq7gKfAugycNywPzrpEobQPs/ZrODjLTIsC
Im/dBa0aBgcbDTdRAHemhQQ3F9D3yU+IOW7mpAAGpoDp+clE5nsCPrLL5NkRBdQQ8mQwiu+AYL+2
BUkGYOH2UcXhwS2A+vKautPVZ0PLzbYePQodIZ2fE9ICHlFJQPelwa3XDsffYLJlHmP1qjT7LNP+
ZlbjbcYRJajvSsZVkwzfQkxsfXUQdrz/Q1F/+RWN8q+sTS8g+Zv6P/9t/L1Mdk3lOjb0P1tJ9YkW
/APTJ0SH0kIjyXcgez7KGHVzcgP0cINKfa5QUDK/KamjBoj1P/jKABj/wGqZC3TXxAmIHwJai0Fa
/Z+JKK4gC9geVbaDdndhcEWER2I/JCs75Xyh0AlJXBsSNBWufZ5LpR98+Znt8d+omM8vb1nSUbwC
3XSBE/75y/dIiK0I98vObCjiOWuyoNloZbF19Wts9FfCDt5q2tfhKZTpoRKcahS2QTT+CL31ZzLM
by/Eoa+iaHPn//3zC/EtwmGd2sugp/U3OXRXSWWSaAdH6Y9Qv69m0lwVHnenlMvWqNbAxq8ZA+3M
4OmTULC6glWiWBfqBwyzuUf7+4/ItaUO9gmRxF+xkkXs91M0OtnObWmhdBDAgYU+MyT3ue8pQoG3
i7j99nl5FzX1eTK+U4kxmr7kMgJkNrxbAQfAZ3noyOnib01be4FhdG94dFksduyRMoTaziYxCG3/
di5BbJc5SoQxjhtgrtL1hjslQb0XRHsn1S+TJXcV70XvOyzGymUQdNeoJYpVvCaOzshDYgZst1lL
UoVTX8ux3yUsOGIBwp9I8KDzNuDCN7pfr0syVIbUv2s+IRWT/gJd+OwyG1RWdXGM9uoVKQvJlk8f
vVV5mfEMW0KSwarIVbNIdGbUCf1fmg/xou2Z3lV59gOm0T9dHsLQGdfZhi7NT4rYH25QMwnRn5oi
2yHaY2CiX1o32afJt8/KeiB+ovoBgg3+2D+872DJ5q4dutzfGGxubzj0ptyZvj0e6oTRTbqxI+se
5f215sG3IYH6bZw1txMSVr3tkLiE+1Kke4u6PunkgzE9B3X2kJH8mHZXworB6WbQ7+aLQacgJRTk
YqHfrBzzkfk0ygGyPTNmo6Q4Zn02ZwC+IrQ9zJ+X5cMGGJjs7J2gAJ27AoBwezcgBdpkXN3jwVHT
vaOrSlEcYKZncfrVrgnQavst/T006+SUET4f1t+YxVGmxGR32gp6ESsJJpK7cDTt9dA7jBUNyc6o
wEy1SH2zQNWVtFxF3glOc7ug1383GsxJVFJ4kdeQXx6zeLj3yiMQElUZLRgVuPVqsuekISIy0/q5
oh3Nk/BtLlqbot9GMjmnY/0C/eUd+8xNZCEte3AFABoyy2z9h46fsS+jE96vU+CIVzOXu74DlAB+
U4s+NLPYmbCpHb/djEXyZrAEVeaqsS4D8uBglLuRU7trnFe7Q2lKu0fFchjXGrerVL/2SblN+trE
sRvsy+xpMHlo8X1oPfWb7cNTzJcEqa+U0c1MunfPEWfMYf0PLu0/45d+PfmEwpli6I4y5V+5ZpPS
8lJoVkb8BIm+tHQDb7txV17xMn/LmV3ssh+ctv906kudktNxlHLlXxF2lTkyIhYjh21MQ1bTmCI2
/cGTRf+HWxZArcmIll9d869YKUhArBJAwOwgwmGhkMRTYrm+AdPclj6aNEZBkHrLKxD29ejUrL/0
Qx3EH3OVXbnTAXXaOgRo4kpoDSbjCM08x7Q9nSleFQehypI9/JkDU+YluR7fHJsvU3bxyaGiExAy
5oM4Tod765v3LuKorir2FSADijE91XBLPvcivP/oC9/g8KCwaA458o65L1PWdAfBdY4LsRuQr1V1
dpLqOvXDTtLozC9SUodgsj2Pln1DYsQls+6c4kvBhAHb2xTOPrTo5PbtDfLhK1qAg2NHp6yywHP7
a60eD3Pb1AThSZ8UK/nqyOVxmPxHx2P0UTMvwOxFSgg4waHLXwxSNBZ4OtbtQOkF7v5D8rhA5nIq
kWx2Q7xHG7hIeCedxIJDI3bzl9MrDpouIqfGbm+ASddxqV4ZWy/npsQdQH/wWjyvv80nuKBf+9Fl
8A8FDpeYC8mS8kKIvzI18Zs0Qz6m8MQTHp9Z2hGzGVXwfuibKgUwSIv1Q55ozdJg1bHQBii0dfEQ
DNqz6S6Jvpu6c0Wb19EatsI+t8LZ181dkrUFzGA3t25dd6nT4Yp974gr+4ha42eX5XtBbsci0s+R
Fb6MDuw1k8+vTH6kfdY+iNDb5Az+WHYuWpMzr2QE0HHnU43ORUVbDdfWk+f5VC2n7j33sAvoNebU
/l1x8qccZsrKT4LtBIyEvSYkxcewNRguML0jqO3KhulqtC1wpWGT5l/nJlXF0b6CTimnBnIlaVdW
u4WLdZ2nYnYx3Mk9uNDgDSjxLIZlczXmwdrxaeZIeDpnzcY32r2oanKc+/exHbZzESTreWRhvbrR
sLDxKsL72bZ5f7cl3zGbrRPrt6eCEV3jfIslsuqiaVb/8xv9D6cYhdv8f4YFmtX4y6C590uVNH2X
7UCUrGqSJkQBkkX1/Xa+yK1muAgbaI7/g+vLlH/GcX4enw7lM09oUELO347PUlgjJKo222FeuKdV
gs8q4fG46JJ23eu8GQkwLfJZ5/lZHBHEbIldRcFTYKWbJ5wmN4pVy0VLHl/WMrKiyI4Za1a6sZxr
McP+ZjNIEZCx5nrJYVCqhss83chi57Vz6w2G8/18ZPThqdW0bY0MCKGX6umH2NHt8HC/wyQ8I3Ra
CYZ70Qhjq0hOMtUxEMf7iIsuwhnqE/5WpUioSdWJ0tOIDbCK+6tP0UM9kZfTuzk/jMixdSJxJPJ3
3TUxlEb68Wi6Dsl4SBXnxnwP+1b8Nn/P1qTfJ0O/R5NOggnvS/xNU8lpFLR9/NsYqkCgqrWJlHGo
kv1c6KgBpRmXfU3nOmMyyuSMmcqR3ivzQO7YznmdJxR+py+aIOBxK85A0T7mcYjTDY8ZlfkveCu3
HUxQo8kJfv6o0J82IM1sxPWLcZreU31teZxEiFOhKLKAPE8Nd+Vc1k0ye5t0dgr9COHOszn9+gz2
IlsvMDc17S7It/0I8jlw9FORMImN1Lkd4rd2VOd5ao0hYjlPm8bSRwMocKW1K3qv9/mbdi0qlti4
lFq41xXTtKi9zk94Yhn3KJvOvjde5o8LczzoZNsyLqra8JQxTsaVegrqeNHDsmJvSdajF8C4ScRu
Pn3nyVpOv4gt5BGL9WcTO7ZEAvXvyOufJ4YzRqs/a/v51G0ZkiPLP5msDowpehNhdMIaTLMZvAnB
q9IkJzTTV1KJlqMXyU3sHyROh3nSlmb8Be7eTJevPMIPUcLjg+qyCJ5RTB7ngslIxrtIxGtE1n2O
1NqIp/cuQAJANYGEYa91EdBY5ohutTHtaemrfej4m3nW1jQJ40X20vmO6nZfFOPh84Jn6TGXkdhR
d0PPz5PTSzAVEITszd14Uqgz29gVM8SlmYLR5J7KREMHKc9d3ZEo+66jNlzMF9w8fY14qBYDvQMI
h707pKwgGC/UqrsnRM8QesyTFFtaMnXbrmTqzHE8zwmnwvv+P59ahqX+XuXTbUqc6tLmEPmsYv7Q
WCSjFZWmkCSOqPE9q/lBTv2D5X1hzsXAo0UyMjejTotxGjt/xj0acyPNs+f5wkJCjtW0oQcA4sY2
qU+uSSw/j+3PT6DMb2VEgVuFH4SqvkcOAhs5nHl4P7uxu9JBTS6IxKqOzIMQTz/Fmtkt9DxEWU1M
q+h45mSVJtZ60izcoR13VlmwxG/bS6po0n0TPqAsKJmd6US25KsxT5GQPnuLwSZqxzDLt6JyAdti
RQUsk5Coziy0yZlt6lbRL84Zw4IlYHWsSPm2jwIm4e1z1Ix3t6RF7D70ivhnMHUf8/mCAvYhjyLM
7LDbOdVt0RzWJofTfOY8+5oOQ52ouip40x2qkK6/z3azIRK7pkC1auzJRFzPz3BwJpzD9QZg+wrr
3GE+At02OSEe3Mz3X63cZ8N67thrwO8AQBJjTQtnzjWtMT72R4ia65ydwHxVxAp8CJ/EZd5fMV6e
JwMa64TYHPZzpyHq7mbE9k7m4/uY8gKY26djFjJ82uBnoArK2ytB76XSV8bYbzscj3aGUr6sP5Km
vVn2cJlv6Eb9Xvr/3979B3t3y2LB/Yc7dfXWvP3re9bArTy/pd//89+378Nb/ceF+2//4reFu2v9
JHU227ptSJO7dp7Z/B5Cots/2ZZpKt2h63Ack7bkt5W7Zf8kXFuw8dMVeHdjznv4beVuyp8cS1JM
CJ0m7HOD///+408M8/ovH/9xnCiBi/75WKEUkQIlACENyJ8sYc7l0h+OFZ0JfVfmuf4gIqCQdg3F
vSNYEEUwTkNlI59FEGV6xTWd8xvdaTxmrbsKGdd2I3/FJKHX8ia00GiHpFNdLZm+VTVWdIxmuyKf
NoHe3VxhxCC+iU+QznPfGMcqlyuMnHLpcd5jxRdfYs3OoaeY9VFa1VumtysNMGxJNtgQmo+2gdQp
NBjAs2puC+w9TrJRbf0C214uRJAd44KNmFfKp9Kqz7JicJzjOF227hCyT7PoqakdsppUcCfeSIbU
ZssSy8fLUGnvkev6Gzs21YKQ30UamAifDHPVE4KbJABnJ/VQhQEHU2jg5AHlh/vnnuohy5q45xvL
tpoW3mqXUPNeEfLQks03lZS0PTryLcmIOD3TjePVX0sHsUIljq1SpG+awYOt+HksLYSae0Q9eTez
G+EsHvJe4wWYyAqLzjdPaTrqBxWhgZw/ggVunj5/Z1RoAWleTw5K6vM08nPmeHW3eexbfBeiJubM
GA41hNTVOEzGyrRd7TGTuX/xwIpeCArZQmqdjnj4I8wQDRI4yW7Mn0BOOSkYqs8P29wrL6NgyRe6
wD7GYB3KUNxUV6P/VB1xhGkXnLrce/G9THvUXb/YEFreLZXmeI+fv5DJpD0WZv7cWd9Sd1A7lHiN
iXvIns6pn7cHECTbQqT8mV6hLvJ4l6NQIyfUSgkhxwKQr2D1kHkamUZwADLA3I/Le9losXMEHKSO
1SgXgQYaXHaDOrp9Xq0SPs8qTLrgMlQqPJOQAEoCRRs1YUtIh85BnfTZxbX12bc1ts90s8F29MMa
mZZsnrNKiidDB/fzEAij+qJrOb/oX31r8p4/PzBltRF93l1Y2CA7j2xYRw6KNC181ROshxZx3MvY
rqPXqdALuCuMYaPaeh3yerx5VoPdI+++RbiWF8MkxBNAdGPP7HJYYyTql+hGWlyn7FI0X/te4pvr
naE4d6Uh6Bwg6Oi6Dwwsa+XNtC3GQVFztvV+jhUynwctH39xStbHPbrBRc7j1iDiDdMzt3jiIhYQ
TO6ZHl6DPo6+GkQHL3qYwM9jBGLA11WwqXvmD07WsQ6L8J6WvM9Pk5chuIwd+dWZ/Ieii71vHTZV
OslHd2j6L7XKp11AY7xxaqt+jScma55tPkpvYBhHkul20KRH3mjv3+PYEZuCgOO1M7j+PY0tBxG/
r28+/6vb4+JuRbyMGEzt4qIdX1RtvIyxll9qYfmIgOv4wYFpBu287n5J3zSj8K7xVFvLwSmBNXbu
uR7AmPmG7W6TIXSOgWGG5E7XxS2w262M+NJQlrQ1EoDu5nhVvbc784trCjrmxH9LNTQJlS+mS27o
I8aoAEMuUIYFMZrxoSwstR8IdeCgcIfnXOuH58w0d610k2VfY++O5j9njTitm3A01p9/Q9Uw+qu5
cOtwOncqHZ/iSg1PUjQ9o89w/99/xHsZb30dyAERZagts+JFL6x0OzkQQz8/HEdUqUUwF7Spf6j6
LnmRRvyI2qF+klMbf0EzvrDj/iussenUY3a81VlyDslOePz8aPB71vkBeZIx98QwDs6NEyhcBuno
H8cw1l9S3V85lZQ3tEftpZLuHVXYSiEovOaGmTwR1LXNeiCMwh7lWo/oZMVs29KYvyMAiDaObwJ2
IxM1PHjmTZhWv89DR21y5cnnQmBMJjCw/B6427aMumNXMiC1SSZcTgmdb1bWFSQKlzFv1wVbRVrs
Dgfc3Rda/awBEGDeooM990Igp0UR7gqbhGq9C39xHAP+tK69D5vWYFul/PEFar/cM5WnNJw/XOVd
IFZVW5oPFRSO14SrKgmM+EUwQjiAx4NLmqbOaz+bVHUuLyht8IyU7eev7ZpHfvWqw0Y/JCGxr0bR
fHQa9xMJY48FydV3W7NweIdG+lB1nty4LvAB4WveU2ZItE41o1uvIWfa6UpxqcY6Y97FLVxmmN1b
N8UfCqYYBE5Q3BWQ8GWqmvAwhNnZywuX3A2czYFPwj0vOfqiJNmGQTJCO5oLVOGjitfz9snpUiQC
evBc9oKzGt88RSbpE2bUHGNSNS4iLjRu86h9Qfi6Ifk829szF2Koq34pgPESyRKGX8wZChGSBrD5
/K+Upv/F2HktN64EW/aLEFHwwCtBgkbet/SCkIW3BRTM188Ce+b0mY4Tce+LgqIkipTAqqzMvddG
r0pFUC4YFAXNB8ftllvbGe7InBwuft+3flqprEbzIZ6jZumvsB71cMP5MFY8Hw60ya6fcnUxuYa6
ON9CsB8H+dJg3EuiaWcCokVFzvIkOukgXCa0JDUIzM1ykCElNvjbQh8Pbi5/dCH0va+GhtQmXOYK
jI5hOQXz5Chm5o1rb+GPwPXjHcy49AMufBP+y6vpAMrI0/iQFGI4lnUazthm9+R0U+V0bnTZEHmr
V312bZyavLsttb6801hl176VTnLmt75QEFlsCvtSLDNlvWwvVN7gi0jFwxilGSyiSD8sZuRsXQ9S
UJ03R9NsX2MfEXis8BqrfDzYY/fBIgyOpdX8m5icboxBwwvS4OxKWdO7xYHTGhoMOjb7w5A7eNzn
h1QVHJIV/hKT5rDKCUxyLas/me6nO2ePAOxYUfHFawk9i266QzuHeLtrfyC/BMPQiW3roFSTvX6r
9QCwTUN9mdN8LDi5YA/R07DXUAbWVtYevMzFf2vJX4sPZT4bUPmLYmUITi29JSRlSZIhSm8+Y5kj
uI6qZ623yZQ0aZGbzI3jEuiM/2y2xqdeale9K2B+RFMwWK9ek2BL8e6GGql2Vozf7kB3rm1LtGap
8xQP8jl3bcTUkbNv4S/y0r/zRjpgY7Rg6KcXO2o+AR6pwF/iC0oN1xz1rZjFtp8gzifJXbwQAGaH
YhRqF6norfZBLVRfQ+pwMfeQ7QFd4e6IiLjp9H1vWOE8zklg490KVBp/GqshQ5T2HXaxvi0+QTj/
Qui8XQpFi5OMlDEtLwl+PrVjU24WW3+pe/GAhei+Hnw/BA+I8PpnREczzs8RVqMG2HIT034ztBMq
rZto0U4dUk6upt1C/beo2wlQuNeVeDAS7V6Z2ns+yjuBR18yGss05zC79SFnJd54xvToGUQB1IQI
0AFgvpkMMtnQPUG1xjy0uF/lAhi8yu3i6cmWrsKWdz++Bs/5xPCRhJ7BW7LLjq1hk69CJuk0lryz
Teeyzc1tbLVPtcvR3GevN09p095gplVgruUl9VO+Z1Vzk2jeTOiAjGoE1msBMUC2m0Q2SCkRtfvE
d28k9ACzM6GfVtGF0XJrLbtTwQJTxuiLogrfgHp1y/aiXqrPqhfNXmrzo+D9uO27MePPaB5KY7kc
yVldjffrg+sBBzE3ICj8lhOy4OnnVdAzptiglgUdMzzMeXlRCgjblSeIGl91DFGnh1zqxCB5TrJd
YtBINU5azIabCWLBDg7C69KaWJtobvQSwrefZrvFNyYKOfUsS/NVro+j6/Zr3BXX5hDBZfPyFWj3
3Vq8R0yt/VRNOuLfBy/uPLml/+Z6+kfmfbED3EZdx1NtAHa3WKIkafDl/GHh1jR6jHZohghZSYfb
XKJ6Q3QBmnt+V6b3DJXnWznj95y2l1bzLaXFTLUuL60qOdqSf7kNiD1B2tyPYJZw/7wT21hfukTM
uA6+QsFepNLmzcm4ltkH9p49HeokuaJg/oWD8iUe7HvpONegGe4KY76tazTLcwltzxuu6laerFa7
oDQy1l7KFwD49nwBMvmMmO/IUA0MUAiuuely52JYoM7YcDDELiZtHvDjLSZT3pRdxUWyMN0wyZUZ
tfFW07NbOm9vtkgZrKrAwdKxqSdIpEoOl8RMHlplJjuJlk1k26wrb5WKSI1bgLXGANq7EoioM7Bk
ETXV5XCvhiSmf5NsG+/Nyv0CafXyPXij3HR5eyEdMBqEHIPFxImYeqToOjnuEfILCqPfO7q69cBx
1kX3FvnDEVgoAX1KJwlDMoGZaKa3ihDBXtf3TgqrGx30YW7tndRqpsgOExx3IjQBGhooMj/E6Ym/
ZKgNqiXOxzp2Y87VU8I8AGURWN9bt2M+XXc/5A+Z4NuJ4zWLMEI4/xnfZw/eYD44fpU+5rX5EkVs
7bFsNJxN40nZsgypsuTR9rmkKn+YDiAsb6y2f6HVWVyOHW27KMVxno900rctRznmleOVbDNxrxWP
KYTpjWGTtVsQhhkM6oaTH8T3mdUkVqTmtn56wgrphzqZKEHLwA7uOHEQdMuekz6td7ZX3bj5nIVw
diXOXPci5792ofFKZY8MzVQxLkdsm9pobFvbA3LiyUMMMMbJgFrpFqkjjYAu5LH0B6Y2vTmdOxw5
J2KjT6Ld4nnlobPzVxxaxqkjqWlbSfGFsALSWUFA5+gTEtmYVkZBjENV79tfkhZj33m7mYP/A6Yv
gtci590wTfJWa9a+N1szLGyb1orT5dzs8M/ftCa5vhjF73B3gVapvKDtvHunXD2bnfksDIftsiPE
WoOtEPfejbSruzligXcLcSUHDYBOFnkX4G5Gtlev9DF0dhYH9GbWniSOOk35pL74KJfBvyBhG6mH
xA/iSPTPfco0JS9j4M4WB+uYmcJAFkHnEFmQFQlT4z+fn+80IcPlxgKwZ/2+sayakyNxM/79fecv
ZyI9cRpDLr4+HqIJXijNiL8e8vxFQWRJCALt8vyQ57vGVm2nFmPZwiib/LHVZOjOYFrwEwdwd6Rp
H8euvs5mGknV+J2UK7lpFr9oeFylSISF3BhaT4xNf2MhiCFGD7hOrzbVgLQ0VR95s3y72fzdmmsI
BzhbYuiP5jh+kzHESlAnq+btAst964NE7UtqBbQDYNEs43ueA86UybZr9KsaUkOgvpblbGFlF1C2
ftk2QM/SCgb0YIrA7f0kkB4egJKOM4l1fFBz/n9vLUUEdGAEp2cM7nAYiF04f/H8Ien7MlxG+4kk
Rm2njPS9TArnBCLuoEar5bjqIvYngnsyen+T1cgIhRXTu11FoFBAJ7brVQp6/rzhjH9qhgNShLva
1sWe0RqiMVmPeLNRIPtJciIRqNqZNtUZYIyXwlqAJblmdWoXnYF1kr2Ry4JlfAWCCWXqvz8Y/9xy
6P9RSsW8iacyv/CUkR9nPJa4Sh4KLHa4AK7hbH0ZDj048dAb8XMxxheSDMw+1Ynd7D6JVHlyU1gB
KF+M6Zr4+TEvL0dT7AytOlkwcVS2XJHzW6OrMS5jrUXDQjLgILBVqH06AVUctgWQsohrg0NKQDD9
RVSTX4Y/cFdaHPXd9I64MnWah13vuLve195aPWZncKvrdPK/mGEfU/TJa4lAsJYOWncLieJu0G1i
Qzqsf3cTMKOmanGhxKGf0vQQ2hvS2C29P0p8xtC1QriavOmMG8225z2yxIoeXUQ3petpNggogz5w
e7gMsOrxJ1/7KKIwc1BIFeEirQsVeg7RMbnWXFoiw5LSlUQDkACPRMoAV5DHExTvbMB9AapQcaDe
aGnOy3S5gqu2eKwHGpd1QTQMqXfF4zwDEQW6/qJrah9pGeeL6eQbN5bbjSFTlQ/QMkw1s4hMzKa4
NbKjKVbsktn85HAU/EI7eYhTyJUcTrZDR8CrOPxMfn3dsPBvJqoWshuxDU/zpmhUc5R2uZu8Zqf1
w2VbRk9142DetfKbDHRbUDc3s1V5+856naPoQSuSKmBrOtXZ7WCD6+wlnODEhiJPF/u0DP2+rJg3
5hL+Xl2+EICITAb7L9mPdFiT9LGx9kNJlqNqOQVQcHDpy2HTdIwcdejWfo/v3InNjbTmp8Rm8bZU
F2+19jWh7UDqQcSJaQNt9dOq3ROu33aXpdlnVoM5pXFLZ3Iet8Z4hTuGIKWhO5mSi7OKiXkcmwNz
r4SACBSFDEO/5tkcrlOL6tFsNlPONlZ4/kuGrmUTDcNjhvTMdYaFHtH4q13Nrn3xPUKxAUeyzxhR
9j6RcYOW16FtuKwM0Xgkrx6WNHG8Ame+BezWFtqT5zI5sxJCfebB2HSDfQGQpIDtitv+JgbDU/Xz
ncKpcNR7sKcSg/nL4KYnmB6IsdujKKz71dkaCFe/HvUhDYoWoLen7J+OREFNh5zVZjd1O2+o0K+K
SDJ8RmRAD+VaFuobEO9rnN2aevtS1IReVQ05SKJyzHB0WNFsYK5qTC59FcWvQ1N/6g5OVEmuIYjO
KH72eCOaiirEM/HyewC2/QnXMqWIo8uHVooXy84uoHw8xMDzJKGEXpFfLC0ubSjdZdYdrb5+z1tk
giKN9E1t+nLT58MrsczJvlmsjyhzyo3rzfCE7PoxSfKHcml+EhYKY2l/Go2Etqi/Q7b5hOL1cpLQ
BerqA73SR8SioOvlz+qIBXN8ml33bc6atwHmNuvUVlpVDfmN3r/SaxBg8I1czFMbFHvGK/zA7OAv
yyNm2YeCXJ2IjClPe6rFeFd43ltDdlcgU/gm4+CDgKFr5k3TwZ+fhrIHQz3Xp2otVaOm+um1fi9w
oOAlMJ86toAh1m8IwarRWcIzmMk7w3A+pxwFsyW+YusL6bbdFfoEjPXTYAtriCngCn419euB6s2Z
K2xXI0Lm+C5TC3YMirKFTjGoTs8GFzXmt1YNYz9NtRuYFidc/4DzrKtUF8z7TfehzZws6OajbY5A
KCKP7rT+OgofAmazwccNII3aUMTGshlbowOzxsuFI77m4WX0Q2Yq6AKqLQXPUk936594KJtHv8Aa
6bAi5E4SGn3yiZWp2s5NTZnDS0heM0IqC19W237G3CQz/8mY9KvR4ZNKx+SydKyeRLAc7QKbZvqp
pD1fWVAkNrat/QLV/2qm5GGl5Lt4S/7cxVmxGZ9GEEv8WHpzfiP1BZd+80Px8VSSnwqmA9BiLzij
ebetgwtphG0GlBj/P4FynD86DU7x9EK8H2EMETW7tnBYdAa2yRyUAGAAWqOXjMd4LLWB+8pMZ7Tb
wGDatU8G8RElOPXy5DbFWQ7NjEXeb29jved9L8fdXDe8Kw3+gOTm7rz1uA1cksF4rF86jaAhCBKR
//5RVVUK+YF2iDZhtIkt2kY5LzD2kH+ydwSO63TbyH6yWxgZdkt3R3+KEhocavyhxn0eigd7UHWY
rvwPUkGZAPOSIhNmD2Mn9pXU07bDlMTUkfMp6iwWhTz/sYmv2bWjh5djvge+zb92wOfYDBYbqmF8
lJ6DnmE8ZbMdXdnD8DQWU1BKoveWFvR2D2Rxg1QcPSTGRYeDto9CpBxIARgs6lJJ80l4DOB1hm4L
mJG2DpPCYHRYxRDCDf110d/LMXueGcFsSgIzN/66QrbyVZvUu2MSeOCNyc4plX7pFdShhUfaGJdK
t5nAsbGOYj2J2FvVVNF3N5AYLgvpVb0kLc7VA8ZeoTPo4KNsMomQUunYSKgm9Mwrt1gp9X2axEzF
EySaMz4UK85XeqwXjoW7GmuTp241FMmuQ6zivywC+M7Yfw7tSq2wlpn3XHzjFv6dNOiS9uZD304v
jelfq5hZRtFqv+jYEpSJLiGpq0Op0aJ0kpR9lg0tTeePNJkPBHrk0Fq7nwXFA8okzqzM+YJ5MiCl
u2wEo5/t6K/7xyj9oG3v8hZaaKaDNzYN6Bh0U9g2vggs3Fmlyz+OJGY0Jhi5dPd+40CWCROjfk6g
hNY9T0AlhNWojq4yiHbIVnVM9qUH8ZFLXK/X6aaKWyIizH1rKTvsdf+T8uaJtLiBSoi49WFR1CTz
z5T0nysXq09dalc/hYuoOxwgoxDZT32NtvpZ9zk/DRKA+o5/74Ub00+CEHqj1YlJqASDYDkg9uzy
J3chJirZUiwNyJOddrog8IYubVzrl0lZcnwATPYsUKXSBon9HRM2eIHyHW5pG8RqILpUXVWTlW4t
b0XMJxDWFiy5Hv8l5IN7pjYcsKS/IQHzUeQNOEvWPL/mgIZN7Ahb9d0yGCcl8RFPG00s9e3BPWeu
8pLrmbEZ9fJpGvM5hO1PFz6BZeU0xwpf464miofgiO9Ka+1Qk2aILhGv8rPeM5d20tUUl6YfzcUk
S4WcROy1Zp/Y2Y1T5ph2Z+97kB79f+Z6QLrgwa4rQGkxgh4hrM0lmYbEYSpVwgYG7541cUpR7mNv
4C/exeodb8Qa7LzzdTw+vYmVnIn9Tkr3jgPtI+CudyP33M3cezuz8vp9L9Cxl9DGon6IA0IP32RB
f0tPhwzQlpXv9AGD8azf2AwKSSxtoP+x8pka5sUmDdWUWDTVMxQr8MGNiC2dkr1BeeQzxOnA3aWF
d2gWSY1uT9tS4eR2nK/REpxgXIxYA1q/SOjONnN0ElZl9oXfETxilT26BcdmWEsJBEuNlZ0mIL/Z
YBgACVOkEKzlmx0lKTEmFMYCVRgJ22mgd8szcJCItQfjwOgRfepU3rwdxPRJQhZG7tK4JTw6C7wJ
uidZBzTGuHe67+1hIa0OmUECtc+XB3RGC+hgyMJEWG7nErMCgaUqoOVOhjusHwj3xPi2Vb8zPKfc
jqlYRQUUk/ZL5Jp31kQqcJTSJfR0Dxt99VrjTvWH5yFDcJUgnzoUIPwuzG5NhWtDeKHUto9uY7h4
7cR8KpcCfawRpoz1neuo4J3M5Mk8ZK5mb7TYEqB5lBkOE5tM43Qz+4/+nXL4CxJUmYlvh11ds2Rv
tLEsjvk8XyajHA8QuIpdYTnH0WeLy6ruSC19Vw8Me7IxudJMpg1pMR3T3GdGVwB4LXRseh5liAO0
0wXMP/mSGDk44jZS5LCSlAjW6uBTQ80GswK2HQ7ki9R+1R1avDbKw6bZyhbEVtyATMdcHpi4zXdw
bgnsXV0VEWTzjapRn879/EHq1QIvDU9uXBdbUd5D30EerblX0OPhUiL3YmgEvDTLL6sofYiGkcLD
45nNANlafAIbRrWHNMnDjOkk0MnhnnNsOAjh7/SMSa2q3ALfXw0T8CQNaLLk81C9egNMsOJ+VLH/
QqYlPZy6sbUvunO7pXf2xQqNnNlmLF/eRAbYfy1T6Z7f956ohlVTEZvtlozjof2Fpqo+BBK0WpLK
vCQua6xmAqegI2LF2TUpBSe2UBiNZC+4Vbm1SfVmN6nrTeZQb0aO5RBFPdBscz/R/+BuIKiCVT0D
Q8ge5dTSIC8KXLG9dnKYR8au/lFpsbyAB3/T5t1F4rpP3iyYuUcFIrMssLsibHhJB1JKkiPHkgsN
ZSXzA9ohSCOOOVwvJEdLAPYUQMxyCais2DLc2Yhe3pZdzqgDPbZuYJYyVJsGriJqZMg5MXXQVZc8
eTC9ygzauBr2EJrEnRfFjBI186n163uV9CsON+HIqcynNGrDxVqA2DB0PCqgDkHnj7uFnj8hUfCb
yWK5LbRrSyP+kesObKR2jagA5cfUXQPYoy/BGQ7xTtoCRdLe2yR78kijERjtnqFqHoFcc5qPycg0
fLYe8W2OaqIoKJ7zCoYqvSAmDsO74PDlkMgDIDi/Uwpysp/znySdjsrVKzHYOBrjQXN8UYbH+K0y
w3lpWsQtyyGbmzs1x8CFYx/cQNljMK4JzCgK7xq/hQqloNozquQKLTfAi9yFEm4jgoJvYEfDa4p6
aD+Tn81lHtGouBJa8kp3kJNIjzvagVBlDN6GE0UVWF2yY/JhXRdqCMYhYLtwDm5ZGkHJcBkyrYOZ
uTfoZLPdXiiGdBCb1IdTWxitrLYiM/UXazuI+kr/0iWhjtmaelSiIt2V+LbLvRcRqNAlqP1BS0w5
9W8+qL2PH4/qcDcPKUcqmvKtWRmEZzTVljOdH/iY8FDlsmLbBBJ3isa37fjsz1E0X5vV6nuPy4up
0VWYD+BYkZocLFf+xHpGmyv/QYvubaHcbjzlmDunTU+AWtBFEMKaWB/ketz4toYkPdtFs8t3pYrg
EPxrqykmGbNTtIxPM68G5NcbuSu9TW5GgQ5lRyzpNnHcKkTYW+wgnnOpq3H9N2X3vVmS44D+R9eH
28j3t9Uac2KZ5UNuTf2mWZICGpQbB3BEv1Ya4EYQzBpF+GX0/HVg/A4ohoXIb+X7kiUHKmnhAmAE
ocC8u65/GFQ9Ez3PUs7vp2u7ieLhGb/VlZy9KIxm2nWjKkVQ1WUwpMW7g+6fldO48EnxiJyKipba
n/rWe0SBnygTkE023s7zOe/a2aBAOiCsGXYRTdxgrA2593L5hcs15/BJBVwIt70bWusidW1/V/Z5
2BJOcSp046HvD4qpCoNCkbFpRy8MprqQZgX/m35VrhvZNpdNF5RsnhYdDRAeuO88t9/V67bkJYTF
Sf+UsY9jIM/2TQkDQmPHtDEXbRsHjm9dym9GcTWnD4RXccUQiT5dNWN0jKFdOxOTbXIENnQ0rQCv
k9zw0KwMhJzsuwvHbel0AJ0l3sBGfCG/kHZxiCqwIhjO3O9n05SoeZAq24a2r3G/CF1/XoT21cWT
dZJNfeyEn997l96jPiXVhYy9zVhnDv3O+MExv50iw9GaLXfxQNBOnW5Bd0/XExw00HYMS/IOvZ1N
PKWzzIForyJMj4BEZLf3TATDSMzFpnV6+JSyfsHHIX450r7vTPujtnPsURBLQcqIkFVNufc2Dda9
6efZBdKolkkOBSfeLMCjJQtkbhEnbzLwEa6qgxis69S85HKZfscmCrv9qKVqTyWRdySo4Dg0V1wP
JWY90PBpOq3bdcBi4tjeJz0SyVmSYd621qbSCmLatfyoq3m+0d3ssoj7jiCXThydRdzQOKCbTc5q
V2+zlsVYJGTGwfmSnEtGMoTp0AcQkaB6jpICe5SXdZpFX0nJiG3CLZk5/p5ExGJN/mu2Ah7b0E7j
lubIfrKja8Kr2LMI8uPNnV3Ps/Og15EJNaU++mNn7adYf0iZRR0mAV19Jnylth0d3GF1IlJiPOnk
P2iuQcLBpD/pdAhtSy1hHgktyKtRPxmm9541tB3nzirCGb9JbBOXVOuKU0u/YB8eyLouSV9H35Vf
+CvnYJHJFqbDuywscgBYaSpHK7dzR4csSnpgwJMkfJicZg7CipgJXx7RgQiWkrcCSQUoaeIYmL13
QZMyBuIWEXapuJVtmXPqhq8yYLCwW/1GHxTQyQ+SIPJn0m/u0sL8ILlm1zcEMPqFqulK42DzSUEY
7wsuBRS12FO08+lX20au89V3/YvWwiBNnSqM3KRkZGrY+5Z9WTTdlxOXFKa+KzkHNjcjFCzEMaex
brDTtPGRdYrTVJW8jJnG6msi7Sv9aD+tJ86v1OuraytNX5uafbmkXZ1qsBoI5DqVXNQH07OgwYFr
N1tq67EmpK3buSbl0xwvbyaH4Yk4ZqfJ8p2omWKk/a/I6NIdboJXaXTRGvbE8KXqv8euKfa5rBIi
TXugUilNO5IfGWCNK8HZDUuN63UZB1hPCEkK0fFkjcoPwOV2PP+MMYR70bDYuLW10B0WL4Lqfusq
9ShiQgDatU1MHGGzHer+sUz9PuylM9Nzss2tnQzzxmVxUqDKT7MNfjKTyVNl2IRH1BbaWcNUQbdo
VSgSVj60JFhGzPm968ufPp8ahFLubd0Ja+/4ix0WzB0ChCvPeUoJOC7V8zDyd7NMUvMKt75WoqXH
ayxT4DXjo1BqObREV2/ngrAAZAjSzgNGVMfEjydeqJWQDjqVJ/FPBi/9FMSa//N9/4r2Pf/wOSj1
z8M0lELE4iQ9iYhZ1f6O3/1XmOr5N9DH9zD+/PMbf4ernj9P5zXi9/wD/7r55/F/f8VmsTG845+n
+9ez+P0kG5ylRNmWQpJRS9OBE+L5ntiKYM221lBcOJ3J9bG+6vNv//1Ezr/NIMOwBPz4/zKKGy2n
hDh/a5s7y5quyk/9fvDzzT+Pcr4l3Knj/cBFevTVWwwcA+QAGIiqnIxjr081y0zanM63IrQPv2/9
uc8jsgtV1z/fkyGyoqv2z3eeb8VrwO2f+yQUgSnCK3K+//cjnL/6+4f//K4/P/fXw9jaKuvRYz3Q
Hfrou3QAYcdA7ObPE2kNjQnE+bH+dbPGQizIzOT5nB8cjteKh7Kf8nINS1e5mENvEDe8C6vT+UO2
RgUn64e/7vvz6flW1buXbl754V/3n3/+fN/5Qf58ulCFcvbBhHz+6p8v/Pllf+47f0tBI4sO/PrU
/nqs831/Pcz5U79vsf9Lm3h26BB/Hu/3yz1/fn6oalhT1f96mN/f9F8Pe/6ZfPHJUB6avYO55wTK
pt/qlqY4ffGpu0an2+f89P//UzH1xPr+9eVRhNnihZm/dlxER+j6+kN/Pvx1n6hVtDEnyw7+/Ib/
+q3/2/v0c9r7n8dCX9ieutPyOwR+fSpWMzID/POEzs//X1//6/X855c1v2zA3g+7//wT/Ndz/c+H
OX/jn+d6/p7zfQkKst3omt9DOlgBOl9khDojtE01AtP39NLs+ttz7vnv5WI0nzVbFtFylRjN03k1
qGnhnZKsro8WLKiEHZzuA/lj+DdpKXJkc0xt3cTyHW84wFZxvWf620FP5khtr7fo1nUWR2yCsZWO
P47XfG3ktM6EVz6KqBMHP8n2OdSwdkhpOWq0NN0Kzv0kUf8NThw2kbqRen1lL2wc0UDNLMv5dm7U
l0Xqbg41HVEacSE1c1h6gJjXinneCo/ggcogeKvUxZdfTI964+dh0iKKKKcacRFphbMepTujpErC
KF3WbbLpUlHjnmkSPH9deRWvc5jalExByutSRwvAENuGnVEhCKAUZopOdEDeY7Fuh+MkIGG74yLu
YH8ChR95Zg7H1cl9oTThaEOiKhJ2Ch3Dk3GY9mslxgxcESww8DfdEnJAxya7AZZFVoY+azsYx8xy
1zhpvC9iXJ5MqzhWTXOFSheSm7Re27E9EU1ThBRQ6c5mb6dCuUxiJlIZbsotJ3bwx9VxTggq7XLO
GBltQJKZJdZAHS8gU4Cot9JwbPnb2b0JOyZJHmNmiEtjED0ceQR2cjCX3nyTq+lHuvxhPOW/MlNn
PKr8y3jOs2AlH0dVJiB6NtOe2dmloUSC6Cnj3NIlL636ySIKSCGoCKbF9vaQG12t6Q89OS5Ifrx9
ajn8pS3a6Y0E4U9t/EwtOYWyFXWwhkq56W0ZM7RHF8jPOrSS96YGcdPQYlQto0ZlXiyBG+VvUvnJ
jvF9eWiAWSFEIAvWWzDoW30R4s2lCWvxwmN0jYfcu5tSvzt4kic9LWg+yVHWTqLiHw15hQQsOKi6
ufFijxjagvdSb3CyT7SfPiqXbTddrVeQkTn9VZEs34ywKZMl44HWAtfmRte1MXy2pQGujLdfgAxQ
gWZEKpckbhNYIrM4T7mXjCnGbYc3xJJy2kLKCk0r1/ZLLtA79zNDkZLZIsqXlyjNEfM7BVwhhFdz
SYaqx+9yUJJtwZxCip7UjH3ZRkenhWUso7tZh4NHMnpTVNaGEPb3WWkhWctaMK7BkLp5RT8huUgq
rFx+8qWtytd6SuhrT8svv50F6pODrn27foX4JDXTo6mLMiBK/G7pSX80SX6KEvU46x7+NP9yIHly
U4PqBA2O513LP/NWH8JlTS+m8diEmgfBlDe0TXgkLqmKdF1V0QshcGHhLR2M/UhTXNdv4onuRMn0
dRDvdmtR9syuAkvzIPP2CTF9Efh0Kh2/edV7BSLCIs4J2kLRq+daRGZgSXg43ZrjhR6e84Y+rcmV
NcmTM+OOzE0OtgVvWrU6iYsWrFiaotjWioIzkixbsa2yBuClHu+EPhx0E8ElQPuX2FfvEdR3psb1
V7b8Woyc8DnUoSJNmN1D2W6TJ4X74KJKez0cL7CcCkf57z3ZDVvaVdOMGC+rKcidyPipCvTUwnnN
Rtzk0/KiAOdbxpoEpI9XpkB/1y9WtlNIWvpGXkboQ2hNzfs8SWBpLwTjzR8OlumoeMzBvEE8ZC4E
ydPKtO044Bl06CRikmDtthiEtapCJDXQYO3Gbcw1QVb2gDoue1f8kTZYYwnZMwm3mrBgYdNqg54z
YiKo2V38PiRAmE0IsSCC1Lf0uzHys2AdITtTuTUBGmBZo+NQFL/GeCCgnnwQhH20I6QsXxpbNwO7
n7fFlKfbOB+XrdMJGjJ4bAUq+53UimcnM+7UtDanX5TD1BenPVZKBBGp8VVr+VeZGp+yNelydKjc
hR2TPVTimBko14AUBamOkMYrmGolc/wLRuNmKtF1jnP9ILKWzJ05KKsZ9juNTknDyhh5wokR+hLr
neiNbjdpDn1N0dwwt9qktQPv1405t8bTkYiihP8I8T8NWMqM9mjvxGDqjx1TdVe6mIeK+rrMaWyZ
7rFtnXeZNrt6sm4Tryi3ligOie7CZY1w8w8jofCON8LIxI3jVNYW9Ka+G0xyZ6xR5VtHY3aDuG9G
31BNmKe1TzA3l0mkYIWmJpOBEY2S6+yZej9axJO5fWnta8uANDJe5Un1VE0itPQCIXqCPGRui9fU
5jLT6l/+iktQQZwQUdS092iAH4ltfp6XHvpKJ8F5LZ/15EAjQldDa7h02pB03qvF27o5DVddImXV
HeeKlIDAqyWT1JqhjGPJYx6hUEmd/Uh4MG3IffrK1P6NUNpHpxkuJwfGvBgRuBYHaRWv+cQ1kfVk
eg3UBqa6TBZERDM+N9HR1Mob4zbVuq3Z8f6E0WwXB07dqA8LZn3p6CCxr+eA9+bb3E9vsWQm6BZI
Qj0SxvuUiW+Zf45u+mS206tql++MIa2Kzf2i0uNglY/MV1e4b33f4CodUo3peK7zwUweSPDt9/WS
ql2uYzMvMbxafvwuPXmMB2w5dDd3lVci/ejdb0kmPMFuDM6BbECXthg/CeQWmjUStiKqbbR6hPrq
Lo8JtdARRuwwRe0nxz++/h/2zmQ5U2C9tq9yw+PLCSCBhIEnf9+p7zUh1NJDJj08vRc6J8K+d2C/
gCeKKqlUkn5B8jV7r1006TIg84/VyJoek1q0BmJRrWLgp1hXz6Q90S+HCNodaR8WHbVWYblSMju3
7pdZYDwyh9eOb+poqpdEZXoFPfQ5qAmHzPqHpA7VquskL310bSnKBNfet+lwGKtwB7+fEXLDy8Ih
gVQiwXK1GlgTvscTi8FOquvEX9QLkOjMZvI2Y3DJquqBfFrUDHaJSYW7d/DDnzwnKzEjBK4c6xdU
IRc7aG87P1/LbrhTbfTukvXGHoIxVDrkbzII0B9g9lw3M0Mt4TAbnrk2MrjphIFRNtQg06p23MI6
v3BL7h0A1McAZ3JVXOMNQG2DGQjPzBLT9OK1jOXm3B9XhMvf5CkDElw+vJoOek5RRI+Vl/9AJUL4
1uYD0uvuKWEQf6hjtioIeiSuBTwG6M7LqD8j3YqJwAnfscFsOHLtnVfonWz6K1EHV22lso0O0dLn
CZ4vVuuk6U5s7l9IKsb6FUljJWaXIb/gRZa8jFLiIChQWW06Wy6BOz5SWHyqm+IBPbXimkPMhIZ6
5TZ1ck+6TRt67SMPOCrJu+AbPHR3AfOwblpwHn7YPhrORDcXdO9ofknMIs3GGrr3ugl2Ue+z1Ugm
PopkLmdIU7MVyatKgw8xuHkowjSaQB2xPmPXhyC1yA7F3JOnOucvkqJe8QTveoUOnNp4Grg9If+W
aXJx8GORDHEzBimXi07uLY6fTdNxr4VhxppQX6Kk+pVNwnjcYl2eiSfI09cITj6tEVXKXBPFamES
ConmYd171UX67FEsRgzZwBVfU4KsyHa7spPsmVr72fdAUQD9RR9tj19MpVi2gJy59uHqhd60yfyO
wIuEp7l3Z5DcuKo8jXQbXCGJsF7N7NYFSkMxngPJAYxGtMKS8Z789rsAkIVbWfWKvbuxAvH25FbD
1rLdkcKKKOJELkkM3S02VJa9RnYrmI2zc/1kJFbuWbPdaHJoKGjjfo8uVzTsty2/fEJB9EmnrNdu
ppG9Wmz8JReN8WuH9gc5bXDN2Q4mMZRX57pQprMOYsTEeUEhOrsRgrvMXweYclIiTOoueCyM7ofV
Drj/SzKGWyTvS8RJvcJqtG376DbtHQcRiX4b6/TUlfM9CYCntlfvEOZQqwaIxswqflIOktFRhU/+
gIBWmxF1J6Z8tLIYwH20HCYIAcQprFfmQ+9Nq6R0P9KuAGU8AHONPHvniOnRNjEvpdyBMa9w5iTR
Ijn7cRGUbIjmWNEjxpaHEmR8n8cTe5+nXHKXkhevSaLjdXIGhzBjUEdYmZcmyaYca66azH0xYAw4
2MiQq/avdnM2rJ1njqwBXOPBIaOxd2jHOKQqjIE+PtDp2V+8u0O4VVnGwWaIs4ibtz4Wn7A2px2w
/Ycld2tqrXQ9RSQuAU1mERxw9VckbmwpTCLukIyCSvCwQNJXZeJXsK5YeWP3w1L779xcJdq115Nt
3iWo6+ESwW0L2N0bAVeJdO0PiHs/CfslrILVUdgDoVtQzDLbutdugHTKChAVC6xzxLgsnwAO3G03
CLAOo0/kjmtPawtRpLR6nzogVWsrQMKDuOM1tfSxDtuzgUBRV4j+mlw9pXl5FZveqa81wQnUz0Mb
sIOH+7Ly8sXyl25WVTNfMwp4Vc73hCRJFXO6YWGFT6zp7mQ5vMlm+EqK9jCz1PZs6x19p7tR0J7W
xMERUVdj65shAjdcPMp56DN517EMXQHiv+pxLBnsKFdVGrylLvoT9E+PIZAjx2QRSusOwMbPWfUR
ZhQTTOw6F8di85lF7dabR4waprwBHXzuAUtsYrYCIHGf7N54MgPiKKN4usfh1m9AG9wVYcAiPA3B
MM+vfnDvM2tHZFKQ8cceed22KQU2BaYn8SWldrWZBveEbGzV192e9FT0Q7ie8yeNA/RkpuGBa5JY
rlhsiYyhE+sRvOE3IO7K9pg8n4jSQ+Te4PMj1nsbdHhPS7kdtPlq5PnJrzt7H45gLUdIcj1hdZGW
YLz69ivWzWZyxZH6Ak84BcYgVy5VJd3XcGNmRypp92gsypM+IcWx6j2+jLel3jfwfQSvpRZo8Pz0
e5Lxa9zG22nCkGz0nVingY3oanqpnCTfhvY+B0OyKsE6rRpcLV7Kas/pXjOiVFch284N6dpIzLwa
LUxAnF5tYeGUB/5ZuoivvOxpHHl6uxWCVjVQcvReuw78Rq1YApSIhIKTU32rUEarLFbXbRTvROYm
mF7Hs8rsT0AQhzBOO5o29Mi6/UqG6SlDxbYzKuDSmjt+GxiS3jDgVhqGBiz0Lshxq05JhNaz1Wy+
QNAaVRitNXFPeU/+HCa7DTzCbJMk31WYkw6NpokWjFTZ0FWgFZtDPBIK4lNnAxglQllg6sifLHbX
e4Rv7xI1i5xH5idBccyE+q7YAe1klX+nOVbfoR922o6v5wihqubNuln29+Z8U8fBQd6OPE25Fa9x
Kn8kdriz3f4XJMt1GODzSjijLKhpRS+fA2s8T7WBkkPTxVcQ7PvaQVfG9k+yvcoCe28so/BYTZfc
JWklh7+9SxAweiybV0oNz9yjqEEshchlcLxtHRHbkREdN5OElqXx0crNJzyoxiZh+/cMzz5EXxze
tfF3ML5oX7ygn3mUBXT7DuqKi85i3YRhskLUgSIJLaWkW6Dg5d5Es0uGtgZBLt5Mz8b/IZ7HojN4
Qev7ihePoSBo4zybNi341h7uBwEL/WZGq8VvJoguWAgeo9mD5UiB7kQx7LlmRQXgcWXx67DRnOlO
FMzhcD329m0QR3fqh4M3jBDzaXEZ4/4ud+jUvNpGtzNoJATma1w39mqyq2s3Hx5HdAo7oktvU0la
Y4COzGcn67CGJaRXXwZs3mRaPFgfSKk/JM7lxuTCzNxnGXsPtldu8OdfxcG8z1osKPl0amrulgjr
tD8eGmG+dq0LBg9JCD/XEVPVDjcuw5iU57+cE7Ey7f6ou+tMe6RrIc11QD3XrfVGeDaeEiCTc41W
w6oume0RONs3X0qPi1bgOe/I4WJCOrD8o/A2QfEXIVcLVQxpLsFhNnFTuWyQq7D9LJ3+TsXdDB/A
pafpHmTunBFZNGuWFNRUSO19NpZ8YwYw3iL9oQCwWMrYcNfIOIuL+JC6gNHwFpuZ+x37hM+xYyQw
JreiHRhNe1LXmZeN61rnR9WP+ElMtdWEDmdWc6ptNrGBm2wB6hHE3orPOCzv6sTd8i2cu/hGQkNo
5uFSEru3yjykGwn4i0Hch+D87TD8nUsD/m+/GXHsPBrZe4/GwZ3ttRGZIDEHG21noTaitb5k1x7t
IHmAiBMdqzL7bona4oXK3yerf8mA069KgdO4qfiZk+F6yoarKk0esFB8UEJ8mIvMWVb9zlXTe7ek
tPkmD3KjCAhYnitnPdsSeXP3N6kc9yNH5kZMjGbNxD6hWmeaEL8HWIKWneqlyKMzKuj7wh+clTSN
tzkaLqYOgOKBg+QIB4pCGm6FxIDAnwHBYjIkr0leO+tf7aovV+SfoVIhBXx1Vxh6hYSNw8XDHRNi
/vD0eS4HmKp0BUz08sxSZ8KLHhBDrkqJhqRE/TINWJjIuX1JU1Sxbgf5ZR7kOZkdwZoaMb1RRXtP
l8PaXLfzmK6kTLLdHMlzXpUfnqPfkY7f9EXobxOuU+6QF9wOkqDGTQBvOul8KON1upZDF4EjJMc2
na+NsDyVeT/vtSu2bgfph0eesSXI2yffYVFREg3RozBf9NSjj8Vu+aGUCO5HyfAGTBNdORUdV3F5
JfJnCDKbOCdDKm5f4x7t63IJzpO2CaAEQR55XCjM8q+x++2ZiL+Gsr1mcnsTNqFJl2APnE7W1k3V
OXeKhza234rRc2j0YsragSTAYN7GDhjgvkweUC/wHDYZyjA8Vge6sYd2Kl5Vm37R/T4OftseJX4Q
Uc7hBoLAq6supNW/UR50xzimRCH/ub4YvrOt0VGtEdtnoJjsA3w9xnrpJCgZdHQpJuNSSWVc02u+
jAWz3bmTu1ol5QalxUBPjxAHQw2TceKNDmUNeM9gQcB/AMPK+KLvXU1d/whf1j+Ms3Gt6MqPUZEx
xPSjU58MNI1GvRMTobUqRXSvJnc/NYV1MnK0zHoGXBmRNY59Kjb3RWjtpynQR9fwkeNPgb/GAVbc
G1ODpgYyx/7vr/98X1gcUu5L1jcbmScZWmBl86xqXdr4otrnsb+JyvHVd5IrFj/djuy8CbPndKxk
keE4kO8ec2QLA/VKClJ6+Xl2s0Wh2jkhkz4L9GDjPc953ex7KvR64BnW1wwgk/ZBjdVH14KASjye
PrMxHB2rD/Yy/JVyAvaSsxrSzI3nRpPmiGMT6Wv+RlhNi4WJ0t4brB/cwNw0VNhFGH6K1AGb4zFC
h6rkkLm1ik0kWLXHseTrE86RZXhuINr0DzKUX3FgY35xVunEIRx24VHMycV0mFi1gf0SZNcdUgQ8
wld6+XLJsoERnqURiL4Pgf/sOxAxoPyT3IlMfUovs+ndF+pGpWAYUNY8lBEOd4xMxxos4RDJGzyM
q1r63/Xokn0aQfJy8ztCgBjJGwVjw7E+O2Y04IIQ3BFBOW07sz11PbpHHelxVS35HwjduK3Fseyd
HxiVdG/wU9CJ6yxmEuqBW7ekariyhFzZE8Y7EFI3ddq/jkVDOTSm2BpF8Tskc3PVZu0+YrxtunTK
Igp4wE5AWHBVbYPYfE0IDw6iX1RQ6dmsFy8CDadK/JLjMX0ohudQYEvpfXq0OEIeW2H9Hls4y2OF
MmNhCwPig38JdDVNTOslCzitsxZIXcaIBRqUu7eSs9MxffF655oe+9Ezi5em8POtUWMw6C0QFBEx
VIVv75NFCpcuWVQx2bqpNA8Ok0OGVOg0GXti/J1zdiVYmpWhTzMAxtHNsj3KID7LPgt2YTvT94hC
9jbFwKgy7Fmu9BGf1SyMt3akhzMEhKUy99eZ5y2Zv5AgAWSz79I4iyH9rKCsQr74zlJ9WwclEQnT
4i7K8YzYzrEtoNxPEYupZmb4JCWUWYZ8PG0qA7MpE7O8io9RCvnTrew318P/yrQy2vOv61uzQLM0
2MjbltVT+K6ZsGBcMqhd2wvGAUyDGCojMmk6ipG7EMwLkDmGnZ1pwM+97o0FQVN05NiWbk3Nz9rD
6wf/2GkmfkRJD+zLuGACEWUwOOoN4jngd3XW3emCJVDjNvxqhurMXP4qcuEqdMxtxhw58sBYk1pK
HdMeCw3d1D4mMXbN8tW8alm74yjlEJO2xGMD/tYxbwLliL1jdnrXT9Vx1ikGjYx4WRtA6hzxcIgi
pzkPzNszH0tDCkbfK/GBmu0TWzN+/+UMbI6JbJg06SmvGKvTtxYYX71zLfpdaYp6PegyubSS/amu
GdorMRrnmqsYBhiwQMKa1zQQr0FQbkt3qT+rFlx6f3QzTtI8qZ5LbxYHPGcpR1g1nZxm2QnVprHq
rALflsxq6trcXVUdYzUn5rIwBsc+s28s/sJAt5MHQjrHNiZJVyKRfk32OhLNQeGb5RZtlL/ckjf5
yJfIJm5hkdfu2nEckq1dfcFf+9J6vLah1XpQ9jI0NNz2Gxj0tcdPrF2+pJ1hMCOumWONlYzn9y8u
hHuk4MXFZyh5jqo7kxEKVxSLbn4r2zgDOyxAImxDvralpp3QHKHWUmVJdj1bz0cJnkb9waFxX5lG
YWztzin3LItF7Ja7ABkm6SB8Pf1BKEB7X9ghcWzTCziGi+plDzUhrdBTYq0oJ1ZEMwCBMZn5R8av
Uxi8Am70qYQHfdrvThE7VAaHgR0QoDUxNvfUt93mvEQTgdWLU9cP/ec87v0DPqUejqpSqxYN6sbW
+tCV57rkSnZDXFPcSJBZ1JUztRw3Y2kfpY2zk7LC5ZpzlPU9Ru6Haf/24/zdlfouUOnWdfUt0dfm
qUkwljfhB9o9PtuxPQzdjyFkqc2oODJzKh7PGPrrgR2zh38qjfttExtvQe34SBVqc815h6TAMeQ2
n/2vOHPY6bD2WqOMpdaYqUUmKlb62r1dcVYW45RteGwfUxFOJw8rziqh9XHKjmI2qsadoYx9rpKH
1sjNXe3f2o5BYWhOz/0IoKoxmQqP9VPbsxHxBnx3UUm4zwCw2hvzme8+AjHdvuUeKzLxa/fJLeFB
E00wT8W+H18cm3agw6+2igN48OmhJor7JqpwJVSCtQG1ytCg5636N+ARaLrDq6zLQLF334PPQF+l
jOD7yHhsGQpUdh4QUlgS+ZGKpz6kPUzztiDsavgwaN3rWE6QwxLnWKTpneEAaPZd6DZyJkyyCphf
Wz09H9Q4hv+q/DHF8Nn2JhWLNxwszp59VlawPvNPHOUhn4u5xICjvLZlTQhlSPy2i6+oVm6+jwUY
z1lvMiM9EJRcsqoVt7qBUV2hS14LDR8JL+CkgjPXUbm2yC3bxu0wEIS+FU6NkGUEnRV3H9NU3fCE
TamCxQpTSQITtUQHonZTWjUkvtN3YMFSxE2q77RBC9LG6YNNPtg61oxe48qF0KcZnGCg625Kb50U
xhez9uHdiA5sX5GxGw5Qa9Zs81h+SQkfVDq0RnVzrRdnTmqZ8z6CaneTLG9cpm+FEcjT37vwqXz1
LpMHlXn8tI3/CLhgPBQIxFcZEggGRNnONwLIgnU/bZTmHA6V9Zh2Scp1YL40JIRtLNuWJE6S74Bn
zJmDlyiJgcrUzLRJLR62dUgjU4BvX6Wreqz0UY/NYy/VvLcxIG17YEpj5kTsjtnOwQLRe24eXMQ+
FqXWx/trsYmjhOOM9VDZ03mR3yjqprvulX+fl7yg5YxfVVn1dRuQtJAlICn5fATwRst6Qw/pTR1O
DPkZM+Io/Bw6CyapZC2fdtaz8DSxzs270mW4j0cM1hXoslreFGzENljYkROjnA+VsetZsVq50Wwq
oGUppq3Q67GGV6es7ghVKDTwsPAaKNlV5NGr0Jahg1XwYo2MeYyFHjpQiiJn/OHIBcYm/VtL1He6
yxjDeJA4JvafDs+lKG/pBPBmhv1tGuIaT1zRE6lYQJHPwb9py/+Vbo/3sH0eW5RmTk25IScUts3E
+Szmb2f0SRaAzpr+So8LdC7yLz1C0jBlS+1noPovp+g8CPVUZ4gpWi4uu3kcs+YckMzAJjjeojN/
IpjHRn7rfDl9jU9eWKDlAlusQ1te7EiR3ZnyS4y8Y4Dk56TS8claEogiZbBtr3gBpPMNN2DfxcYa
p0i+G0M/3Qxp/gghgr2pxMmPjBwl3XTTC7YHrhO+xbcoUDhV1iHBAp3dboy+vgI8lu+RZRynPrxR
DQtiySwis0akOpL/ExvUS1G6P/U8XjngDahSN3EYnzEkk9TleQaCINIUHHxa2VKdsUe58dIYS3fW
YNjsxUG77dGCmETk4oMxzdZVhxbIVuRuV8kBLoVL8S5+7EyAM4YVYVQE+HZzxsOA180mcFQjeqr9
+NyyS2Pm9mE7bXtB/8lp7087o22DTQNHmURZrpbkLq/g8kWc9VW9bxzr6PU5j3IAydvcUu+5l2Ct
I3x1so2fyO0+Mif7bCEqc/Xb+0Hze3GSYY0PKtt5cwOuliFkmhZbA2g+ZSt+PrsCCeLgYmPCwMbW
5WXu0SwjfOKEPaVt+sTv/15+1vglNxHzAsa0DP2bwMR3SFvlRj9jM943tvxROZGNU/PAFgIKaWqQ
eitb9s64y3RIO+BYi3qHPaqB59pzwBuZceCvumLWtPwmW2cZirPS1idBt2CWSnRiyzarbCOEL7kP
LKxUR4INzn19mgTRY9xBJeq9goM79IxX0SW/tY0TG5b1uK8ANQ8h7vn6p5TNC3GITKPL6kY7Oyvk
ycmZnsOvOxROfzUClMA7O7A82XZ+gqTOdNQuolDViqxDd7G5cPh8S/uHhaa/jefgakSStikt54vY
uzvMwvEJhtBpdOc/Q/mVAhBG4Q6HH1BgVupi306uuUU251JdQGwsPbJXRiJgWqV3UaPv8YFtTbfi
9s+cU01TGrXawCgPeqAIdMsJj5Es/YkhrmFaaI+iNPi5wSk6HlMcyluaMDJ9jGnAAhEHZyYb67Ep
l+dgYm1HWT7Gqr4VndiMQB34NpLNgI924zMtX9fM/DyAuSvNunydTEuaiMguqafvIli3JEwrNlYj
S4yxSBlW5XvdGgBK1E07mxbU5n6HawK8WkZRpppDRWA13pVok5SQd9qxXFInrxL41esw1uXWVO0p
8tNjGJlEEaE4sgAwbuHXvCQ0izn5i4BxKQHaCA4cRT8AiO+IhR7xBD1SKCPZGJP94bX6xjHbQxHk
07a1qHfzFncIdTUJnnkFa3u4bSPxqRwyRjg1x2SQrMN+AzQOleNCrOyDHzm1Hwy/HO0/s0HZjyV5
SHV2FjSlcUQZMUb2jUzHm3hAUj10qD2so4ryYmcxHvAK73a0McMxnqr3SpsnuDKgzWr7pRnh3WgG
pm4BZqXt03WwxEzO4iEU6b3DmbLzZbfP6nkfKIugZHjEPvHlFQsyD2RSmjKNxAKXYpGw9Sg2yCj5
mx9R7Ch0MQ08Y7MtjkkFqrq3drIl04TZIB30iATAyC/OWH+Haf9N/IcO03ll6ftcdx03zYQVpnpF
d/+djO5P11fbENK5MHO1N42RfRk5qJama/fiT0ayLOwxkDE8M25ENT/GrnxO5XgwbXHElKk3Rmtf
ksFY8LJodDoeiG6D1/byi5Z6q03FA6Op133g7FzNE9YcPpGs3+bZpyMWwEF2ZKh7hyXM5vdXvcxh
sKlBH2B1sp6CqkaNFLzFHdJ2Np0XA0zCCqFdh3B2vLiF/4DXigF34T+ZdX/pwurmD+X/v6kH/2Pq
gWn/D6kHZfnTND+EmPz8hSEcv//934T4+6x/JR/41j88V0pT2pYjXNfxCBb4V/JBYP5DWK6Qnu1b
UhB8QCbBfyYfeKQeeL5jI3Ix/2vygXD+EfjCC9jkEZ4kAmLa/r+kg/8u+cAmNPTf/s//G5dpB4Fn
BY5pCc8MUK/w8a+P+6SMluDV/yunWhjx4JZH1G3GmiGYOvGAx3DtiPbYms+ddgHyCxtL4Gz6SIt1
xcRmeeffR/7eGMXU8yyxhn+9czTi5r98+O8Df+8rOwJ5x458VAk81U1UdWpAE5/MKMLY/vf3f/7R
F/WRhqfdlyBuDznIKsxwxUla+Ob+/vT3hvkHyviuS6kctLhJfShw7H8RG//9cQgrJtJ/f9TLV8mc
lGmQJRTWRJeRLk7c7hQPxlE7SAHtMcq2nErPbs4zQxcAPdwlKGamAszI28TQYJkSw9wcDgOS3tIC
H1qyAmAmWTSavi8gvswJ7F0WRx/WyP50GikdLWZWbSa/ODoc862YvPh6Iu7ZXcDwmTOHh5hmbV1w
aOyUym9as79FTp1t82nA52gxUZwQ0SX0rHnHIzyGD4GSNoW3FCXIYOtTEo3JuW3lLhg6fIRl/Kpq
cZ7GCD6nL4CjVTMQkDw5G6K7G/MGyXbLFGQ/gv/c2cNTFvcUW+xpuwGeuzmonV04L1DNH5sBh6HH
Fj9Jcoa85YgQuijupoZZdSOJeXAM5e784MGP8D4zSmVHZ/mvJSRUpRCFumEqQP0Hl4lGc2UVvnEw
pyrdJk1Dtc96bDfUeAINnSLt36eVOT8Z8f3Qpm85D8wygbbj5DyS6dw3meCIJ3keU1zgrFHJMwn2
WTN3cqDKdh8KaYGzXh4VfnKThZ2zIz8HcSbRNTlRdhvSP4i2jv0rp1HjwXGsX6M0YKMldnDSuboV
Wa3vbEzrPVk105Jvx6CEBQZkHb8Y6lU02Q7ljsUz2ZjvZdDUO8JCqTZ8Y5/kwTlqGQKNdYL+ivWt
nSgkVBSvu9HykW+F3uew/C/edJWl42sZ6vagFrYWoNH3JLQTAKiL0Yk7aH5gTIld0x5vzRKebuJG
DkKLAVV07HxFLfKeXsgMVS+XTZjCZklKe09Szr7p8GQxuTlZDhPGIg/WhjncE106rkZceZgFfDCH
0URktdixdAtgxvnZIerZhLTUklBfd249HGdvWMM3GS+J4Reb8C6AkOjiBCz9Hjtk7T7YwClzGqQN
09O7tmUjZs2QvDqb+8cydzz8p2MsZvpSc2uFbLiFQdiATJr7siaOahohbY3wXg3XhdsMNYVXo/RY
6addTqVWEXtLGUyUffZY43XYJgYUR0yGjvOd2B1dRFa4B68ymQ8sZB2Q7lQ2/bTyRfXJ1VGuom5I
tmbiCcbBVbwp9cQYIABxMAUrrmJa8/q1J7T07OSITPCRWTDLw6x0zpa5rIymYQfVhwquGqke547B
IoNTsB2M3qN9MgeHXODHQDu790yCzriA7qp6WQ1Nr80A6rh2hL2dlm9Mk/NNq8G+bo6j5lg4j4Xl
vWfEhe6sXeKaGyRd5L4yVCoJVFwFIUoi0HRXQsifzpXtwfPp0FUdsii3nYqMueYl5zI7SNE3+JVn
TiioBEZpMjgmjnypilRwZWFRgOqyCnqIDaxS9ynuQJDTQbMx7DHdBzUEKzlY33pi2VW/ZlHnri0l
0gMHCCoVbo0YLSEUqRtv+SIVBTy6GAM/MSFQoXllWgbrJfYht53pfOcuZyrJrh0pmmOftNcTYWfr
vq6jYxM8hEumRSPdkBcIbCaczmPNNWZ2k7ebc4ZUsc1aFoXJBDgTIRoRmO4igRx6cwGNlyuSFz4i
Y10nrKEWAXpYl2sY9qQDxvdTFBp78PU3TLO8tXJlsmnzLWZtrsZYTJweYGnA8oplcEFOF6vSKMK7
6MN4QIuK5pMhl1HKaCdLWGrzoI9ea/skuRG7nGgyDfC29OUiCRom9hyD/+OMHC/o7PLDRFu1Vsdu
6jO60fKoQp5Ufl28us6vUSxmIwNyc5snx7BCQFOpX7+Ci5KF/cGosSZEQ/44FgzXRqOmcQBMvgFr
6926BGKkZYOg0AiPM+oYs/tWOpqJixHPi5liM2aWscJ9wpqzDOwtV3W/w2oSKcfaRjmaI3mfAiSu
DdxQvoXdHa8/knmfRV85tdWK7WB/mdPPWaHYyASj+TBdF6hM+l7jfU4Zx1mQi5GHQAfIYhqxtPwc
g+FjnHaqQGLRkXNS9KqjagaUgITqLIIbU1rVCiNZzmQ4fKthCR79mJZhiK1jWMR714Uw7LSlXOdi
zg9GPoX7Oo8PAwNkIKhzcctMlqm966xCk7F3IavmGE+MsmNc/QERPha3pBi9cFPH6d3EPm3dPNdF
v4QH8uIBUIJXSG88BuNIS6HRWbnBQcDk5RImSgHJT0kjg1wwftQFz6LZHsI9xp1m8dsn2yH7daO+
3BYD/fnUTNg9zM4+4mhw1CHopyvVKQ6aadqDQH1hI+eu6XGgu8ulfil/y4ApSuDW5CrG2id+hv6x
mW6QTD7WXtMSVZlOl57xD2WDxvEgnPvIQtRhzO45i+cz5/R14qkIgIp+rgOFQ8AEzA1HumGPZzS0
YOlCv0IQvxUV9wRKqGQPSufeMNwDKUVL8pG9W8qXUwUyGP/8mRHntSzdB+6cVxOg2YkJ/7iHCH4C
dtL/801GIQG21N9K+16xwzVgi2IsHygfemS1MG0a+An2qtBDBeczME/V8kbE9nvBI52RrX81dsjt
3IxDfaadiRXhDH4cvBPuUqDzrA4sBwQYBUgHiOw1m+fCfTRBAq5Au8FS79Pt4AQbw4/dfMUW3t5G
fvmhkrQ7dQ7VF0prTKdtUdxDaOx3Ewz5KPWiYwLvR/tYpWSld2HwHU4NbFuLLL4ksIjmG1BsU08c
BsP45MxvdoGhb6IWN0GkOfo9wxFrb8DJn0EGWnwv06rWfrXsR7hMp3VnJ7hu3eauTMAfFEZ+JJrY
dPsZuQrndwqMYMVwsTrZZa93uqnvRYDbeshsTNRFz4wZba7YDIKqOhMYllyIrp4UPCSUPplxGB1L
vmZDyu+pYHLNpI07b++5w01iNhspcgu7G6WtWZaPIrW8Nef/1RAk40mST7Ef2dBFXsz4aoxvRgET
a8KFBMipJWU+ze1DpdW6jaU+4ULXOzv378umnY8ieZji56hOk41JB7z++3a8oF1O2PgogyLZQfCi
9dUjuLSQ5NPaBiVh2ye2TkSw4DdbF4GdM7VTjynoD0IuqKR33WhczUHmHhmuDJx7KESW2j1SMQbS
qcCello/2jXabVZ48VGTKaqlTjeetuDlh4jg2qTXGzOBABiHneLB0OkTPlb4IOG7A3s5ZeS8awht
2nCTmMK/L1pRH4bYfBa21+xYTvWQAE/DIqzokGKuGLG2h9SCctUDw29r79WPGjZS8LM3C8VoVefR
fKpM09sCt3wvEhQTc16yxgZMjZWQkBMuqah81z1IV/+HcAucR2Z1XaYWCk47Ry4tnkaGvZnOHhNt
2Os/eHPXINZkO/4BEQIdvBuHp8DnN4+2WW8SoNMwTKujFeXPIAotvnFnTRjLK3VgvAvs9AI3P9ll
lbnL7f6HgClji4U9xH61nsz4tx3zs9VV4j/YO4/lxpUuW79Lz/EHkDAJdERPSNCTEuVLmiCkMgnv
/dPfD6zTXaf7nogbd94ThESJlAgCafZe61vHUn8uibs4qNakjbpsIqxCwz5GOTZdivwdNE5Wo/oS
CYHQjcvIttAZ5Ti3kAiX0s/H5AGoX7Wzsx50vV7tNd2jPE96AaDdnpJc3kyHzHusJ0cey+UwqO+A
QKfDDDdmi2r/1TTRuaz02YA5kqh9pJHpo6mwBrljNzuTjZs1hOZWpuU7KwpwpxmDjbT8toVyWZVQ
5usMi5Ia85eKwXbrUJsup/4URdUTgN50V9B3P2nuuJ6I7DhMHYpRcM9N1H6yenhNKxA3GlI42xvB
0MXWNkuINwmnI1lv+irxysrvQts6IiTaRVWKttDuxk0uu3hVZim6s6SQB1m8RRpF0JSx/PdNbQ3Z
g6gE3OcRPUm8XIWiRuHgWEWyG1PQKAEK1q3sP2RccbmXGRkeulavMdGd07Fl6HA0j2EF/SQFG+5u
N6Zu1nKKAuqgK2+KaEN4ys+6LNqxs7qQWB0dpyueLihYLS8nTTwwk3K2bdyGJ+rFzqGln6Mtxt3A
ibOtF8pXReMBnNrMgLdwDmzMGfkcH6ucQmDE3+5Ka9V2U3xQhLAgMvdeq4jmGt3+5vdlPiHXWTHw
JICp32UkPsKEXl4/ledYGCfHNDuq6vMpxUtpDzat1HJGwwCG9FjrLKmljUGnHEhHSftDaH1kYGVW
osh6v3J/ZV2nHW8HXcdBuoJa8jBkM9fosne1VPHXIS27175oxqUS/9dD5PEgEgM/t7kdAkcS7Jyq
7qzr4rZI38ym8cBECkG+UiT9JMBPtbb6tM2ZBOEoctYjkFUuTIT7WV71x2jhY6Qztj5kksUeu97a
yawWYms1rlOt6rftW8RgBHdLt8D7Zfbvr5LBWasE6EzOPJSvEpt0dpUTf5hrQI7NMdT8Vg3dHnvd
ghViW2lVVy9X4U6ngbafK/KOKs879svP/hxuj6UxpU1g2IhHll+piiw4OnH8mKPy3Y4TsdNm9CCs
jOyQPJi+W5Rd1lPn2se4SJhAC8e7q8Bp7EJHZ2b2UO+3sCbR8sPxt2rXxe9efIP/3DI3UD4cijBZ
G5H+s9yXgflOKl7M7eKinEnrkIvZdR/YilVHSlDl70OwzJJGyGo3rtr5eDvokJn3ORX0xUDDsIHK
YpTBfLwdtPmhMjXncJvW/jwsWpbo3EOQjPSjvhzmrnzOW8vbYAgCmhpZn0GTKHoUYjjNgE0gRjP4
zgzFe5WhZZmT4ZQ7fVZsuzzON+WIGWpy0q2X9wfYmLTdPOzQo87sgs3WDDPrejtkmv4FjfrJboEJ
tZ7xUpFAy8QZbKLaW+GGj05FbeMfFG25Q+B8HFmU7po43UmtAq/Albe2DAVlLjGssx5LfB7xa0K1
+33MH7E4kkaOqD4vlB9KI/q0+o6kOvKSTsEcPIR5LZ/KkqWBTnplWHKrw+4BzBYxroYpGCRtF3i9
S5QQOs7KmgvfGeNp4yRJQbRD3z93oXmyJa2ghNQ+fxQFKXfiY9azg5t43XuOEXCFoKkoY5O2c0zr
SyDbHM2oOCV6xclSdBHihs4L9vyDbdk/2y59DvXMA7wIMWU05S7EEog/oBgf5yg6wG74DLLM+J5X
xZGiwNskMvOxTh3lA9a0fKFEeBzcRSarxrsyqn6AkZpJRWVrWbSWpFYY96eh8A52K+Sl19ti62XT
uELJ652j8ssYUhpe92OaWY/sQIRfF9mwraOFF8+IWEAhPMSCna8q0TLCgkOdolhPTKActqgZyVnA
5FdXOSkTpAehNR+Ds7LiR3v4nDDCfwgLHKKOIjUezWfHcz7dt1QZ3h2zovLr1jYo5WuoiTwBkAzC
AqCt6dym8HRnzbN3pHl457BIaMw3wAbrzPQ9lcldH45kbdswXcuENpz5qw7z+eDY8bCbWY6wAXE1
0hSD52KeWMUiakQwZ42Xqmmmjdk6vR+6A16MCL1B3ryFBdKl0FgmXE2nhOop6VO1ZB24TMIaK8oj
+YMZ6TANTNTOWAeeMdBMYfhPemdenC3tttDi59tDrIWm47VKvY66Fge8KP0xxnGxSsWs+91SY+qX
+m27HLQCeGtjc/PBJjWnOaELzwWYGnqxjS31QhYiOVy9N+yVGWISwYPuLYdJ1Ngu1PD7IXErupbC
eWlH5LDgM8vj7QDvjQEEA3KBxBfiGjNOFV6bqJigc/Ijk5n+iMCRPLo8ZK2Q6SN4ddGwuHbmoDim
inXc7SBGPDoBl6+u982qc0IwpTYVhONt0RM0vOnbV6kRp1sk6q+3nU7BtkZm8K/H0cj3IxcKKN4f
RuWC3o8yjEmOt9ecRaeiiIgvegqGHmUVmkGUW6Y83peKD68fU4dVrtfteXsURSB/6DSInCBk/NCu
o5GYaxQ5ho+NEqfv6Pzsp9E4TZZ7whVkUP6bSyju3SYtHkNFmjs4iSOv3q3iIHmmWxezeaF6HIks
BqFvkIRWVCRQ8Lf6yjI42FcFi33TBw6tpWkIyPWABYYagiGyAAK50ZIIt+gc3rvtphzyfleY1Um5
KZJPiuyUjwa4GMtQo66dKRfjIfiXBNlMJVBxxfIxUfEvilrJjs87GcdtGeo1MqsoXE9l/5LEGQnx
ldpMiE5WtDW0Vc1HsEKCQRTilIuN2xjTto5f0gh2zUSujI5YazUowsVFcN+pcZd4CZWeJmi3NeQB
QXGR4bHfjhVTtGxGrFs7ihomQUyIdqguovclnAc11DgcPUMwlrtT7pcRJ1vOVebLBt9Na0bd1iRD
ZHDPi//Y72b5lSfeofXSM2qDgZYGb9+b3+xBHiG5VWJM7isvpUbnGPjmmrDCY+mXFHnRU9CFB6/H
s7tlDJvnU0e86U5289NoIJxi8RqTuEH1ulnyMSuzPAuClMj3jY37YiKmUWhcoG50Njk5jmExlDti
2NLOWKnEqy4OtdJUi3+OOjXdwavOI/0AYMHZRzR49l5kmJH1NPXndr4zGo3IW9ekJa09Ueh/2lQk
qmml8a1vKPsuy9h8AO5KXzcWevOYzdE3xarosQGMRouGhqfVZhScF+xVqp7YCMTmBRH+QFU8fGpm
BChWwIw30wgmFePZEeoiWRP3TRte8BPgtZqs6izBRBT4gSxHfJeVO9Nofc09VG9pJl9o/bzaVmNs
QigeO9mml0FSCvGcAJ+1W95VyiWjhtYoUwbuxjCQhyY0xB41wSUFdc7iKUFRq2/denxD8CoPmjE9
u6hgDGciAosxi1mtPlc9MsGpG/bQCzFgugbJyka4DjVsgantPApBQyDqPSSGCsau4VwcSnFNo9M2
ycoaEjHKxSwNHpLg0k0acm9RGxudrokeYJmaHAsWLtQ+Z8Der9kktupGi3WWVk/mmZ4vzJ+a1/4w
0YKJHI2C0oACxOJdhdewU8FhQh5J1RDxIcsDzHhYVQJk5q7tAK1ohjP6/YW8MGyQ6oIYr+eKk6Uz
qARHV6s/7Nr6NX7P6RKuUpVftEm3z5kK3/L4OztV9FF2m2zahKsb5TReMLZs5XWKTGRfHlUrS9ui
Ly+fG4sLRM5Pla277JdMvFVWfuqij0VCux0HJ1jPzrfYGAbKAyYIQdRicYJxuSOxadG46WUxbfuB
koAVGjlTF97XgDJLvagoED7U4lsRxz2Bo+aL1YqvyES3WA1wEfD1vJKA2q1JaIFvRjZ13dXFth2R
FiVUE/PJeJ4ph9cTKWLcc2VnPQcLwSfANpYVyTOyI/zUMWkaTs/iJyNJHZNGyECRfyqCQvrSdqhI
1fPapHOCpvBRUhgZWPU0rTlsibYoVhETlkV7KCr3c170hKdpjzrpKU+hJd6KyXvPyXhcOCPermVI
b0LnTgTRLxXjKyaGGVxQiTPTjWN6RjmzEdnTsH0bkpHcrOfuZ+3RTOGxSekpANTSDt1A3dibYmPj
mEW01grkWYOBHIKJLV6lkfbVaM3OhnlVGtCj4giSPDF4KKoQ2K9kDx9f+87N7oc18R1WjgUSqC+b
a7RgUtyb2ak3uNOq+KVif4bKsCwQ9tCsaJTxKoHF7tgzH2a3PKvcPljRuBTwkgLDcH1OvLndDemW
Nc09BEOAPbWz1vFZ8zKXmd0dJyJ5qkqkqzUEdFomXDvD+yDxggchEX8Eil3CZyyXjIYnx87pAFXk
HkiPl+jDEmSsRpajln7o8FPJdWqXpER7XZniPqY4eIgL7YRgLFpZc4+jFFIVeNv7MUSyzASfrZOM
QLJ5U9pRsSotLJPc9XUdYgCROR5fFKF48Uk7TL3vZLFyZshQvKh4PvTLDdVQIwo0CAweat4KHnln
Y6pPmCcah1JvznwJOlchxhvZg05dwx5IlxsXJfdAVAtgV3oOcFNhMX9Q3fxeFSCCrQiI2XCQhqeT
PShpB0F3NpdFojK/E51xSqZCPzDW+POYHRydHpEn1cb9IaHcAztOoYyvtHgpGQE/JfID2bx+n4r4
kw4b5skWIgzVe2SgWDjqAq2OTSQqyCEs1yMNu5xb2m/nKd+kCzAajHfnO834bMnimGU1EdLVCJss
pAMZljpuThgSuE4ZVKVLEBPO/5a8GvpGR1XLbSoDWAMT60p9QdSM2Z7VL2FONpemAGFc9cYlosE5
pPmn9T22U/NOlD0mnxrrkl1YB7sKF5+bA8jDwfhBDtvGHrGAdG6DtY56UqVLF2pIf2oV3YWRMWNn
9FRew7nDrOV9FZSo5EwrOB5Aq0r3jl6uszWW0mHRk/uFca+3wl2wrHH/HFDD1cdYxP/XY39+RZsN
3KJsx7Ah5w1qNjshj6g1VUrDlC8juAmUSOwIDNEQlEt4NT9iZiuOZuoyIf75/ToQi9gwfSlvT7/9
zt++/P1yy68XSzHBgZuBxJWXcM3u3piNmS7e8geXw+25f779/U/8+Xt/e+n/8eu//x4mOlJBDaja
kDXJEFj+yrBUc2D+Us604wWjtjxoOKEB+EPvVpkSL/psRjupdGB1qv1OUWzCblei3SvcYp+zut6U
Mam2U7Lv+zeyaZgNgTCFWAfupKyPaZWTWjRMH2HKMB1KeXZFZ+81AeWBzRJtl2GJu/mfXyLpI7/P
ZYPTdt1HsGxVWD/9dYhdlJr4qvge1QE+2NuXofAq2jzLo40u42OG3znorUOREQ/Jg3/7+e31ZE7F
+verkBzX/O31HRH/5yvdnulZM2tLp2DlzBz8+6HlFf/8W79f68/3//Q7//SYBczvIJtdtRTQ7Waq
jgOlxpW0MCDevoWoy9v5r5/evro9dvvp7dvb4fYCf779p+f+00tlXQHXw+SzqJfmCI026kr0DRTv
lgt8+f4fHzRLmMR/+3mxPCn686Tb97dnYoAVqnMPw9I6qDsuafrVfBkUcvrry9uPbgc78imRaYc/
T//zL/x5zNQHc/W/KrSbaOz/pUKzTce6narv47+rn4X/2X7+JTe7+8x+/se/vUa1QkT6+d9EaL+f
9JcITdr/EpbDQ8LGxMfaWPyXCM01/+VQZJeWJ23btT0T+dd/itC8f6EARX6GP9dxhKGjHGtYJ4Zo
3Jx/8Wqmq0tHukIIx/n/EqHd/sp/F6Hx900peU3+DfZHvOG/i9DIRSjQxitj387Vg+OhqLKSPN7I
M6sH0vIUkC3oIjtZVbt0lqd2wdf05AxnNkDXzCTKZIqH7jiwqKWucFf05A+LEV/LomQrypqRLyFC
h2oEiHkQY0C8YSm+zAaqKuK+fM8LST0j84t9vZ9SnwmM8VGyLOG+OFZ68+SIl9kFCNJgMMBfcUkN
IlNkeJf8muf6rQxGzNKlvjU9gyaYGj+G5hq91nYDlo8qJmSulRTlR9yor3FpZmUh6O/SeYyEc3ab
xvCBJeHeOky/oqb2LekQtdvQRUcm10976Xpr6JH0XHQFPV/A3Apy577IpTg2hYWxRHZ+YgfAJS1U
ZbjpWBJaFjpgiZRblSRDedPsQ278JTNQQRlPrmr4KJzpwZ+wmcUjkrw+iR9r/TX1fpi294wx4hJH
3gtOZegWYmyPaQNDl4/vMQr6equWTkh0a8rZq0xjha/bpF/VGaDzAqAZe0/NXRfhDHpSz5E9k9ux
IEwDCw4Z3RNJNi3Osm+xNqjtHEe7dg6sdRLx/wvTBKzBZY94vfpW2H5npflpIlFj9GR5LiPnlFa8
7VtDQcwD3jsruooOia0d5MQb2ezvDIRy29xTe3NS0X2mtz/Koe+wr8QstqPAe52syQCah5aZfbtA
v74SQ2bg9A9IfJoVyD8gCns3fgCiS9/bA0FCNPJ9P9UBRMO0YddO2S3xrtMQ9sdOg3A0m7NF0McL
DbL26Ckw+8zT/CuWOvXRKAy82wMOH7pX9ajxvJ6m1lLrRNLNxf9B8gGk1zoZ2K2KVzpQ4dbRiReP
xto7jM4+wrS2dlOdXhG4gClOf9qD94y0Yjeo4sfsal8A+IrtANVyoweTy4yxidNFY8n6J6f3nrv5
uV7qf8LIydAL3aMrdKypje1nvC1ULglcEcPcJqp3VlpGSYTslLU+WMVhnPCJ1BYr/zo11oWTPZVz
3GzJBPsaRzFsbss1r+vPyumpmCy3mj1ag0+sLr7GZdFyO9QZMNFZc+kNAQw+asjqfAWcg4RKmhPt
crA6SrJDjJphUXuOgA9r793Ss3NQsw6H0mZl7ffEdXeqBZcX1yCrG8uVflaPDR0PgspADf7KFt3A
7ZKNGnhZBd1BshN/pDJ7qzOdgBI0Ql3VbEZy7UkllvphCJZYdtmgCOAQ0OePpnnY/ZnGk5U2g3BH
r1P4UnNsVIga2pkeTolHExVnlgHjorrEWU3BjIZzPeLxoE+0iZcy7Q20G4Bb3gw5uiP0QM2p0JuH
unMAsMXOnevE9PgS+66iO75zvNTXyvgqqxrHnh2i4GEr1So1EIbE9CysaJNSqz60hUfnWG8PyGTu
w9gjplQQrNiXqOCnIdM3KWvvutGKvezoSzqNhQtrEVTEvWtu616HhsZGBXsVnoeOcJxbXzGynyIV
Dji6ILDnOkxDk0TSoBq1TTiEn27YdNuGXzKWMm6dJdN+YK09/9ATbzyK5YBUiVTDx2RoW9J8dHNF
QSWv5uZosg8oleTU0vonnCM7jCQHNKOcANVwoVSakfqAWODydSWrz1rRgsFipeWfQ4b1kJrcVQ3s
1DqGAqAJzRfe54jgJzlhmhU211L1gADE8jXJpwSGVKKUoI8iRDw9ggQ4k2sb+jZW2V17oLRVXy3h
mncuncY0lTNpAhuHi3frjrU8zqV6rsMx36UUvldofyUjguvHwwT8gZqXExIcKWxCdKggbBwSQ8nh
ozBLDFPk073chhPpJMtENNbWpVG4GiaVD+dxTJ5ygJs72l0PCeb9u5Gi+2MNWlIZdf061QXjVtW8
376D3RNvyaaYfbN9G3JhkNrZWHezHdXrKkWUWBCPtsdwotZ5oDjrgQOaz9M1XyztKqMSP9s+PGZ1
UT8k5NVYVrTu3Xb+FOwCwprKbEZO0oqTTWYdnbE3Tu3KhfZwmvRyPAPsIr87aS9dGJlbBL7dCnES
RmFKxiOFcEPRbxowVSmShtgTAAOhxIxTq+WqGwPC6S1tCXAGP9XAzCFSFQkBFz5inGZJGsKFf1Xh
lxUggyqqBShEcPmGoLdrPc8uQ34Vcdnh2rC5py7FiL85iN21NSZUBA33YNvkIQtPwzkS4iG1PHcn
66FYhA1vTWvpZ+LCySzE434uWkpGQA8S3wWs4WuFRu5tGlA2UIAyRRO/IuyDcGACdB6IsKL2nBJv
gf0ckUf45sDCPKtOI0IpIoswKQdnPxJ3fWwLPIFj77VP9uRbQUqCWl7ek7xYHEAnOOCNBCKMkNV1
YCAPytIfucksAgBuxjXknobI6g5G5j1Hg6HvB1ZkjBMdBX7XsPfpUk4wSBS56LwWBQx+wCnMN7Ls
dgxKsFai5BpG4hrPXf+Um7irikY9dlpANEHcTneOl+eXEgcwttT4Me30aMtm6FnBstA08zVok+Cj
sTFmRQRfXWpjDbkteerN+WhIqz+649z5gCDboytRXNQTmrlBO4Zzk21MdDa7GOk8oqC0I3wF1IJe
xye29tAt+9IZHwezQZGoXRFLeQ/U6oH29VV9wklpKiw/PciQUZrYpiY+1bmrWcYZ3h5IzHOBBxnX
GHUQd0o/tc57pKuc3Scg0jq7h1rpyumcl2c2mSZb/0AcOzleZNsjYK0x3BTKup9B5m2hIXWjqQ6u
1asNkUUAcR3WZWUwvHezq64GKWy5qLyNTQklpz+YB735xEd0nEPnzOq0BeJSggAwtG99lOGn9vLs
hXQj6tjxTiVxfQ6GBMXl2MzwOp7CudagEw+wsAIgzBC/i5NorCdbB7IXZbV2H+pTeNEQkqzcjylX
dGY0U18nuDH3HUWROMb2XSaK4pgmu5feWkSXdYxYuYm6l85NbMZMiEfzXFHp526b3KJ6yYxvM2Z5
lKV8PNQrs7CWF6OwsRe6C2xU0IhcAO8AD+z5qaUld4Z6m+xavRBvkdhR1XBOXgtUxZCjfS5bfAOe
YPLt2uwcE2sf5L12LBsyS3uoXVvcnez54Wmu8JGUu9KKzPPQh/Ye0e9ZX/ocJnz6l4rra+159rQJ
HfVZsxlByDhArMNQvo8VvszGHGAgFFFxgC4E3b2v770YgvHsYd0OxbippNldEqmpY7iNay09lfEU
b0UZyxeILR8MfSsqw+1LNLZbE9IBb50rjlUYMIpRYdIIo/Qsq+x7TGESSTpuuTnu7G/Q0xP1Aeeh
x+LWw9dudGLSa4skDGbI+6kzH70JfzADPsAm0g790g6dLW6VFgEQAclaI1Evz8o6qoUCrAF23RuY
J5FBUvQXzWQ8FSUvl+RA3eHgvbUNJVBdyfJFF3jLMkpgP2xUVhF+7Zd6JkgVvI82yvoFfRll6HFk
VK/m8p2+T77KDU2dUAchxsNcBEcF0XtW90c1mUtuR24TXVa9gN5xSyP8ovB2b+MnIOGmuIMj6fjB
VGIZjzq6qC6aBrTrM9wYNjqx072GWaIfAkLtfNsui30y6zuH0Y5hCt5XQLoNrKqfTebo1MsliyeM
Pib+NWDRDlcH51XTQm+bZyySg/ptght2tpRiK9eRzwQixTzY2WTtIWP7Ig4deCFz4qssB5jbSfdb
mAWnKHXsh2nqkZe7VLGLxl3FXka+kqzGu8KLP3mV4EQp2gXOCx0N+CyV8pCAtsgbwGiN9H+C0fgG
O2QFGeBRjRT2Z3Sm+yIL4dfqenMwDM57rKxNCb/kikUeOEveKKi9YUYTBMJJiohjZ6ftLxSV4VOS
ACyAYfOW1/3gZyaLQzj1YN6UhSLFvLjETJBfa3EZ294KUF1w7Wk2ITizuXO0XznK+oNDv4DYNhWT
dpVnSb2nGjlvudD6ddQiGczUYO3dadHkNNpFaNM5ZvpE4t3hvwQEjZ578qFXpacwyiq/4YxGuqNd
WH3dY1JlZySQKtRArpkkKAt1RXTIbfsrHGZj28TwAnWPmhASWLmL+qXc32XFhd72Q9S1z4NXJntW
vu5m7Evww446l1Xp+q0QBa8MBLlW3r6ZeWVZmb/sAPlFJfTax3AR3zPcsN6gyfFYx5B8JgAm6yxu
iSP1AP9C1w5Ii5elL1XWE09R4T0J1N2Yud1d8E4JAk4Rlpp9RhGDgr2OSDED4dJO8iFqtHZPF0mu
SB4kZ8RZ2pZ9ApI7vcw27ChmJohxHWifIJTfJjPcZbVMX/JAv9dIO8mzMINMXnV8PiBbZ0ryHp9a
DF3Db216A8WQI+5MlvZuTe8FsQvOk55bfWDKHzJy0WcirLpk5iQHS3UfYo8muTDp+kQ5VnSzbH/O
nVWdepHw3+fOZ60IlBssOhQyb/WjNo8tbqXBI6VuES3DA6obp3sgeuvdCLGTAyFRrPrgThnFYkmJ
6WH2Ux+SZgtynfbZflqCvtyyH/e09qA2Ttk1AtmyKSFl0ip122MJEqWdvOJk097EXi1OgW3gFK2S
4SyD4Z7ojM0gZ+/BS+Pu0tNx07JH2+zCJ8eFwIjO4KprqGDLvnjU6gIYtqcahw6/dQHDf85iFnqh
ReRF6Hj3oU0NNIfEnFXRbmot66TJH3rRTicBKXaFFJLPEgGZXjwNiGDRqfCjQKhN56TqgIY6Orhi
YNst1KlRmoOa2wyeLTyzJHcUm3EuP1oktllsXBFOhe89jrI6qXAtibumRxVgFHV+JwriHU29RgFp
AwuCUU3XjGxuRsxs3LfwlcjVxvMmG67eIdb3ykV3ZaGhIDWTdLu6A6EJUagv3PYUR6ZvFAYLRLd5
nrwJrVGLTt9Jsczo6Ik3Aj7kJidrb9ua6Z4UaCiMdvzBVC3gI+cQZjCn6aECX9dYPpiB+mBYzgs8
KkzOU4FXWpCCC99IHJ2XVFuPY8HKpUoBPnhmgZdDOkSNhq+EC7OsSbmfBOd7yxSwKr8gy48PJLAg
g+r7H8bYP4f4jHdxYu/NobI36OZ+Vrr3005HscPb8R3Aa30g52ELg8e5sBnGHu8gFQQnKl5NC7un
570IL/9MBsB3szezeDXwHUAMErNTXVoIj+y0caZ3Bsk+mNFL2I7NE2fimwW15IBmk6Vg+JDPe3xQ
rBCFnn4L2zu0stNboGYb7BQdaCTh2WNmEqBWqOmgEdDY990rAph0Y0CJO9hhAXRFA5SsDRAua7rO
c4v+sADjDkbjoOym/c7Bn8tknYAjeAoxFeJb2GpDyPpX1lzx/QAYWABxYLl0H0WNIJhkiogJJR+O
/mticUYn0kkAj9fvDpGyqxCgymaBdytY4Y+5Fj2NPUtP4LDBrvs2IaZj+95th9oofR6LNxTaGmxC
RPdqW7gTA8w/m/pgWzK6teCGkQ/vQxJa1xnFFWwChGrm8+CShI29CBu5t+6Nz2rOis1VyPGtH+Ca
ybFgKuxEve9mfc1HPt11g2tdGfrta5rRazVSJkqnKx+CpnDBrcsO2qjLiozA8QrI4bsI+wMbqhQX
htpYC3e3i6rwgmYhYqXe4NNEkLWeqxC7QU0lphm75t7Qqb+4vC3fCYMf9JbS9Vw72dqqJyqpWhYf
+rh9yOFGXRvNJO7YRb8xmpQ9dK/p9nPMm3YiTfdHe2pY1hjhvuaSo7MEO8VC/lb+zBS7fkNVvmE1
tF8psF4t1Q30o+uW2R9PrO5F9gVrMg3xqZOb1hWfKYrdulKXNMfrMjGhdzajsku0qiOyggiq4BwR
+HCK3XzXmF32bM899z8a+a6znqLBLdDKiFMddZves5+LCrRkdhyxHJMS+Ngvh9BBxE/YxoOdcYGy
63NUuU2HsUXnjr67a4x7T/Nld2xiNCDYJsmnQitLBPJFNIRLgjoFBGOg7FwQTlrCTep48GbrEpiP
xhVWlNGX1kPe96o3o7Puqm76HFFT16rb1YENeK/O7+uBVIpyZsTyWqgCvfnCWe4hqnX3tijfx8Da
Ax3YpRBQZuZB1jmIE3PXJE+LpEcz+UJawtz5UtvetXRDlDv0W1bIAmnTOc0vK3KgihfhxiWQnBYb
5tt8EvfjLW3Z3nVDd6JsXQMAJvYk11uf+/hFDROw7eolTC2kl5H2AnqUhnTVIcFANbGaQ/R/Q/du
onj1e/sCb5aQB1Cr1AAcyNkeso8xzt4GwcJalWTGUhvRWG/YQ7arJsgEOUAaWDTDqixmHLLXMGSl
UKbfuCY/LJR/1B9NosOc5r0NLXi4RvDqBfH3ZEysHSkLp3JC/8Mcv0bnuRLo4jSCW/1ZTNZKxMYj
urhjRo1i5TgEtCY07uVy8eKlfki0R2lAXrAHU54ovr2qCWZmGuYlFQKL2M9M7CxwVWQyxS8WljOR
4jumoL14J7TZtziRvqEBR2nQCBXULIuaj0/P4/eO+iCSXAdHV2+uYVwBOsnmX6mGHk3NPr4gFuzj
BoWGQ645LG7AGyXehYYUDOqXX507fpGoRdmY8gGR06ydJn1fZ5p9MoxNYyhU423jrWFCsbWsfjpR
8DE7JJbUI/K9Ir3rYlduiAQ+sWaA8XZESLg3LPuEWhzG25ycOyUAHk65vs4MYj5hJ3KpgcDr22Hv
DnYIib75CAjUkgbwMX1m9254zWmiHWLIZG8hR0cjvykos7CZxkwZFwIY6Kkuy+9KspBDK7ytSScC
XXryhvlLTzMNCGjrbfW4O9lD9KWsoTnAl1lTv7vG+mQckGCCDYSSZXWMUXhizg4/Mh0DBDrhbRiA
m59BhQVqBh+TGer7IKz+GyuVmCEmv9iR3A3B8CpZc+NCVwSHB6zsCpNTW5cjANWyqz6I0QU/pMnk
vp0WHZ1GPKHLe1t5WIRam4r35HEH8MH1vijrwziTWmzHCFUG5ZoEkIg7yK7JOaffQRv7lQifo9Mf
ZNVlH7qJ/znTfmmxwJ82c8WlS3XBRpI1aIulCukdAxWs+Zl8SkQfBlG7ffcSYkyEqtNcPQnANBLp
uTU19yhSzOBFz8osbbkQaG9UzzZL2tHQmDlydrOk9VytnhijpIG5SeQBcASremNLVr/HTsm+dey1
fWDP9KW1BlBdQJge/CDyNPqx22sJfDEvay+uaZ+9vHxgdUd396ottBGhDdXOkFRhGn2BzHguRLOw
QqrHxnPs8zuSKx6dsaUzAMQJbqrw88Z6cAZAfgWRgDNiXARbEXOYRR8eY/5GaFTYq0K7mgVKRgZe
AYeu64p71OGPs06EeTz8H/bOK7txJNuiU3kTQD9480tvRBkqZTJ/sKQ08B4ImNG/HaHsUnVVr+4J
vB8skBIpkQACEfeesw8g9/S2aAsi7EwLQaQLGIrkr7uoiTAOiOVbaOrvg0laRQvDa8065p3hxkAM
tNf0fISy+B6NRr4T8SUR2LziTMw7L3JIdO5Ii8sJfkIzabW7wI29fcf5l+ZRflPqeYkJFgjaQOqK
Pb7EM/LYvIu2YljSozXOybonBgH0tViR8/srTJZfc2bbD45OOwey6kM2sJJMMm4Ksmplu/CRPEC6
XD0IbZxW++I136aaG4OzRK+xQ9B9h7ComR4Mgty3nQm6p42cc5Fo92XWHfuJSKccxeHGxhtkhI11
G5j1O2dEAVFVgEm72NqCMk03sksZMKOgsRSRedg/jQJe/Tws/Y2V18cRU/9IRBwItWbZFFX7nAb9
1W1QT/kNTbmixxTiWMzQ3fytzDMy2gf9ea4Ao09LY2yGZDZ3ApfXjVfjWO+9p64Bm5iFFfEPxA8e
2gSWq57uudeRpKIF7wGS/ddc/1bFQkC6jLvD3MDMb2YNhOIiYoamLjw0xwHDd16POzPzXqym+OJR
c96GQTe9jASmTAstzjDZL4X5baxCTLVL/GQIwh0x2GWH1vM6MPxm9M1o/a0L5vnOK6IDbckVB8In
2zo+lMmrYFp5SREXzxo12MXNz9Tgi3VIGWEp9GNtMMNDBQ3kHTMT7pSBRVnIXzCvGmMk60PIfWHI
/ahGchO6pzluDHq6U7vDZcI1yV+q8ayvYSf/LB172FXuj7FGjVfUdrypMnhUxsTUvynuhoZvDLGX
FZn078j/KeglHYbKjNbONKx1ATChgJhH92a49qYOWT31d6FAO2t74w+MkShnCn1+cHvvQXSMW83U
7OwWTIfjDrIZMra3ueGt/flMqPPwAI6fUhWKl5Tfa7MjkPflYJf+kZI6YW2juY/ova3HqJiPTlfv
6lQUJ5KHXoI29fGKPHcdBIV+8r6IpXoy++HRTb1tAsoqylycN2NxjISe3deCPJ2UaeHJ0YPHqBb6
2bepy8WuuHUkFtRytTt6X259Kdq+uhE9N1ndS45eLD3+Jktp9Ajla4kNrDYYvLPOv5+K5p6pdrPB
IXgE2W/capme7ZOae1WRPGeOZd4UVE1aJ9TvuYaZADfct7jRrDu7ZnaBFMZyJ7mgn1H9tSiEIfFu
RgydG6e+9cvxblxYdXNjnevpCNbxQVg680K7eR0IUwGkDvD2G2TXZF/qBY73IX8kqYfvLdHRIuDL
0oTwNwNlSL+iRGG4tLGXLZYwqS0MWP0sBZgCOOWhM5sPrZHswKNFm0CQCGQXYu9rHJ7uAEwFoes0
XGS6HkgZfTciU/baHJdEpskEOe4JKRy1zqPtD1kqr2mPNLH9FAVElNcDY0ZmnVOPqZc+3ywaHdEG
UiZl3QmBv5fve4OhLnbkoiPIQALuCoZ1IB1ybCf3b08sD+5cs90Ys8noRBeA9gFzeE7MuH9Pa8PY
eHG5qyZM8ovBCF0Z3Xg7Bu+iJvcjXeYvbsWJElkjSW4sKu3M/JnPTGOzhfZkrLnPTvprSK2f49Le
1J5rb6ecID0fpR4fhqKenwDsXVI85aPhPXiRh3YaEcdChTZonqmvkY9t9c9ebQhocs5dwqqUXkth
3QUFnvcx/JF5MlOhdAD3aBirpxHOM8F928a5GgbjaAf2zl/86xSC5Jhh0N8QJXE03dFmZQwkwGir
78sAOcBacGEKz8ePTjJbPcLdCJnuAveLSaOe3oThQk2tyQHy3iZvoN6ev5HJRPZPE8AhR8LqVfq0
IecFmmCCAs0biEm0LPJ4sOPcioLgS5NA8Fbc+Xr4wDe4Q5UO3MFs9iLrDwJeTzsuGMQjowQq60N1
mft7LZKdKwceogjqNdwvk3bYeDQW6xZeqreH6vtTy14azHilByq1da3bJZuS7SBdYx65icJ6oPb7
ashsEY/FZQfhBfTFBtU+f9W5L/0+fp2Wdty6glS5Pm9pVLOq3/ulTnylM+36pL5NofhqFbl4+jz+
4AMBK7YGCCCEj+jlNXhYgK090fDaOaBEL27v3Dq0EOcM4oVvs6BF9nzNCs+n2FltZWtvFacNRZ+s
2XP6XNymvaNbi4q3j69GEl38hngxw8IBZCFg7UFkM4VNt2YS5Mch6V5C6WMU9giLnAO0yDQtBBB7
8rIWtKnNieYaZoFwAWmLKtsH1QQpI2LhP7mrtGB0rfJua7iNv6UGhCPL9amOteNBg28yz2ZzJ6r4
lZafS8rTtyoLNGQ23l0eOg+NYd5ounUdmoxJpp1fnAgZg2FSCxoIqAum78hLk3U9m+gygPAYOStA
Vxf9xiIKDe0311vJ7UiDJtBb9WsWz85ZapuYuyJbH7pRbInDBlIzt7uBM2Lf6jpkjWaoMROOGGN8
Qj/cGOyF5404DWIXibYgtUejxMBqL7sJY9Azfn8hlik/N8VwmiIZp9K7pygx8L6z7LIxQVHur86G
S2jjkLTjyjDs26EI6BvQf1pPKYh4VL7fhpjFUyw5NjnNldA9TiG6JBDau9YfuGtOAb7x8k3+NBlh
icKCbbTgzMJrS2kPqehzyn/uEpZWu1QkyHq0bcQ58fgw9d2zTmtzibUvVS/Gm7w2v+iHDgE5cb8X
w6JVga+nPA5pBzjevQZJMX0Jc21rxBkEU9I4dk0T7yIpyI8iovHqSFAfEBGV2d7QCLvjH/Tm+rLg
G9rKKbDpqV5esmFpDkHVjWmKRW8Ni+u1NYM6dZE0Do6PVUHg8mGSFAU2+Tl6DvoACtY+7xxoClka
bGsbSRPmVHL7ik4eNt3eGmRlbimqLPcgdC4e1qtdmMTJxjQfHWQfW2rizaYKy0sYdzH9ItM4Jky7
CjJUUMOuS4FAaswqyCkAbyaW92OULzdmOJ0zjsna8XEPRVSwLbw+40zbGf41X5E/VUfhY4fFfptZ
UJUtYo9trTHXFka3Ls+4ztqD5mfAjoKl3kZfwwyDTZhnW4IacMn6fQDL6ZTHg8td7kw4zyWeg4nV
VRzu5VVLrEqPJGjSS0iM4V1PpJzecRichFAIuWiYG4rZhI1V2JGIKhLusd1mcH5vXYJOW3ypid++
4Y3TV6zX8y1s1vZs6tHdkFLZBT76054XEGX69CMmj1uwVLNSEewxmGOQqcXw4GqHGpHUoTJJJEqN
/JDShBFVO6z7qgROC4ofJAiWGldHdTQTYCu8K0SWfcKMaxPDYOa3awGbBAzI4vR3iBmTI4YPJt8+
mUmgYCzqYlz5j6YlSzdxebD6/jxY/r7LaSqIKeY6MWsbxk6O8QvYNDo+LTtR3ntMw67Zu83TsICM
lyHi3HkJRSdtSu/mp6BwnlKTcuGcEpBO0LLwKBrlYm5WnfcWVGZ8EO/97L7OdB/ARiLfGRPjmhdE
KThw41ZB4r7Hfm7AqmrIGKiaX4iJJk02b0tYmHieFiDHnOpV8dRN3GTTCx6Pxjfo1UWdfhiC5Zgn
7rakvcxMq1yIEUqneatxkziRQ0cYQD8BkcZtVJSQnnDqr0J87a8ZxpC6TH+UTnFqyc04Wy5dp4BJ
4MTtqqMOumVNfKyYLj7PzaVrZ/HNiR2MmZmOzPLIXCxgHwfn5FSXRs9ubGryVJgfgU88WIPZEaZa
ncKWD4DzPwP7Y7H4DCbyJXEIHKqB04lpV7uy5rp6a7WkWVWtifFgMo5aEuwH61fqp/ZZ/16yPt1A
sHeOTo1w0y3MGP53PjAIoOXKTCLiY6e9iYHiLIbxiwjGRDY+vxh6SPnA9V4He9gnhWvcG9pg3FOd
w2sZURi2aAvT2lvWIS05QMIO0cIjWemTcF71BDww7Vs9YsmNrXtjj87XwkhGbB4PU3Cb9KX5wn2C
z5260yrBKDiDEKOm4uMFxkqIyJG0SrvHDqOTxYJFAuIttVijG1gtYf5doTtbMJdbz734BgAFDQiB
ukQFDw+cRQWm5wTzY3iTay2TU08Wa2k0dfV9IhasGm0vCFBFDJq1yQsxZwb0kqd2Ku566sS7cgx3
JbeZbUw7b03mD/ZN8ibIKHhEGXU/h3OzDnIiPor8Orv+ReAO6D1A9G7QrjPHRLGSAedzG6bEpks7
akYR29cSYIN1JawRXBUQJjZe+x3vPN3pec00/OR0pBcTSkUlddEexJQxhawDmt1xtpkqa+f0xbi2
3TyByCxXBnaXg8MKmGAVhEuHDeTBHLMqXR6mQsG6DpfLgjX9oNs5jEaj4cTWGfdm5zB7xYLPNWSy
auII4gsHmIfgEFdR9S644Z8WCQTSCF4cUsq7tlm+ZIyL1LbDO9QomFb1eD5QNehaDDPAeg/Kipy5
1DNcXGlpmR4NsubjoL/TYe5trEXC7huH1lpY7FBevRexaPaZCfS5BZG1w4IDO4Nyk8lCfb148NHr
2I0REKfebcAEyidlh+JfjTTMrymwxFyCc2BfyNAj6ydwNpFwGQkc7dI1xc8QB96OlfSkf4V1TXdu
wQTfXh0oZOfWa/ujhjGOVAHm98VCALTFMbbyBW2Wbx9yhDEzBdwUk13lCGPjlAspgqlzG/cCESN1
NG6pLOBKZHmcdqCTOC1J3t3SAmI1BsX5vNA3A711xSzHugsgj9m9GRKKovTAJK2rzD/iZSXHJ7aZ
rMy1hL9Jyk8tNX8ldIHEzoetnho/F8kEiiwpVU7D4gT4lvamOx61uoch1MZw+mkQIuAGMNTq7Zc8
gDmUSwtRq3O+qIaaQEAYSUaRDqwok9QimrLwi/ImPjogjZRlAmUUSJqG4twUP9vJo2cYCx358GpJ
LpKyZpSgkvKwMw+OP0GPlhwlJbbkTnAHk8HZBX52ciV1iXr3BNU+uVB6prjSY76UjFEx98YhBtvk
ULv0XKPbhyEF8FVHTsupxaC1SN6T+ncASlCT5CG5gY9jq6MJm0E9FvCYVx/q70WqBhPRXyl2N6RV
QKvSTBxvugj1jRDLiBeSmh5ihAW7reYMD0NYz3sCmSzJrmokxUqXPKuu4Ki6ktrkGgElccmnikoi
Fn1QWKCA0PHqyfcau9A4cnG4+KbWeZz0TKBhaQXBD4HbbjcLJOOGi+cSPhTUqfUiOVwdQK7hA80l
RaWV1N1qXvmGTdHchgrmJXCuLJLvFQH6kkoM2jTeF+xLPqpD1Jxro40wDzvVYcDNvO0W7RvxxAPt
lfKhN0JnM0qyGJftBR16SlvU/FZK+hj9IjaSSJaAJqtx8WF4ZQ4TmIuxCiXBrAJl5prXTK/9bQoL
wJfAM7UhsAmGAxy0RRLRRtBoLoi0BFSa22fnEe+xO0TTKZUITwcrnofmJOKpLYLHOwj2T4v3ZvmR
QNWBWjgP7L3lpC4Dl3PMDPNXpAmoeLnkLgWhsbbxOpN4DN46r8HDNEicmGaCXyKOo8dUD6DHdpBt
Q356tkzD2jcMcoEnSkyUhn8Ks9A/YeLYEGhKviIRA2tqUlJLCxvvPTdNKWEswX2Rf8Lt353WQEze
WOK++JMBMKnwLtwAMWLqw3yqJOvKryAkNX1zRTo9bpPCuwYsBxxWJIQz7Qtc23gZqWrOc36m8twg
d+LqIwvKeOym6nmJ7YrQRO0Vc6LJ2jdEb5y/KeWwx+zjQ+s8U0Td22nwwMKBydP85mTSHNAv2Z7Q
0ztSS6LTou/KIbpFrS0DMSGWpcyFo0jGCYXltKbRbJ+ACYQBxw3Z6U53uBIGbtG0t4yNFlDKrB2n
3bVW/qiuKiOkGjKacbet9fis2eG9xXtv1WmpVM9qs7QVnf2QjDdsEL324DX4TKiIA8+pG3hW/vyc
GwEBhhP1SY/sDW490W6WAC8NIgVUXn0/dmTADSG6u1knC4iXDfK/bSvUK408U/RQT882gVQbPaU2
PrmjvDvMX2MJK9KaiLdwsLzUuAmIaYF2MYbNnbOwXGmq8LW0tAt0p+RgMSbBu7nm+BN2RkRcHJ0r
YPG1iH6SgcV9rk2ZYyBwRjVa7IRLUS01tUPfyLM7tU+ZhGgAj6tZU0f2wZxZ7Ls0f0Y7p2AWhftm
sVFeWsWR/M8NhblprYdw24Ow3wQH5VRsh+kHBXLu+w50VQkZUhdgZDEkaOZIJ1OjWJ1IfpmQg5yZ
PQ7g1sBE5B1JboYzEEdMEB81savIaKgGIo+Qf+wAP6A6rjsuN7tCe+VlrFH/ZIe6r3IQruX/kNF6
XyVlL6HV2Jv+xV0U6JZEZRtkHdoGvpe/IK6jYBxYmE8tCvX050J6xiZ1fEg9Ls2kGSTYKhWcv6YP
HAzhiUkJha7ZDLSNMt7+P/8vvOhv/4xtGT6YS8tjKWI68p/9E2+bnCVSq/SuOug68mkPrsOObDEk
R5l+MevmkRUJlISWoFLUV5SC4EgYvVVuOgDB6Jar6LmqHjMurRsSJssbqYSm1HytY4K0XSplpQDU
aM8x1ScSx8fYLzeeGWt3NtPJ1MsoiyeJderzot9gLOhuQttDREkAGjyovl33fjqf/JKJ05gV+wSS
8LXvYXYGyy1s0+QXnft3Xej+wTDrGF0uUiNuOQMXPP1YvSCGq9cG+2l24EnNEXlzif6g1Qmj+yic
Y57RNXAq5vY2bG04pdw2I/hUqzGFBW3n2lc8/JAvj6Ar8/XYaLfmRLOwiAme9ms9eVkCppZuXm6R
juBQiaNjSiTXcbD7Y6jX7h3+7VezHYsbDPTVObFY2MwhdKa69U+UIbAVtMK4Jb4n2tRtwjDpTN2W
UBXumItv3emyv1gCEQqI73imiJJH9MxZdVs730lvQVtQhenoSiC5tfZ5HiJoq1L/SGzFQlc7D/Ym
Q+mWwk+/R/xgQOXRX3NnIf/R8a92ky+XimL0pq9tc9skteCcTjtCFwnvnuz2PQtLsk5R++KRAERg
mLl2Q+XwB7cK45TN/JtZShFxBKV9tkNrT+b7dINZnkzGuZ8uKAW1dWE7d/rYVO8AkKKV/8BdonxD
aJBApYgPdC2dtwDR48Y36+cknLIbjS4lqjab8z7MbmJ74UZPabEqTPOLqeFzypf0K7aTg1fn/hZV
W49C0F5eCqIJIC3kv6zaNPd6wcmEH2VGP521z4HXfzNyg3AjQSlsnHP9YrttcbTD4n6Qj1JXjBQ7
5G7JCXWxzD7fwaoh99NviDjy0KpREaTbr08DhrzIM6eNeqV6DUMBFaMZVrH6RRKnPbgR83wgcChd
Iz/LTnZfM8XHywZQ2GRK6kB7J8HFOsbgwa4kQrUH20DmNnWUfPxnO0U/UNKIjgk+WleRB8lqzh+r
uWouVUAYEdRRQl9qaqkLMylUIDjeuSbLx248ox0q7vXCiw61a61pyc83AbbpVe4iHot79+gaTbsz
tfZno8Umd/aOO0BFFQO3F1Re8uGvzDdRVZNW13DqD0Mo8ROmvYuqEDsUX+xdPxLYEoyZf9HbElZv
b4Mkplh4RX8Oa8APSBOxOxreIa49UYIbqdP6LnN+NZEYn3yUNA687G2XUaVDmemckxSwZIjxJfN7
EmlyFL6em1ILnL13P6rag28K+yaMhkeo1/VlElDyXWPaJYTN7/q6xbY4LJTyqjaHtMFAFtpAWBwK
ORqaCqxEyzac3BWtjuoUl9Zt6urjyaqqbZ5Vwzm1WlVjgiYtSKWG022v+2kczx7E8g3NaTJXPThp
nru8U+Jt14j98j38+IOf+8nGgXS8+c+Ds+H9bWz2HNe2fZ+hXscW+5cbRdYaJoAlvTqgKFgz9W0B
vpXpSQfLdOOMxIdGafaz5TzGMQN8GtI81IllyjaBoyc3ptDujIaFUgmL7Zleyy+qif/lXzSlE/bj
FifDJRwbj6oDqMzGxQu83/zrvcxvXYp8aKAOk5Fa2y7CqDH6NPDQeplnPe844wuyp0OGcjsrCK7P
TWan8JruRTpuDP0hLym9x5QP12Lx+71oJ+/iIlZLKp84mNEyKHTTr6JmCGSECT2lzsr8L3dB46+h
E0Du4KARPOHbOvQcx/3Xm2CtIaXX56lCNlY2Fzty7jHgrWDv+BvHcMpLV5zqSsA0wZAFinGfTKVN
RxNBHqPPiL69frLbJNkE0xvtJFRzFQGh2ljgCfvPp4Rt/e379pF56AT3EdIR/O37xoaohVXYooRP
ATUROIzZsNbdg+mPmzJqcMh04/cpah+a3m9fe/c79M3+xnMhw/clxg4/LGBnEsFGUBmk2CJ4KRvv
XJTzdOMj4t62xN/QsGxgFiamuZrCggVLWTsnYeMhc2iArurCs/ZibM1NUBR7kzXFC+GjP8VyR/jA
9FDXERro3D5ESeDilkXqr/eUdzIPYQSV/YRq0qEF0fIxrfr/WJj/Zsg3bIOB4X//GbvyN0P+ozTJ
/8/mLav6fzXlf7zwtyk/cP/BSGOQhxyoYBgZvPI7GcbQ7X/oLpe37QS2Z7ry8vhtyredfwS2rfuk
v3BCep7F+PDblG+b/7CZV7qey1TXVaEx//wXf0+S/1MyjMF09F9PfT3gPUyd7ExqAmib1Wj5p5lq
oHdlH4aNdk61BH5RHNbb0veRlpsIqKcuO3ZRTPB51736TkjLfA5P6dS9LoV2D9YdcHqjz+t0ZK4n
gJiaAvoT9uqMcA3Wjn403kdw0z3cbyEMwJDG0mrRUWQRCA59HFV0FaPQRRUBy50lxYBFv66KK7r5
V2vp9pGO8bsdyltpzaTSQU4gvDm9QndsMSiG7sAK1gi+6q33GAQVzOjldrSn7xCeWM2h3RjQZ9mo
tn3sVgEzaSejmo5l6JIFM9ovM7tWffJODjvy2UNZE8QGCOCaOd5CGlXibetB3rDQGrVpvs1NvFIo
vOqOUQmUXEnJsfwV59yw7OnMbaKsxXbphvsBZPDKzDty3Px2E1a/xphfTmiRr1DRPw2jTbEje9a8
CBaLxWfGZ7HKxu4BhyQa8aFBIx6Z3xcQUnM/UjRszGuTZyffdR4pMcHGryks4zDZoO/91jviS92U
b4TFi56uEfhfI21bSoLMBrIK1fLUPtHk6jc6k9KFCoEzMH1C3rweIveiyfmuMT3rqcAw0LDUG4uL
U/BxM76FTsOMZJTivs61al3D6UR1FB/wD7lpfe3L6UCepA8PLCNnwCGSWs5fCAJ5A2Ul6HQmELH9
7EeV0zlz7hymGVSidi7vscsGcscGUjo2o6nDXqtTzB8RsT6adhsCmwL3M71je7nRJE0YCX1CNMw1
T661+12f3MtY5+Op50uggzBdZ+DvxKYBNn5nPXJmMaCvSXj+4kzLfcyxpiNU7ceEZGJGSeaDjYdw
P8PLnaXb1pihkOfx02CN/iFu+0tWm/W59gTORLvbxvlwMBYn2wkP+YPTwSXnYCKXzziVU+OlQBVI
I5TybuRnN4Cp0h2OrtqeHrq4zA9OF98SbFOvLC8EcCXK18KX7WHK46X+bHvZS53V+ToTUChNz3gG
9vt9Fhc9KC8mfGs/A2IMLFYKUjxu1WAb++qxGt3rUiBfQ0VL5XU8tcR0gugdCBkP712nA2F3i49O
NkOcKwBJKIXVwYHZvnKAGkDFoxVXZWdmY8ba6q3s8rnp3ER1wxImnFGwQoBbckGP82sAx4J2MhW/
/ucApI9gaSLwlrxJ1nNTPNU1h8ikH4qBnbQYog0t7k09ri3osTEtcojKJbKFHNMooFOqCYlu/WhE
m27KWWyCFneP05e7VlLyrcRcTqNEDau9z+e0xqCRhYkbF7naDHCPP/Y6uScH4+1k+6+/fyiBSjSC
0Z8M9ue+ttQAEQY0jR8/+9PbFTKet0YxjcWeFvtIsZcT8+NR1vI1bY0knTeWiaHRnCSRoykggpUO
3Va7gxPhD8l3HLwTw4fe4ACLlh31GIw+ZUxAThgcYgp+TPMrCBJ1UBESiHfoYw9Z/f08Z8bu8yn1
G2lr3iZT4u0+fz+RL1K/NnMv2WAbgc9WUT5mylqfaguJxOKZe8R81NTVc5iKoDHIX1GbkoXSkQLV
5zOfv5V4EvWfVHPJ4Gac1Cs/3qlX76eeEEl6BaXawnXk7HZE9dgh5gfMmthfxgKw5YzeJkvf0Ip7
TFEZbnzr61g9hZhX0QElPvQqr7k3aP2sRhqVZxDI+6Hp0/Moqi84wdvLQB0YnGt5q9ozQ99EqxYs
6hHhQIlfyIyj5W2KxZXUBgrCGRVFrd5ZUmw6NentUoQ29E3xBQ1mtS1FhaLCW7DLL7i+Ws9sDmZU
PXXkpcBf12800iy2fVoTPZ2QVhXTJV5eJ8xtZIF0IayD1xbl7+BoXxe4OatFI9VwmtL+tkLemZk6
DNale2s6wztoJZJRQjPebeDMqx7G2iHuhP+UEGqMciU79CDotzXZS0fNj76CrvtZxkN3dfWwujeF
hy1SEBjaD1/oOyWnpSrvhxBsCvrc6sWdsm0xx9cijcOd1rntlk4T7hVPfxU98q8savwTMPxT2BmE
qvwY6qm9NeMHZv71biwCBDQzyBHsTMQHlQC5Qygb+ANWXMY1iq+oiI42ts+9a4akJ3GdpZJNFrcd
fTL12CdQ1xIAS0Z4CgfRJSVYNDZLEt4J4UEMTujyTImMbkOWRnwt+kELkbJDBmUnw9s8TxjHPD25
E4qvtYq+WIYEJZ8k8LcyaUNt6DXSyVa5E5+P51o394g09/FU4Vk0ZQdFbeip+JAqOEPbkysxXlOH
9EPTyOyxJU4rA6TV/rGnnvt8SIj2M2VRbQvWpD4xna/B93J3J+qG4jlzBcAVxH8lsimlfmrXVbpO
TGtimZ5YwIyR8ZImnBxziVVXG8cg+2utdj8w65bz4rpY+lTchSPLAjb1fwW1XyTZ/pNxrx6SFoW0
NfLwWSrY2iSzKj528Xa1J/VYo1yzTbP6u63qxi6Y8tS3Ss5IvoY8LHOQhTPcjXHxPyJCqnn0UTgL
4CbyuNJjZXCM5a5TF+6eBuhOHeUYjA7fcH2gn/v7AKujPGhNecIkUULEYaOey+fsp4MZbxvgyzup
MBC1USfC50O1h2dsXvegSz6OuwJOq03Cv31S5wLrIWYv6AeiXYH+Qh1721hkf0KeG/BH2Y207jUs
AVsTzlgf9eS9i0hcDSV+KItYmKmvcJFfmdr0mGq2QxlS2fvjOfV9R2mHDXjqDwrN/bn5yMfQJGLu
j416bnG/NlXaH30iAEirkVw4dbqpvaxoXcTUvk+QAOfb5+bzHPw8Eb3cPupcWHvBipxPlPt3RLQv
NItpFaiNAmM7GmZYClGyf5CAF82T5ucoOYcfx+7jGlU0RLVL4YyhjTrw54HzInRCTFn+eaV+HkNr
CJjBe8NBHRuhrtmPK/dj30nr715qduDDOTqfh0gdsb8855WBQH2GL/3zanVlAqSrjp26mtVPTC0O
t02sPxs5PdGPi7ft+AbU4y71uO4S4RVHpn2rBMsSl6GEaqlLKZZEKrX3+ZwRGXvKI/Z+oqh16kKL
eXS5dmg97DtJQ7Jl61r97OMX5HNVRH1ROIO3CXTGQ13D6I6p+vfeX57TMK1tNObuK2pLi7w30nv2
8gSoBRSIM4SP/SftXO2VQUzhLGi/qUNoyAHl84gWdsgNVj2uk9I9dKn2cQmqS7Lq4hhKZIQuHla1
D8VbRNRRfIbTj3H2Nhib9OPKs2SLeVzScK0uSdA/rMGg127VIXaLkSmfelFNhkaJY3WnDjTeepIM
1NWqNqHPPR9nXsjJO2SsQBQGnmIVRCS1+/m4811tY+ekYsyk8OaI6+QRlptaXpy6erIQvQYPJd3p
fwzPjmxJq4dqT23UoVfPAW9Bi9kQu/dHKkWumOpq5PzY5f2/wvuKUwwy9i6QN5mCQvkJ7mVVHHz1
ESZrkh9M/cyM2mWrfmMymB8d1K76EfOw369VDyNT9+a16WpIoMkwegeVUuwj+ZGEwUdSe5+bf/dc
qWmMop+/Qw4MX82/e4uJtcq2WOJf6m1y9ToSs86OA+LzTy/7d6/9y3OoYd0Nyl9OR/m/qp9Cs33z
RmfcqkcVrke3q2oE0f0Pg9ACQE8Glw9Gzd8bQsea0+dzZNJzsZk4YPXW9PZIos40gIq95Uq+vXpZ
NNMRwPHG26gXqyf/8jbq4Z9eg0p366TWDUUxVGmt9YIn3kduwt/+eLuP3xXYLmRcn342LBBj6udq
A6CCv6Z+KhCP6AUnCpmqDBPdyO2/BnFIVzwmnadz6xmTD6Tfg5CoMdW7lxy0BBrZfpE3d8WzmtTN
HWYDo04PWYlQzk+4pWozf+A3o7B4JSrd2YbyCpjjPqSFQQaOVIKENQEsbZGE5c2sweFlkClP/R8b
9dBXI696EsSFwXCBOEU1XD82athWu7Vi0/pz/4AXsd/hH/1R2HW7VRQ11dtVHWT10FZ3hLR8wlZH
/4sFHnZoaixCj0q+thAsDDMe9dQnvDNCxrIXYDboDEz1QalhYjlLILss2/pBHX9gVSM5t/hguiqY
KkX5bD1M5byO/YSxTzW3IRAgTZBt7q4v4hMS00UOoE6uf3XGxd4OMnriM0TYcMTGTnAWI3+QExd+
Ve1R7F63RrgcBjlwK3FRNpqcgp9iI5qGFJVMfW33DlXxRI4PnkNqTQEMk1EyfO2VTkaJZ5Se5mNP
d8DIoLwtLDoYqfycvmQQqz0YxQFptsMlbZDqb81LKBvo6oOrjTvESAxDErhrOakoSp3PrcspWsVa
Xl83MWFf/hAWGwTM/WmMyTkiGppEsZHsXpVyPGvRfeNUE5p0maghQXfOgshypXYJhuKGbIc3DZGI
R/D8xUmnnjUjYmV3kDfq0kQ7WA7pQVH1FCRY7YGw5b7w+STkAm0ztOiglQrgc1P4qbdfOg/WHx9O
bRw5hyBRNVr3XUiJxEZXMWnag3o3IacUau9zo7DEvdG9IIL3t+o9iGrm3qV2sWmhRrHTDFKicA69
zWLsHIpoOMQW2YJyDq42Cowb40O1UlK59Iz+BoUUfqpVFosDopw+sM+SMOwHBURg9dhRcOC4t9AJ
1dabKcwzcM6ZyYA8+dQmoUaI67WMflHsa3DHgihYOSYNwbJJjk1dTlAax+mk6/RKyCD75+MiasCK
wT5RMMY07cdT5RNjSBQe5JUPRGOSYPr3nfJ7KTOlQngRNBfZqId/ey5t11oApKAYbwT5AXeNKMZb
enzw5M0t8xoKRSJZBZmNXZSAgHXvao/CJ78rQaq6i00XiVlQQUAti3BbLwViLH0h8UP3l3ujuM56
6WHUJREEBUHdLf45naovix2CWyM/eNVb7lfTmOObEaB3Wy36/TAY1U1OuzL0L0y308sw69Z5grxq
YPtKTRy10FQRDmLRyn3rPqCa++wndnbMRI0aAaU1RjNZhemtldA9FFQUKonjDA9tuJCyMCeHpvP6
M9TNG2G54WFEhatVo7NLIjwzC9yawWP5MXdpc3A9jKbaiHsEGbB1RPx5S0AELZ2gKzFmc0a7KGpI
5RgOQYSjL2pQk/4fe2ey3DiSNtsnQhnmALYER1HznNrAUspMzHNgfPp7AqoqVafd/tt63xsaRYkU
JZJAxOfux1FoL9OEQEqkzy+jha9tFCPUBTGCGtSmam8S1zzRsXbDZKs5tymNKOu1Pmt+QqHD3dN0
NU0d6yKXnrVMm2DYMOcMltqYg6Zvh6B0yPyWkXCA1sAndXI7uc5zsl54iKs9CesltwlDWHZ1pLg1
OpZw/JZBYEToxkerT7z9bJJSMwStW3apjwcoD9DL5gU0WKvGIBFWwVRvglZMe5L1/aVJBof2QDRv
yzbToIaItdWwvlnEiPeiMYi5MpuhsCBnVHjn1BqGSEseYHHskHedm8LqPyDq08YKlZNR66Gnz4gW
FS4I2hRba/IJ4ww/KoOuKrx33jLWW1Kyj05ZTFchfZtH25mfJt2MiU8A75l6esbqeMFBB+i7sqd2
05dGHrRM1udUf3c7hrjl8KOOQkgli86E3z8uU4I50e2vyAljI7RGCptI3F0ueXrfuEZ7ICoq92Fn
0UjtTPpdhyGuHcFOLTq9vAW2w73HmQLiB1gACV0wh8BFMpGQSkPziaPR7quZqMzowBuicCSTi2q5
jGbyGy5L/701wyipgQMAg4kUkenHkB8lZZwWS1iCc+lP3Yhi1FJmnLoBXaiLETwFQCQLjwSjJn5x
jW66yWcjvp40YqNuIhyG0TQmSfiRm8RrfkpHrTetWIJv4Yl4nGr7rONkb1I8MEldMoHARkOq4BiV
xiF0wCNaFfHpMDF2VoPtaeINGpSddxPqioLuZpeNJ496XhenDDxAPSGWQKWRn0Ly/9S7/6DemY5r
ovH+e/Xu9ify/JwP339Dav95x7+Q2vYfLmowHEnbsHQPne5v9c7T/3AM30Azc0F/OJayo/2l3pl/
cJPr6bpp4bPFevK3emf5fwjkNlcYHkBlxD/7v0FqG2xB/lW9A3hr25ZFqMS08TEjtP+rxJ4XVrcU
pCKOU14/jCljtrBIH2wChEEY4zRhkBNpxg0TICbQujsCA6FUtfB0GoVz2LuNyO9ruMcdxsxFkoKg
TaTdMf2PdgUL7o2Y2OO5+TBdVqK7G8k57gpN1lirJ0hMSGPxJe1aMIhpkNsUhPMLK4qweU/308ix
2Tde4JSmfA4WjUTdrB4ri/eeheUrj4EA4/p2wtvqPW2H5NRmoFedzuZz7MfHJI7cnZ2jx9PYnm67
JquBNffeYRZ2qfJZL76VG1j8HcgMPkOCdnTTc9/JpzS+pz65PpDYPcQSxk9kim90zLYHQ3aciqJf
Y+eCljHCXUwOAiO7f2lXULQykwGrludYjuM5EMSCD8XA2atB2tl3HOs2esmkGlC7GeSpjYmpN7Da
xWyWdW3KaMNu3605+RVjbtpWlvbkioFSw1TH0jcnPuZZjzKy2CbLZ14JcKTM4LwUj3x3lVlX4GkQ
AW2aJ+OB0FrpK5ARpv/eFt5pyki9CL9vToup47fys+R6hmgANM+/qNzhClemJPL33sVddmkN9pWl
WXg+BKelKe36HRyPjBJuLGi625jbYRLZ3mJZAtNkCMRMiflc55yZJcrgoNuExYneHqw0ebFNzFWx
SrdXEUaFpI67bcX6hYhDR61ZfR5It8JGRjgb0IOcbKNr8iM0SPVMRKmmxb3pfVHcODY0SYHtaKvp
PXXpnbxa8lw75VUEu7AiCp3EJkQEawMw6RsRGHkTRvUlgIX6rA0F+HZh0Fhr5VvmmAer0uZHcrwc
ziesYNnon+cFYM4IECsHFxqEffhEkzkQhUqIHTORAgnL2uxLWWLwyuJxY7qAhbyoAW7k2sOx8EyQ
nHmFbM3umSqIH21ebdsEJl9RdMPBEMXeKbWfTQYjKpuQ41pOBgVs1XtJi9GoiVO6DNvWTPtLKIOc
iMcJkJSbG9SlQmP2Je+TMOcfp8b6OGGj236Ilt04mf1pqQd6VgfxJuM4O9KPN2/y2sXH1UiUaam/
ToxOgsFEamUwDx+2+UG/DXeZugff5WQVdeFboY2XhV4+LDEidV8mV7YXAWoqkKayzN3p+ABIOluv
fptTDEZ8wYwgxkNUP7UhVAPy6d2hmt2r6nuyuORp4PGRm3uYE0b8wIzvfM3b60Zz7F3TRGYuokOe
hI/RqP30EjSSbEKqtpwZ9dmE4p890HrWECrRu6A2yl8FhGu2IpKGn5D+t5rWJV1AaonaS8eTSCwt
sWrgmXTRld2ZJ2uBzlveAYheVGVCepsDEhK8eG8E9UiF39xYvv/YGu1l19rIr8KhXRr2yVlmT5ju
6YnUD3a9ENlzl+IuewOn9iMbZ57E1MvtDFgyTnQ2h0jpcL/6CT2dMrVlWdLXsDGcIHIg2xOUXYj/
lpgnB6xhhWufQ0+V/siJU39GABP02bvl5hB0CayCUWkOo0C+CUOcjuxCHkuX7YghEoCdmSH2up2M
O3BBLE/5LDUGXY1JxFoU1JleOXetFQ3XDMaLI6ZVBfknwrYkR+VGjei7J01aPqGk+aeqaA40GuIV
IKqNs5OFXOD4B9szzWNr4moM02JXeM0r2dJuSwVnc6jKDneD9VLltbGRcw9Qa5jj40hAHtOgA59s
yp6HZAi3Y5fAxCtT+ITdCdKHCCbpdM+LzYFulI/SIYeZjl6EKM7hYini80Ctd+BaxQ3shzsxmPux
YpXOzllsqnR+qnNYYImQ3v3rklsgkHCeE/U4zYPMNgXr7klHf5pgC8+K2OCh/qa5fln6BGGtixEN
8XqZCar2zAiuMheZSDofjTpc+9DnfLJF2KbEB8S0I/i98KCZBe9fQI+7Ttrhpsk0kvfjhUa0ehHO
D7sw7nVH4D4IU23XCmPr4o7bUC79vmDDxpRQvgD2SEwcs6Lc6hGldpbRbmXoeqfwKHode3TS7CQY
So2a8m1dIxFjFcBN35+YbFM4QdnOxiQaHlm/QPJBt+CAMbe+QS0cOVWDuajhsZTusYnDqsyvwiW7
N6uZt4I0/SBsrQfLTK7wsTPcaRrQPiWfYxYihwFXERNx9GhKf7ZLP+8d5cuxim3VSFBbUGWp2bBw
f17LIbxr2nBvFwB9LGgaJLUpIzC+NXFO2JGWM7KTVGNr5nCS+jjTzWPInUMLFFTMB72C5V4IApaO
1KbNpA90kHnm3qpBfNq4a4IQvzbZw6Tkfxy51aGBgBiA/ASNsZxKthZ2XN9N0OsrkBPMivs8iMPk
bdAd5yrSdLYaoEwThzk9IXNU9EnlZazrwi+PUL/YWlBTQPcdaRhferRoj+OHNzTkkb2DmYbfo1k8
Ae31NlZDSbNTsMenQSdr5o8MTXXLMC3h5RkPhk8BeZR9jL6AUAOYvHFektn7cOICGE77jP57GDN5
a0AJigaKNNKmu9EoZu+nUG3qztJNb0KeoCxTsKT9lUbQfQOg9qoBm3JK2CoGAsN0ybEg6JGXOLfN
Oxk2YL46DpJ1eFK+E/x/KFYjxPW5e582XkEYTsvc+MJsvUujbliO2BFJ5DS6LKR1Uw0DxcMFHonJ
u4okby5pWVdVGEeHFKdkoKdwE6vqBb4lY3uObsQoQb4a3ZPvk0K0ZmD1U+Mx3LFu6nJ4WlLiMCkA
+cB35HachHmO5Hzgzb3DKQ9hpK553XvWK02OUyO/L5P4qWyaH9rgsu8qQY+E7iHye8oWvUfbp1GB
z9wh1OkvjqkWYH9E1X3W7kGI1qytagv4XOGQA+tdpkVhOuAiKJ8iTx+tI2d20j1qcr9ejNLB6J1D
kAAmzwl3xIjVh01+Ipo7XSD4//Nivc2dQiwv6hu8AVhy0kfBAfwv2fVLQWh1PrIaqR412VqlFfZ3
zOXXr/lw5qcBS0+hiqdWjW8ZSID2KAAb/EIzANkHqOQE0pNW25QE0y5WiXG9yNTcb722fsOpR5jt
6g/R1sleqOZ9q4gSr4lHWZ46W0UF1e2eulivrRfrT5C8/HCUzvZ103ptfYzPx/x6OIPkVAcsL6M8
uXmnWMK6qIaHKNH9kyvM7FBr2XVMXSA99WFiX6w/IJZZPyReeBJfqo73OZBUA8pV5Qn7tCfEpGNH
Umpfq4bc7arFrlfXG78ufrttfYTfbguTblt0Vnv87favL70wKQOg46qblwN5rAarv0nztTuKJVil
els4zzm52d0qf369rKmacOKZ5rVdX+Yc6//Cap+XHVLgc5Hl4a5cb9NFBHCZnN3Xnddrvz1gq6ps
mFklu1Xs/7pY7QGrwLfelnS4cWERz6CmeQrrQ2Xre2x9wM+rgKZeqGx0dziH/1TN12vZQjYQgAcm
YWacJDCZ+hLMpmR4HPm0uiWi1KzmwfSAnSKjA88iUgwlny9bFDXc+/P6+r8H7g26xJEh1EKlPkn1
8q2a3HrtS6cblcUNWpa52OjKq/z2eTVq8FvkNM84jZbxZ8mXT9+CmrYLKoSXAGO0B3EaZKmXsKkx
at8JiGi2OCb4EM0zA9z1y/Warr60B+aKwfq1T98AO1G5A7riHq26+qb5Xn+ukkF1A7jHmbnKLTcj
Zdbto8NUDmlgZ8r5rWsgVszLdG90l0Sts3svYULUhq9t2OYXQqMgtWEpvc8kGYxaAHNNmMqXNr3z
leXsM6+4Ky0SL05Upoe4mjld9hb0KaNjM+cm846BKSsPkzGk7aAqxQyHNo2Xp9Cw3Q8T5hAkH3dr
qRZMYxGQsVId7ifsBj+xAIa0JDMMhfaIMu3kdX0SdMzMzqOCPdGWWFxD2OYM6aLXScHWurZcEBNi
3kwMt26gUG5JjJnnfhrgIJfJHmkLamjUkvzLTWvbRDOZ5LH8xSf80eZEf2p99mWahhmz1/V8T08S
rVbjNiY+dyuh229C141OszbbVz5BT5+zwiaGrn1tWqwIKR9JoBu5qKaZiZl0SdlqYmwtP/XUUb3n
5qHl1LJeXXXT9dpvP7PetiqoXz9Xde63tvXqoLX8q/V7+afWrCTXZfBAqk3mLWWf2BeUI81QF+uX
nxdsS6ATZJznewStlO0MFpqlcU8xnPp6ylgk4PqkpRQz2+DfTjpdiusDrUrgeq0lDExwewEDNt1+
fS9kZr+FbTZiSuV3NmqLr8/ueb1jr3TEr4f4+hKHyUyqP8Fbu3rfsjDOj8x0d5myRtWrtXC9+nWR
eyS+RvLtiKkq9VtCsFIfBd7sfEZI8aotqPF529c31mvrhduqNsa2jOoDqeiLr29E2fyd+hKdAwkP
t17UXW0HBus8Vber/ij+L3jYkkMa2ud6tXPYrg1IwvD2q+q9viTuqpWvr2tUVD4TVHU2NtV5iaTl
i2Fha1pT9+vF3FfWhRkzwB9aXESDL8JtX/CntU5kXoxpbeIDhtSkRGjW5RiJ1DVfmbd+u802DS8w
R5Pio4qQZqSUxrVl8rOAkqjEGa4F9jsEhqpIkpO2ELhOWESCrl2VT/JKOEaUm2IoCipKNFVbrxRt
dN+DM5hHNq6Uf/DRAJmobELrM1jWA2Klntv6BNuR+qSq1Cn5VSf/ySXNWNXWtYVmS6Zb607e8PZZ
OIfRrFaOs1XGM92EBlnY1Zb6C1ccQJuCQz+vX0/5VC3wuHxAMlOkCsQcyIEiWuYLO2+nk5f9/FKH
yWfZxbFXZwS90NruHKVzdfD1/GKV+taLTgKjgowIOUS92dY7r9/o16LQfD1/AGzjPNBnLUCcgvfW
P35KPfjXb1x/13r3f3ub18U81tcjrNfW+33d9vXl18N8Pb2v29KGD2sYMTPrRPocfj3y+sNidaZ8
Pvev+1DBEx8Xg8LRv1X0zx/RTArwXEdKGqGs4WKZ++GCdLS7hxl/YyoXUTUjj/Scetni81FeNWCG
VzFRL2U8WW+slulplDLe2yntKMsYUTOPIIrvnuqw1jI2+vqWWd+56/vk62Ki0aoNEzQO2Nj6brxL
LaUoK9hAAl4ACw7CwFJSc4HmggdPqvMwxSWcTNZmqPVJ6O3wMJpuufe8GYOGVRxXe4Io6RbzvBr6
J5SZC/6EqpXyAiNrcortFs6DRmXdaa3oS2ZQNrkEFcgpGyzKXxYHzuJI1OPiABYzco5L8XBIZPGr
xRXxmZj6n7DwH4QFD+rC/6UrbH/m38fv7c9/1nR+3ucvScH5Qye1TEids7nlU+L+t6QgnD+ER1WZ
RyGjzTfIlH+VdHpUYjjCJywkaGPnTn/mgSyPgJFhUCfkOrSXMRT7bxQFW/wuKPi64xoGgT3D8z2e
nooL/SMOBOojTo0FuPTAYnWrvLQLgNa951KSobgISUHRXaQm+dZmfT+zOdzRCVcejWGctgXUdbAm
GBEco4iCFNTfnNrOpjL6ajvT7XJ22KRt9vDH5K7uJJWJJVRnj8F/nQ3mdqxMee6KNkAmuOy7Sttr
0Zvn1h3zHumyonL7c+IRLrA0ySyzib/rKDEHShWuRxhFp6Q2g8S1HbBq2zLW7Y1D6RPso+on9rDl
YHcO5dr8iWQt/N1Qdq/25FxXGIYLBg1tn7/ZWoshAGDUNDUMCdWU0I/FM1OpaJfF4bXH6QGIX5nt
WtSaXdgC8VlCHc6AcwgLx3mo0vysR1A2tJ6WoCGMl7M7R4dysQ+ckhs6t5wQFAiJ5IKzQa8vR6FL
mK9ddmtG0Zsb5saDl1ARSX8bIzxanBfkW31+7Ct46JpQIKS4Zc7qLQ22C8ForgGevUT6Nya6YPQr
P1hM52EczZoQRJY94B7+lsCPzK+s1lXw4C7etTZEHjT0IBX1tQGujiCsH0xzz0y4mHWKS5K3vtol
EQpsmjG4BVEMYSSRAILHXeHLel8UBWFOyYBb/5WNTM2t2pk2tA88MPWzNq7Ba7/XTflcmBGC7wRW
F0zyOcbkMHjRD4f1z6YM4VDjA7trB/POyfqOVSqw/bFHSUiYsu5v4sy8Jj1N5UaU/ZrRgXK6+gYd
3JZRFVfA3zaF7T6GYRlvROdCwmxn8pTJssfK8GMtxHIaFIfMdevASYvbmF8EsZA+TCGvZNXg5jfN
u1JTaA1xGQ79lREyyiZu9jAkMgFXTDUmR+JgGokn5dRHwRpVlPPozvQKCsOKS0d/b+vitm4yTE0N
4IwwzIDp8aLARnjz3fA01+41fTZLlZ1yi6n2nL01DjxDAeShz4qd8Mr8GZ5RMG0WBstBbcXxNswI
SBdCY3U/Ux3EFrmGZNI3N1Q07EKRKosxf/nQNxtOirDaISLWhWHsiwHOjEaR1KaHXhbM+dGKtHpX
gHBp+woRQZIxK/iMK2Q4nt/R3rsN/NC6BUajjdMJADBlTVUcGJMF/rnMkW0a6ObojKckjR5dg2l4
Kdk0xHoBpe3elxC9R5DXjBZvQlvDXkScvW+FezV7D33bjTdQAZAm3AMe+wdXm+U94PC9P9AAZLTx
s1XnoNeSXwaSeVGUp3ykWQy468ZzZHODikmy62GerW6XU063szPvsY+vRE7wIadxrJpammXhTlM3
obaOBLndMIOXb2U6TFC95PmrLiKkxU5pjJlSG+v3VmmPzrWllEgfSVIobbJWxzZt1StX5dJ4gSxa
7SN9uC8SQXLEo2BepApLYEIWvehKixFhS8rPxWNpa5BaRre5awDrX1r4I5gB+xISEsUdMeaOXZnU
AGqrCG/JzNFpyO+9xrePRaKD05u7fZgxKRe9XPZ2rN/4FKPtQ38zNj2KbhI/VHGz7Kg0eOjUST3l
7J6noUGtblTu59j4EAlA6cW4GB/Cjg3rTGFvaWOUYctk3OIryRmWj9fDfGdaVPeVRrmxrBjWdcEo
N9Q/0mRItpjqnhezfECXIOOG8hw4feieXbsUOI5IbZQu/kqviPZRPfWgw8j5Ux1V7Cmp/bAa2Z4T
2k7O5phmLOKWH0M2ATuZMWtMz6nhQJ4yUhzJDiJehGWCNfqdmLBp+0ZFT1Pocd4QrXs2TSc61X20
FcVzqw78pjH1Z92Y6l2VI2UUui6PCwU1dkIlaxamfsC7Jbtk804nyRyfcm84VBlSXu+NEwcdjqOz
6mHEYtXSn2kOqNXdL1N0BRiiRTvjRtPoJeucQzSYtxqlWudyQHVDPKDjj276MzlAqvtS1QDrivRY
jsu1BLp6pEnpyppmINlGgXlkKbZjRC9r3PiZAne8+BDnD5bNJHkemvqINeCqSnVKn8o5xQtru9tE
AqtdnwXGKu28XmuWXzETl4v1i0KO05E32uezLOMMdGgvKTqC4bfU5gXMSSaPn1ebxCWZ8Oz41XIR
udZjpVsmzvX4OBsuq1cbgqHFNg+2/hBn1oUrOutivVYCpbqwtZk27tTRUXmHX4XTRHvSQg3tG69D
zq3k3Q55A+KuNakB0Gf7NiptZQdaaDWYzYuIqdjJyCPwFmI6jNpy1Uz0wq7Lqv8tQP/DAtS0TYs1
2b93ttzESfXP1eefd/hz+bnaVsBLoJ4K/CvIRX8vPz37D88QpmH7LEFZR/7T0WL84QtsK75liE+7
yz/Xn5YvWC3aYCoMfC3ef7X+/B3EIHzf8EzHEcSiDFP5Y/5l+RmOdLLFfPDwQORb4dnzTaiQoYPD
x72InHeL3FDqvXuDcU8OkliTb2dbwPmvlFmUe8e28RWMUcj6ZjgxMdvULd/3iXcz/xtu86pwAmOc
8EYLQdwbl4bjt3e1QU1MPXgckseCps3QzLZsvNidxf5pSa8raWacRgl3Ofq3LINKLYjIbzoGi4d8
Xoh1GnDVl86ksxOe7D9evT8j+//kWinf0r+wQPiX4MzxgUhRj+G66mX554rc7702NEafBkJN+FhZ
EhiIuXZNmdxMPwMN0iVEibirQ/rUrGs9io/EIN80mATbFKh5O/OXytrHvg1veUFb8mt9CLrU36h5
NKthjZACTImZzr3T//3ckcJ+Z4B4+J+AmEA30IXn2tZvsJUwNrExUFaFkBO+FhgQWdwUdwUCAxK6
Xx2oZr8px5eS5RgGFASyRuDgBxb1UtEZfwAZiB0kyt1gHPMGgctk/Tkfe5nRD5Ea4L053HYYc4pG
5TYgW5pas6k4hVRRPFHTmJ+h3XJcTJeDYS53idEQRQbQUzgZWb1Qnps8yenXmzgyR1hdlquMMB3r
P+/VHKInUUsoQYlx0hes8cCPIUQnZ9ejxpiwSlf3/T7xs6flMh8wsGuDeSo0oMmJB5ETeBuDKupK
fWCVSRzoi/0OyZNVkzt8zIgAjWcHBfcLxvjG04wW0IsGB8wdfNbVP9ZhW45D3INfeopyxo2xCarU
dl+Yc/NzHVF9en6INz7XDZujwdQ+JIxGyvWkc6Mi68JEPdAHCN8yxNcc9fplM/JuocpeEXxg8rN2
BorPoXwq6kDyIFoVNUHS23d2UX5EYZxuzHE4iFRVd87G92x+nAY0W4oyKQc/GR7D7bCRt4kDqkqv
sW61fbjJiu6cgWKP8vTbAqzWD9m1QD9i+YU1jVrcjiLCxdrrMckFdHEMz+X3JZu9gN5lXVXdbvuh
fa1RTDfVyBm46SeaYSv6qG1smW18JsJK2Z+EuAKOMQ8SzMs3Zgi5lBWkFRo4RJuePqgHz/KyI8ij
HUYrTo4GDtNhuiiEfA9bINsKJS8Xex8nJX2jFGdwlhXbUB/K/VItd5EHEnKu52/F8NRygg3ypnyu
Z/utld27yMEd2v2r8CYP82r5o0uTOzMG3GkkyU2bSZ3/4/ACQvfbgq/YBkIrBVC+RVt2kddvUfbP
+GhLdHX7FZw/phATkPICAgn7TALQjHUq+5LaoBi9NgreP5QoVRWlPY09kxls9gsA30wONyA7D7Ep
L+MKHo2WBt5ECCZrP4R5R/4edxzwaIOiHizZ3zXD2TV9f5FZ6W5peVk8WqUrZIuJMRXJuAZ1WrzF
s6CXPu5P9GDjvGUvYOv2C5zxxzxLWCHgya7Jp8VUgW3jNNKPJdYQ7Pc3Q1Ldp273vTK7b1SeHexI
uWAQdwg3v0nvaEFz3lRY6yg6O3YGMA5FzsQxlm6FH3JgdR+XivmjyN87z/sV8lxayJ2lbX3X8O5C
vOSALqCSdpMPCdl5TXk9DdqEsjA5Z016kG3zNBErIJ1zKxznI3T4A0r7uz2P7UEY2TYsw3svrWmQ
gWehKxKw5tzndruT9BAAY4PGgVgX42oZIGQaP0s+eRsvnrDv2flTn817VzfRGOGo8RlKso0JGmtj
TQSDgUox6KzuBdYfSjV4DJmnHDVmFpg5gn7pojnBVS+Gu1l4t8mU3aXufM3e41hTsWXU7C1mB6Yk
I0UO1z4CeXc9Jxm76aiyA6syTx3+krSlligP302nuNTK+MGf4UC584TLhqbgJXRarGf67efvzSTo
Fbfao/8doyX9DtRjqz7fc1cxV+ajRHjphBVxZ6EpGHO7Wezo29BU4B2H6SfSBiIY5cMbzarhlt6G
tXGnvpH64jWjUYH09rspw/sI6h7SCeXcISw5z3vzJovW7nOIK7Lzo33YDK/LaQYfA89cbT3DQ5Uv
E2W+ehA3PTBPjQoUXdlTzLDbCPaLtF85UEDd+DFUBE1CACfsb1hOpesHVKbtsWvcEBc5ldJ4sZyd
nUIoy4S4dkX1EvntOUucV5lzCPMWu9m636kUS7ZNMl0uCWWDpc9mrKcPJY29rQA2hXqCx6KHWdu1
AzQDMNZMytPT6HtuIDi9BU6VhJy/nqEYH3OFvZtKc9xbtnWT1+1zGE+3GD5FEJXi2ejYeWbdjzjB
ZYRH6YfVlZtKqtEwV5gikzsthnb91uw397Xt43aimrL2JHwa681UfnZ4Gdu0jbZUcOccQqAUTAX7
1xnDlpthqcXASHNxf+cmDG+i4t2livtiatPxmLjupT+qiHRCsRGJpRoChXMTsc3YzUVxqvL+cSKo
sSFWwfGFc8+sCA6Z8VE07bBRLZAiG8A2WM63jLTGNg3N77UWvrRxf2WFvQ+3pir3E/QIy6aHMNSv
CpFUGzZtGsarWQvA9m18H/Gxxo0wMgeADkPEQcA+mX0c+X68fUvr5PtM30vvOtZ3h4VIymC+1Uy6
UqjPATQjy13WimtcbcVmYdLR1NJFzuMPZARERJX5P47PIxDj9pY+RAYSBHrRuDA615a8iU32/l7h
01tSJvqZepwfi6c/NtOw4N2FIaze8LCN2kDAhO91qi8ddKnRrX4meo3PxYBUqMYOxUz5u+GfZNTw
8kgmMJ7zKKMkuhxwU0yUkOCRuNXtkRfbHn8sZAE2jTkfzNl8ilsVb9GQfMlLBr0QjyMGriyiDk4O
14yiMEkh7zvWJsSl5nHcChf5PceRdnB4S1ztHaj/VNa8LB4sQCwSIDHNy1HaD/nkbIXM5Df1r6N9
GQmd1wMd9jVq+h+Lxoe4iPVXAjMbR6MaxLXFS2QUD4VwyURIigcr41W0Zr0XMGRo0v4xlIO+rVlt
y4Te08lvzn6u3Y798AYXG6i5TdA4LJ9cQpzBkOMnaprq2aMBcbTy69ilAGx270HF3qQ1xLMke2T5
eaH102MYJw5ePrxD4UJBMkwZ7sXU0nla/zpOjwEoNBCIc35Sv9ZybUrE/AcvdX92DB2g3ohnBqh3
A3+hC5JnzGjRDq/duQEx3PLEbaTvnGLg3N/I1kv2k+/nGGzflwEBLmK2eCBkz8Tb2rn1yEijG0+U
94mTnGA5DmNxZyk9mkM9lUm7pqxRicBYN1A6+9E4qk4GGJkzxBEHj1s5JiKQbXKB2scYNtHSo0Z2
b+O3FdWWQBI9clt2jRm18sfbXJjmTqtSGp1LE7OgaV0w9SLYVVDA3g/1JdW1j4b0hn1qsoPJbOvD
Y65wHosJ7x8GtiUpnkyNHqZJS3JY695jmsUuzXC0u8teBswKH4w+KMuk3IUOuZYq4uNvjHibSsJU
pf8ziVrsLwu9P17KP56JanI5mwu1Ih2zaj6HJT6h9poJsH5flhMnwii5a4qMBLevaVAt7IYDFgPa
Gp88YKspYp6rIW92OBW3tQe4fjKNZaczJS3yUT81QjvnNkazecDOU0aAR/OwuBJF8xDH4F2RquBV
xVRu56Z26ABDMbPE7IY/gj5nJbB/cmbw0+PUUAI8qAUUX3Wxsme+vlyvGaj47SrnK2F/VBK/psT+
9Zufd7Buc2UI6JQ14Osh1mvk7Ia9GLTbRino1ahjDqLUYmNaBwAz7knrBR6EIQHnECvoh6YsCv8/
bM56W427oVT4/kb5KabVRbFezfSQ/UVYB5HnfaP2qrgoYyskfkaPIYQF7VRTHFO0lCJbQvwJRBSt
j8hXQ9Hm9PEgoFT36UyLtlPzb1EPrx5mvbb+imhlBKw35kpAJdoybbuQA1OkZU1xnF3okUah83o1
42XS0cwFrmXXFPTd1MyyTn6r6+fQ7+Gnxd5ynfpqx2Q59cHSuiPZwOXMWya+aTUjvpm82NhrFHpw
HOjKHblEI1AmpWt492qiSyFSHfn0O4TLwzhxUpgIvd6LCEGgTfuY7B5+LxbStHCPs7O11QjV0Gzn
zjERQWFfGdvIbmDzktkOBBrNLjFp1almDR+k17BuH1UUJNVvslij5ap6Yz1SncDDJ5dJ3D7LQptY
JZag2GnXMgqM89JabjVGl4ZXEENfZn+vGTX2IIPf3zlTdAnB+BvzhY+lXbJTUbBK7doQzsk+76he
RP/C5KjV9j3Qugt/Zuju0K92yWx5CsqaU4UsqMDsYid/WzgheSluZxrRMDWo46ztDdauidq7Agcp
A81W7AhDP9iGCdd3YTNFLV23lyTvzi6jjpj+yBtjwmVlls6JPb5NYWaY3jFSdulFgmhbivJ9kJdL
phEDsTmBdVpRnhmqW5u0ibonovVyEwNh3xqkDggFDfmrENFdFVJbYdIVs1fWq8dxKX9ZDcfvsaNK
ZKJdwh9DCwPQ+K3JiukgsN9d8RbxAArLks14FB1dc2CNKbzziIJ9po0ER+j9LGuGJxTMMIVhu1f7
843tDrcZxUqHrI/eHdrjT3Vlv+eTiM9ZCK9tgrW8pcchvZahTK7p+rHxDJAv6k3KGZdmftRczaC8
jlI3JzfvSdd5j5BfypM2UIBH2SKJ3c69nebWAkVdA9BWvRebMvXohFMX5Flu55HCstg3sp2Dwfop
Ee5tVo8FWfLpqpu1+tb3w2sA1fnRsyROjGl8wpJcUbS7DZdF3HrbkiD2PRkFn3pq9xiT/YAP+//Y
O4/lyLFsy/5KW8+RBg3ctu4euBakO+lUQU5gEYwgtNb4+l64XpWMZGW9sp6/Ad0AJ+kC8t5z9l57
vIwjBfaoQqrWF+a30Ib9ogIQ2/QWcegB+VyL3vb1dSa4q6rlN4/RyIqbmLGnFyn2SUdoWloVp6K0
gCsQR0Nu4QD5zrjze6J2FOJimCIlzS6pdeS5j1pN4QEh/i3Rj/5Zp3oNM0bPt0PnH0IzyzZB6v1s
uri4aIO6ighL2o6BOUfjWGwwbXqFBRvvwmarDGq+b7P4aHSEbVscuVVtb/DXPKVhdwgCEMpOP9Qb
uG0vHhmBFycjDM1DpdJjTinVNFwVDgdEN2GfxBp+9KnKOFjb4wGdtNefrIF6iWsP9+gVxCa30HeW
Jkn26sQ8XrOgrzW1biwAwShHhEoNBfp1W6HQ89v2V5Q0wbkd3FcvNZ47wUiGIDtgYmOFRcKhsu6T
a+kjt2gnY68R4FR0QTvHbzI4MuG8T1X4ZoR5dynxoylNjIY18++jsTh5eILX8HEyJiApXpRkZWQU
3N2Rb2ek0dqcnomcFDQQ02wbRgk4OSS5QeOQB0sbBQT30ezj9ggIP6vurTC9CxnSwKJ0zWFrY2ld
uq1RQKbK1GOgjGfG09Emr+aMTmU7xa04q2qB5Tgj7cx3RkiHk36o5qgINdUFgg1hnyy75ypTZaiz
Ve9gtnb2ZCk9kANNva1eStKSHlui6UhcaO88bKn6wIAxVa2L6hs1o6rEJBFKWyNdWcRoqRgQ5RWD
7D5e0fHQ14MFtaAe3J/+rJ+a+rY8ItLHZYtJsGgsIiy6TeG7lNZsIO9YanadRYMedfWSBCqxK1T8
WxVw+ip+wu5063QeCmzI1Wixl25THFPyFQ5TUh/1vFbvqVku3JqDc1GMPe4KQVD8wZkf5FIY3hQl
t2SlJFAE/gyLQ3XDFNjj7hgoB5Lfdv3YpbtIwPXwVGpJSgUtdJkoGe1No6VsoxQKIWflR6Zo47pW
Ff0QUS/Gvi3adRiPeCgQIBiH62JYDAYVhTI5pOUeULvqIR9KDMJLRsDvjEuoL0abfoingymYwDcp
VprEcrBH1OQXO0hsmWG4S/mUfBhr8Ty0lDriJicGxgwhF3aO3v1jMc5R8agd1rvUUg/j/CCXsPhM
zAPn0Bi53owJkdJRkpJrjtbLJFn1IJcyKTGk9DFrmX2D+Q7xOvOf4B3CpDTQDJZSSSn90yNbrNSc
pr18zpNDl89f29z71349+6Eqe2nFgviiP2WD8gXkw5fnPldVdeal9FVEO9lnDvr5L6XDeNaHk/H1
BTUYcbg7Zl3idVGjQ0/1zU+vIs7ffvP5aq5id8i3ywQn3zz4+vwE8m++rApXK5gCB9X174KZYtTo
A/E487v+3X/83XOfL6oNnLlho26KebTIhdBfmCb5dl4+g94UG4FWnQfRWv66NBFH673gS0bVJfQd
4Kgz2lE+OB5EeoqnWAfkOsmyDVg6j9Kdl+TrYhyZvNlp2q3sruUuOioPSeY+4mTLl/p8BHBevUPG
rNcWlHp1zSGOIn8+FBq/YoLvVbSnXT15EM10SL2h3CpGGozHBEUyQn5hXRFE2FXfhmzaV13/M0hz
gqWCpe178BWLA84iKDodRlASK3UuGQjMOYoA1jJOt7onuBnYa+PiIQydjyAvzoI8T98Qd7nmf7dz
iLxaF5+oxH5ULdCI8K4cWhWiQOisCjvcM+3+Rh81xRsIKDY1YAlgJ6Lg0yzUSvneanx/8lCW0VTs
lHJ4j9MU108x0DUmZWLp+C7v3oy3WD4/PGyT3GMest58wvT5GJRjsW519052EDLUeXBB+3ejJ00L
gvPS1ouXyvzlDlRyLbc7p4QA6ykSBypAatVHuA2aX8RxLwNjODpBDOrI3+qa/6bP31mhXVGDjtXc
I+5CcvGsgHeTyQ6XqB02Q5vjE/SzBzKMjv0glg026LicUaDmWbfaZ5J2jIBielI+d6N1sfIaKY1p
bptQ+VmjwlqJOjzr5fDgatMT0gRavCZSlkrkN01V7woFfh9jtzgm9KpoPH+XivFSYHY5dd6HA9hh
FZeY5gLSQkevrhe19CRhkQ1t8uW5qJkLZ6YSmZAMeo3ZgEieBgKNFmUPYu5YMdgils4VMNbx/hJ3
sXS4JqErYvjvK+WlKZ/GeOw/dKamNNIwfryNSr8pB2+vtd6ptPqd6MRtk6H4wp3E8PykutGjqQkV
dYt4IK84Gm9Ly1xmTXdbutYOpf1KNG9dX5uUN5X3XpQ3cacRFuSbz0X0XOjRy+AFFUXY1ti6RXQE
9JKusX5FjF7DC/5GpAp28SM30B+JGhkXFxKMyoazHFsj3PSlbW04evpFr5caLyNGCMz4tmh5LduC
JkRq5MHCLKxhZxCvTl6TtjFzBvLYyZyFnefeqkx/VihhEFKRJVZD34H+EShEqBF/4SGVZwMWfUb9
aWQuyEz94HZiOV6EgoqjmNyfTpucTcecuRBevPTKlIPRu9er2Uqcxf6SkuIjir9x7VjeU4hrK1Pr
ZyZle+YS9gJwGvZrVeQL37TuACKhIh1wW5EXc8Te8isPN7CDHwgi+XB7tVx3CNhEjAMeIyfXA6G/
1Sq5KWYNgCUuoqVJRXWpJxmGbRvNCKzqlUP9XscIiqonTx0KQUlIRwLqNlYQXGtcUuIdSGLUqPFi
MEnwKqby2DtsN+HH30ah7tuBJFyLqunEJigyxVoN2VvCTW6jz+daYadMWg6FpZ3mHy8ayRpj6EqB
01jHDfdXxaoeOeC50tikA4qKPMO4dVcEK2UABKkyVBM3R5y/DIQARSIhIPYxssnvnObYwnwV9nOo
8UQMFhyOU0qrgLsZVm9P9W/Q0Iy2wLk5ImBLfO7cSZ9RKH6tKfcc6xyhD0kw42x8GYh0r9HM1bjq
3fhbRXlkbaSVtTSq8sFLHLyJZnKO64lyk/ItHRwaVD3n1Qzd8+w3PQfoWs4bUos6+l9WemK2QlfL
ewDu/1Zb4h3XPUW+WntzSWcfiEtLse1Pw6+GPmQVx5dQ5GsiZV3s/v7T3JCm24ViGvzs1kVrUfVl
uLZnrT3BPh15Oe6Au5ghvRZPw8KxwNOMfbQ3XPJoszTFg0p8z2JsHBjlJSP1yrCo5DlbIkeYMZvM
BwfD5g2xhtWWeteQLrzu7PJdL4N6G+kIlUp1X9NIq/DjLXzdpOdnfnQus+GSPGPyL4a5YN/MZ2TW
7jP8+ysdciuSGiQvQnnXg+gmTvL3aq6n610U0f2o8uOtK3DfdAKbgqHMiR87MWBj8fTxHfqOW1F2
VjQNAzKlm2YMX73hY1BG5Dd4J+q8OvUa7V2F0nfMQadSOlXtj5iSwaYoaB1QkSEGI9sFELZ2zJwI
VmEyg9jfzSFqBWC0TWqwOHut11CjaxzF70aiJ2srmagIYpeAuN7fT5X7HnMNLRTryYm1YzpxNuia
flbSbli3mvm9wdmz4PwmRKnmMyXIxjPFCImltc9RDH3bzmrEnUOz4mxn62OzWDKCiEq5K8xHGmsF
QWcVaqly5IDw1GqTCuXiclou0qLRlk1HyFbmie1giHjVKLtE+VWB5KNuQGcH+PDATdTnHBjK5zg5
J7mYVuPUzziCpWEU+m3bQrUZgBjH7UlVsxIK9bjODOLo1ZELX8QgqZwYHOiQoWTD/79VOf9JlYM6
G6nKv1flnFDr/11aBIqO+R//oc4R9h8WuQ7WrMKRcRGoKX5PizBtJNm65TqzMvtPdbgp/lBVFCKq
SeNRpW2PxuKfaRHWH2h2VMPh36Q4XPv/UeeQhfJXebjpCodEM9vQ+YTWDMX5IkaBlFPUNs7hG+bt
kts6PyQSfkxhbYvXSN/qs9dCei+uaZ6f6/LJRvWZ8yj0QqV3hqIN91Wrwstjavt8Evjvksoj9LlH
vEjHYEDvmM86CGe2JlVxyLCLpDPJx5MP5MnApwiNTuzjkRo90yJccyjSJVJRrltgrI2ZZ93OZOtS
9AtqBRf44ch2gvQ5yV063gaz54RONj2ZQpsOcc5Vd9SsvdedUQAOqyyaKghlxRM498dU7dubvgfe
3SMuIP8MHlVcbOglaisGrNnSN917kuiOpheA0ZkMBN1E/Jb0alcee289eCYgRI2RwVjCfqLmMqfb
vxs5jjsAQnfYA7+VbnypS/9+VJuXxCqdlW6REmgQUg01DuNKiptYCRny2hYUQVqYyyYUHzYyfDoL
+AqjnCdcCGBFcyvaaI6suDUbC+LaZL2UdOstojc1I3yzCtq3IMvuZxdKpnvJblIvtqowsWjfOgFb
DkpZvxr8nqsOUpr5BZugfhms4GDSAgfpSYYFlBQaCwNBpL4YN8T0CNI+BwKsc26MfXbJlZwySa5x
EQOTBgo0aLK3wmerDo6fLonexbWuTccgrF4L130kpPgBW9udW2PzD7Tn2qWX6vfRTqT2rcAWChWc
MKvynsQtungV8JxuOQ3FsWd2inWy/Fk2RBTkRvaTG9FADWaRTN46sbM9N6/3vq/fXYO0irRtNn68
DQiQnOoEZrp1aH0aSDNIXg1n2zuSFofg8/kSXZNQv+gyRPy5WX7oiOZIRZ+mbdBybfXvhaOfk0b7
ZSXsraR4TDtsfE02agsqah9gtlGh28eIPuKidZqBNCTmRRNfmsS2lUg0tqXTcuBVwVvIDQJKej5u
Kp1oOofQvDJxqL2KHwUa11XVE21OoVVFRCOKkGg/jgcGIPmD9hLrbCqhMQbrTHtDkuwNQLjNfDwV
8DNz1b33NVSeiVoTdzQld2Gyz3rlHE/mqkvtg+LYZ70bmbxMFH5ob217svoQT48/J204JTaDEb+J
zq2rqtsGMtqytfhPLb2v6CBRHIyfse2+wDA6Na1NLxhGgB8qFiwaOCtKof80G/VOaQ9OozHai5ne
F260swyEdqYb0Hl0NBirxZPV2z/bvK5WcQqLo6OvS831gXslTIo42otpOCM2YJjY5yXQNsTP5NCV
pe0s2tq8yxwG3GXinayk3KV+/FKSpLls411l1PATRgNNWHhbuc1jHwNGSkS6poIKMB5JFMGRyXPR
+Oj84PUr1SrJox5mebSrHvrOZSczWTAhfdK4uLWmMlvBTIYmY/n3zWAcp4TqX7u02Kig7lTq0npB
H2D84A1e09C8UwI6ySQL/zDxgahduvbq6oEk0B8sh4u6t3euoghYi3zefREyrja86CYs/UvgrdD7
EJAAxX/+PvTO2FFEVXGSxoQdmgSCQRIGrwccKc6iM6GS3covPyLGEr44IXx4bCr1IvwiXjYa53QX
GXfo6RNM7Mz5awwS4TMqOJIFkJ6XTbvvZ2qFmvd3ejZenHabcJfg8IreOsOl31fbH7ULyGVqGJr5
ynC0E/VBgJqgWQoE1Gn6X6p1YiK2G3z3zFzjl6eBzyG+5dIYaJDirHnUcgN114j0UkxYgoKajPOJ
W0rQMpAOuvfayC9q0b0xriGNespOps5guFHElm++gpN2F6BvBIGWEQaefpeRN72xQr7+lEOFqE1c
qzECAg0sPEyvi8dNwOnGD03PHvu+3Jph9DH4GQL3aaNQBV23OG2RxKFropfghII+VUtOjgFmglR0
PT8pyKz5gmgp2+xJ5eV114mIg6WcERvqLkntdeW1xK4uxbsdca1og7vItd6n0RzWQ+DyImGINXsO
U8y4/k1ThqFgMk9hZx59hrJxZL54ofrL8fRDnpsK7SqzhRGCT4X5uBgI0Ruh7nTpRAm6PQ5qtUYA
i1DbKqg00qDXk+9Bv1FV/6J6cYK47cYwIImld2aKvsPFM4+V0lpXrTiE6Iv0RiPtMrtPuuSXHxm3
k11XeDRIX8MwsyJM7q6jvxfOZ9cwlRsAY7SJg4Cw1WndYb+CPMkMIBLk+YxU1ZU3u0Z1x+RqV7p4
Uv2+o5BByZbxysnNvPcum+jeoXqikf2j0f3nYQgvvjsu8w5/RdOWBjKWme9MrEXmwdiyZgSj4o77
oTTypeN0e72sbgYlvhsDhhO9B+6di3ymeKvA7reqNV20tGUQDgMu96BvAqtdNLF5CxzBXUUNuhQ8
oEWvbUrLeRmGKljOR7vQC21bu56xwo+78Qf91e9D2hK18SM1qvuupzYSRluRfsNitnPG4RcTmbVC
/HLSG0+FZj1kA4UFZ2hfI8drtpPbH2pKKy11/EWu1PQkRmBNvbJvxE6rXSa3Q478QL9Qpjm6uGlo
0C5wNMcbUdl3GnWDJdW6wc0eKZhv6iL+bvZ6BqmScsnEgahGJGvY6bEGrEYVv+B6N1hgWGkh51kO
YGlS0dtZs78pJ0rda1CXTVSE3AQ8VJ+WC5JNmc2rHLmZN3o3DCmIfVa5u3GEGGa19QkxsgvzYKvm
obP5wNRvn8SQHjFRF+xxplQdkSyT/RO/1tZ2AMhEvfKD3DOXIsHZihBS9yDuUGPZC0q6b01vqdu8
iLZubWy7mGK6qsbqpvfLZGuKTD+Glr5qW4xMKBMe7YJTnBnwd8OMHrORS05Vlb+MsSYbqXzC5CPW
UYGMMUuSGxqJ+sLLFU4H4ynvOF2Dwn3GmGsVhK90CPsIYXoBhxasraB6xc5zHue2s59HFzv14EZW
6loRDJ8cwi+q8YVC2gGCircMVYi9Sg9bNB1+GAWBTbqvngrjx5RrC7NHwSHwvTmv6akz6eT6GvO4
KuGKmJr1o2tKlqv6oijgwIyOI4E6xaar+Rc1d1+GIrcZ/DgLtYOiwxXzQLkZp3NLZS+302VqdA+a
W7xb4g5X6VtvuT/rgGTRuu5v4trVkR1FtyPgVyATT55A+9wG6l3tFMjQmDKj060WeoPsUu3NlRIP
hBC6tA9hR5jJvlVDxkex/5oY8Q/axt/LeDoFRnRp9OikIe1yKKYss1Q9GjXksBpV+ZRzIOpUaexg
eB4zgSpqKh+oqbxlin3MLdAUWpI8tIl9k2t8x3rw8mWowNLt7/rcf4GKzZw0Do5WaXDdnfGTU7ZS
MvNR0QP4fLa5BqhRr7Jw+AZKi8ycprjzGFjzVeiIjnYFwijiJkQTNLf0fgGAVeg7K4l/ZpqGBxXn
CzKnheqO71BUEHo6Cjb6jPTZcQL+Yx0ZkStm6oKfwt3FeV723mM44+ncRi0WlBrJ36LDPtEIBe50
nxu+uYyg0y3GILl4CqhBQQY7p06GnKYDRmUGj7Y7MUzJULlbwK6o+eQvsZYTd1a+Q8i9RAoB9kkS
fB/c/psTdD/HtvmlAwRhpP0Dgh5VRZVtFXjRpVUIcUja9FABsezMJtqRRn7R9HQ7Wv2NVnlHWydK
Z/SrtxYpDuMOuEv5NiairY4ixJLONz1Kj15ZfgQIphejlrz1+hy86e4aiCMLwrvvtbagX0fJI2hg
JahZf6up8VlonbNwAvtHg+weTAtEqHi+4Q1L7uN5ix/S76t6Edop3V1F345qye2/fTBz94cReQHj
XnfLBXdIydDTHGyQKkXXvq2dBUmW71xwLkZgQUq773Hrxj5g3AbaQx7Ea3KS0YPE5X0fZWJpED28
C7SYIfPTYGaPI/7YgeJJaiFGT6kCAn3UloGqcLxE5pEBwaZqLWtRWsMeBT7C/VY/T4FzhgR41gtM
xIQe7ZtyYBJU28vQJUZdb2/KvH8gTTpYKl2+a5FEuaogSWe81AaI1Kot0Q5oz2pBL7qIyFG2ub6o
nGBuN4d4NqihbA5eQJO9ou87BCo7QI8/x1qjX+xuqwG/c4xCJMi4QpXiWdc8DFW1G62NUMX055jn
ivpR3GjPsROsbdfaIrgFN4g4IXLS4+A9Rj0WajuZR7Vmi5wg4gYYzpq+8BZ4Y7AJDcSSRk49e+Qa
JWClLbxXr9eaPX15lFwBSpdHRUWjlTngE+rR9Q52SpEUopyXOk+GGTy7dH/y3jkVbFe/aJdNnvxq
dXWrld1NpuOM6H6FARnVU/8Nr9CPNrCffZPxtsAY7qp3ZuF8QGi9J/WG6nJYbIegII9klmQKqr6a
9R7puMK04aYKz4PG/dL38q2bEw+XeFvNaHelzmBhSEmIa/sR67FNh8bPi8e6JNE+si3qgExqhVpW
1LGT72nJJHIKBmy1Q/AaVGczrunFFNzmhRLcNCE0vQlRgxiDX5Frblr/0eK+p9vrd/R8RFOZobPL
0KhI9JZ8iGWZQS5G9FoWmHHCtVxNgS0GBcc6/doxJSeyX4KBJ7FgVlhdmU3+OQhxrjQZxFdRFD/l
/yWDr+NBIjdGSCSYfDKf3576XgRor/Kv7y+fGwq93Ubgycdl1xYH+ceSE9Z1mjLizk6GtapX3yUU
TD5A6du2VVZ3q8ye06HLHoI8msVkOQZuvZbRS2ihKCkEqk/PBWqFkBAO24zSTRPXDzIfyI7dMxrP
YTNdizF9GO+tHgjITI9KHLriDQrblUyXkd82m7+XZdU+elnUZ82sQ5NLhVSfyUWZKUOygrczOGgl
uEx8Ysfkeq742QqJYalh2slg005L+bWSWjEhGc/1nuui/GtnJHqCsxYq2XURZubazuxwJ99vqGvq
4vU8rHuZBv3wSVjrQwUPg5UAR5lBbHKr0KgvVnUDJ/Vzn8j/kHtCPnc9HOS6fDASkTDWD3Yl6LCm
by9yU2BcojYlN83n0SB/Uw2IOEqBsEJuCvkhdakFxICtM9qm3DFa5Y9mqNcucT3X7YvJtiOx0zSo
CnsWRx0lkKzZ+wZwUSS4q0YfL1xgUQfMDyk2hO1EvOCVBKYyB9qRAdbaSLmz/F/e+LfPIBedBDmG
pgdz6DChXde9FwaYUkhp1FeSUCZjwdpKyXc2MvDhkswOELmpBokW+u2scXWH+Aq58b5uQUDwpzzc
uspUb4wgQykaucEbsTLqbxRA8jAOuuNm3OM4quRHytXuLq36biM/S+eV58Se6MqrVgdmJ+VE73Vl
c/3T+byS/yl31799TrTFtAi43azkkdBFOFTi3KP+w8GhDzYZCwiIPg+f+Q/scuIPTIbFhT/uJGpt
aGl+jhnss7Zcg1KIcKzPZ9q/fd+Z4OYFZrEUGfgC+d7yLeWnnaJbl6EbQ8PcrvbXI2lG98gjSa5+
Ppc75nq+Iln6RLcLv9wmcJK7r/len2frb4fodVG+6EQZdCfmOsi8seVTtJysrfLc1NnmulczJIRb
IpRo4f/zDJdfT/6LfE6u+vNRqHbdBlgRm8kJN/J3pjzY5V98/v/XQ1Cuy70ml67/I9evi19+L1e/
PHc9bAuJGJO/ylNGUYQ47P2ixp+u7zTC15dqB9dUfk9dkOri6zVML30T4aB2SWi97vHe1p217Zyz
qbl3CDXxcvdGT+bQ4pyOV3yfucaur1raYOiEqTXeZ+kxr3HBQ4pvqBHReNoZChr6UgHZOos+5EM+
h3xWWmWrS7nuJCg2GO35/QpoZ8NozCOjIeuAndslv5F///eLmeuR4ejqD3FSTPvEfoSKERz7+cEL
e+4Cct3TEZss5SJe/GoXVhgDjKH3N+S0+0f5C9/nRmFDY7NTrtAS/yUfJB7sc/Xzud+Cta6L8lfu
J0js659+/f3nK4eDA5UJ8dhwY4Et2si//Prn11eWyLLf3uT61r898fmun6/yd899vrv87WBbbyC0
QR0aJAh++eXn/1/fTnLRvrz8BJ5tg0fl6fpyv6WOzVeizz/+7aN+vkxDCQyFAnOpz7eKOLg00pPI
DCYdJ55ppr8tDiEBWNBZxK71rIX6Z/tFsqXkg3xOLsnmjFyth3jTeqqy/Vuu1ZWP5scIfuoBpSRF
c8x3wXyP5cNkh9/W47RALkZICj3UOdUzk8OY+UHIA8CfL5+iKma3kXYvOzOWBHxJjpc659FZczJd
JcdMc1odbQ7wK/OVxZ2z7IZrT6eUQ4hmzruD87FmvkxHCNcgdkPZ0JFxRCo2OvSX9k7Cu36LI5Lr
MilLphPByHvDaaStZeCXPp+0comRxLafU/vsOb8vJGVng1yImXmVAQ2KsBVBhZvqg6sSBlj8ufTl
uapSHWahKP7qkg6WTLOSD/2cZHV9LlKHLaEls/sXVBfBV50pzG1QMpac96eMu5JLGhvm8PlciHoF
ch1h3eMYQY6t5mxEa6ZwDtMsNJN7WK7blf7soVpZy/aa7LbhSYa4i/yTLOA/u3EjnDSMCwEV43lc
J+PL5JLc01+eM+bxI3Of90gOiq8duOuy3NFdRk2tccVS7k65iz87crYMPLuuzzcxGzIgWMoSIQ1j
llAyWuUiTjQfnMrMaI0JtEQkhg9ixrGZMtxM7kK5Lh+iORdTYazayqjMCWPV1uYqL+PNZNCZ10Gr
YTKITcMfo2hTpsmTNYdMJR3CzCPOjWY/2q8y0owMLXCMfz783XNUYHZKWGvbz7izETXSAXkz8r85
MU2uXh/mZLBoDh0Vc/wo0QANYbg/DF8Ue2qQFrja7pslQzDlfvLlLpKLLZcQjyymjVbPwbife0Lu
mM+9E1RYEhVnHJdyF3w+OPNI+XNVnpk4BIApj/EvuRvkDvq7XXUFAuZEvPqUu+ROKeb01zkGVp5p
110kzzx3DozN5uhYmRvXzRX10Rl3sUyYlaFq8+h8b8G+M2QSbRgX7x6dhHU/bzaJekxcu0M+Oq9f
F4VPuK06x9yO8yZU54fr9v5zVZMRubgL5dkSRuQG1rH7Ii+Q8oxBXSmmpVy8nks5skObdO62cOdc
3tTFvDX7diQ1MlAI8CUk0WNWRKjvQLrvNQpQ/lbmA3pzDDDZFs/yWJJZgDJO73NVLsnnrDleuGcA
IY+0QIcJqMwZg/8trciasBn/o7RCs/9L5N7pV/8/XlEz/wV6Al+Pf/onc0/7w7U0ui8oFhxhuw5k
vX/IKhwCeShaq2T8mF+ge6b1h4rIwUJa4UAjsZ1P6J6p/mEKYVjimgpk8IL/93+/D//L/5X/g+hR
f1n/nfCh8cn+QvhwEX2YjgUpA3epa39l7mmIrzqaNDn2aD85d2rSXDwq3xikFn2bTquJcETIRaDl
fe/DsmN/R8agu/pNj/KPT/WXTzGjVRj2+nm2//l//qdlzp/CFZo6q0tMEIBfSB0dqvmpdDGAZYko
N4VF202kt1M3aidrMtLNmFa3le0suwC9Abm0APebj3Eogi2SK/r5jDKvjJ+/bKjfP5L+V7WJ/Ehg
BfCwUATTheF+gRGiTtWdwlWzvT4WqAMTpVmp7aQtk8T5mTaRepcM1I3yutkahv8DdGJOH9q2VyBm
aHcoF4qXDnnPfbtFbUMPP8Hg74gpXmaobJaOCmCkMGhpOXnjr93Cs1a5U+1AeO16qnQHxR+e/sNG
RqXzdSMj0OFoczmg4KJ82cilotYD7exsr4qJarozzOx9vBkFxnKjgAOme6DMaurzOw1OWJy2C/TH
XMmKGyTMj0hF9XOmuy+eTs/jP3w2zoJ/+Wwc6Ni14U+5zny8/w6aIbMgqnqXxGU6dRdvZtkbarLP
VXske0/QtwGkit2ifLVE2xwSC0u23pfMQAIurrhYzqly9uF9/6fP9S8Hpg3eEnETH0xAHrbmbfob
kjJSFQpjiNkZDu7LhiwSQ21pnylYt4mVuWmshpJ8I9aTBthb9/vnIu3zVZ4hgqMzqd2SuPQfDkxr
3k1/OVccCwUtoCJBiJcAOvDXj0RtV518b+h2RqT1G5ThyhFgAcU5V7kliqp6SPB56oZ/X/YJHSsN
z72FhhXbVrhJK4q7qlcMp8zM8XN3SksaU2IeyAXcM8JRXyoajFhqqtvJSCayFpRZ2Go+QnjQbuxO
PZitucm0qLrVhjMNZWuPkR9PGAi2VchtiyK7se688UfeZuQbKWLY1Hl+Y9YO/aii3ltG/ho0DR0g
CtyLJNKYsNYno6+UTZ5X46nKVu44foRRqa/VwG5Xg1N0K0K38HXNHBZbVOFqEsSb9BktXTB4j//1
kaib2r+cJ9Cp4D9pnPcq2jXzywbOUjIdorRpd3pP0p+e5ifD945lJsRRj4xqT5OKvkIJ02nwhhNp
GNNxirPsLgoyZCWg1+wGen2mKf5RdNUvzPnjZizZQGP7sw9yvvtYetgPJ+8YeM57UUbhNgxHwfbV
V5aNl9x2lOKVEOhlEDDKTQadaCRPJwFTN+9iV3+krtztA1rTJ6XiQS7FwvcPjd3edQIUpRGM9rqe
bbLyIQkEvTQ33/c50qXWzo9OnV3Yje0paYZhVzeW9tiZ2XgfeGd0ve1d1qTaVo0n7ZGKHnnXuG5F
VJSLflQV/F0UAynA2nqOpgiL0paaGBogbUbc5wQrBvOVv8iivWlO8W0jivhWt36MrZ6tBtrTtwSw
qZtpapO9MJyVSnDAhpMbsapeAVQYa/PG7v0VSl4tb27o+SLlgZV0q2FpgOjp36fRy6jULdVdLIgQ
2sdjVnXaCb22rowjEA71ziVDYNUVmARRWYibPiirvWnlDjENgwPAs0DwV8XRqlExfvf4/4+aS7ve
DsL6pg0JpW/AZiuBOdxgvd0kaWvs0N9/z7ruyS1y9yD3kZ3MetbAQHdH3sLGMNRXC5/ngVYyTVxg
CDdRk++NVDkxJEccoiTODXfVPdl3cAcb95g2KVI0LQ7vPaUL79UIAkyuloDAc7w0Sqk9QGD3uDKj
6rMHc6Pptn9j4ds5lW42nnqFowWRNB3XZLzRAfaZ6PbLe0F7fp8b1F3aonkLSdy9qQctW40CF33r
mEsRW4SXOG6/JMVyWkWKn67djhqjjcnuBrNRdFMT17rz+uAUT45Hml4TLINc4zLrDheULkR2MEE8
D2rgbxCfQ6Klk4twqSLUJMDnjHhevfPsgmzwiCTcsf0+VOV4186u6K5Jn0UcH6e2McBtD8bFVEvl
HNIelmuGqT5m08BG1nJxxuS6gMIrCHee9q0vnLN8sHAg7VGwQJOYn5tExuRsXooJe0PI3Ltr+VwQ
hb0zW3q2qU5+p/wT2tjhynIzcy1SAlRTBypZ4df+fTU/JCnpUJwk1Avm1bHkYloZAa27yt7Kp0w1
g0bfawdCXvulKtxgq+ux/xBngbP1Y1OFBWUqtEx5UCMLB8A4nRjv+w+Bq7a7xCVOyihuYR/ad/Kh
Yfh/GM3xXa6lFeZ3vt5qYOBIqAdEGOz/yYN8GDrv1Z0ckJtctBd120D/USJVo3FP3zpJSTnARnEn
EtQC1iCaB3zaa26w041SUFlpDfGsUUSh5lb3DwbUS5rEzwU2LOTrTKhaK2ro+pPa17TwFFRRK6e2
jtsF3ckcD31ZvLr/j73zWHJc2bLsv9QcZXDAATgGNSFBUDN0REZOYKkutNb4+l5gvq58dUtZz3tC
IxkRDArQcfycvdeuYcLaP5nUxG/dzEGsD+1WZta7sDAzKEwdRyHJL+lr6Xg0An5kZe8+NniCHOOr
Qk3wiK4v6Of33u7O0u73ThQ1hzWnpyjC4TB3qDQDF5k80YrnDPL4xPdip7UQlfsxO1rIUXctYTe7
OLcufYNOLHaaZg/IAnOhs4zbWUEHcesRPn+eMp8YdUaaSQpJrYr/MljafLcaidrt8HxkI+tEY4DZ
Eful1AiJMgs0rFPwFGX5V3JRoLWz+B5yZAIFroJbqXWRp6EGbFHL7WFOSNqqxlvSkVrH0lU/2lHx
FOvjazBp9m4MAesgVQ2I4C4LL8vcaAdl9JpFMVE367uZyUU7LgVQNRh8xyqVhJUlH1bfd496ZxMH
Bcbtvj4tgMZeZ47lpv2idG1t/7o30sXHs8v8fivU9ALbKt731nliH0IYOPdSuiMFMyewFOP0VSJF
82Xc3noD+HyPc6O0lfLk4kI1wpGO+Wo5RErVB4GucuABPsNsebHDUF7iEL9TAXlnnwJA1afR3elu
rJ3qehsJKDZ0uvIzn9+jCuPx3IXOo1PhEQE74ezqOdW2KnLQSMCrIgsCwtSS7gsiMaCqYZfkpc3+
QmScN8UQgrWowFmjie+6VjTUq/2uShKG3EVfnpOB5LEp7qLLZIpzF6nxQmKoKYrlJvrhXGC3+liW
A9Zh6Y1GNB8UVsIDAQm3pYfTyIYs2zv1GnKiRadlnP0oHT6IW6JcYdytm+k2THXrJQ1nT6Jjwcwi
tPewD5UXTQQk9IPjzVa4PKr6qbGwXwVtHPpONcGy7g1SOsmZw42znNXUpMdontYTgcge9FzZpOss
1zhJGOBG4xEiBqnHKqcCDzmzzlXpXqK1Dsg1f+ro6dlYsE5LC9VJJzem/KGrMvV0WNAHs6+uYCXK
m+7+ikYCCYLA/EJRYx1Tq/kVJ6W2raHNHLXOfRC96ZyseYE4ZefWDi7eeOgdUlJtuYhzAdTjaqg1
hMVIGaR0U/MIRg+VfGHLb0gFqs/Yid6RSVkns23UFtFV7JGWpW1tYjqOsg+bUx+cGrupEFRl1kah
Fz3qtX2DrOFUdDiLFge91jK6ThGUJXm511yvqqoSMTwulc4hQdJJcOoo7IJAnnnyWhe2T1XvXssQ
c7Vex/EG8o2+7Wj/Xt08ZeyYCz9yX4eB9LWYZPOj2a12LiWjgxUnZMyB6WDGvJG8sllrugdmFFgU
ZYyoAcCi5yZ94JMpva37wTy4Zv2QNUNzgDlAH6w6lkM1HECNNVZRXkc4daDNmr+w18EgCjmBJ8gc
ER2RNllrvqLjeshK08QJlxY7OnfW1hWgTuyQPIwIX5jXtiyFfTB9GENl4nTlJaRxjtdaK7WjkXA0
rY/RwRLHnC/qPUfQ0ewxT7kL+jpphN3OBMoHlsHagXXg3APaxB9ROBG5sQuCSoMC2YE6b6zUQ+2y
4zAxPNDhuNZ+kSi+PMK8N2LHORqdizAkkZtMzurUVz0Az1gle6AUOri4hK3WkL3iM2Xmp3YhAgIk
7QyKIvO16cVGgWrJsZ6CZRgrH8n/q0HI/CZeiGQZMRPwdEyStAsoRLZK3sh8/4uUFnuDQy55bvqc
Jzeb3wa4POQQ5pUvtI6cS5TT4LeG6pzF/J/M4qvb9Smnpi652a1DbQod4aBFUwpIm5s9goELZxbe
4kGdo45z1GCl00sPXQwayW5AjHBVRUTb1bZQecx2cKVMNTzSyfIvIgoetTEZfplOe6T3cFVNtWqX
4ZRCagD+rFzr7LZ9v9MHg5a34AvCPfE42mdGZ2g6F9qvSRZD6br/pLr/VV+dmwFejsydaJsV8Xhp
+rDyej2t0K9149l2Zvr9yEZ2DJ+4qQU/XWFk/og2wo+t/GvDhuw8rGSv+7X7BVItoPS6g547LPEa
1LrUzvAh6LAP8nT/lTaG/l53GgoR9y+nM2Jv0OebZiXmydZs4/dFkfHp1UMdePHgLLDV1hi6YpN4
ll5mDyCjPvUaJZqm3wRbuidZP05gwB415FpjGVTPemZYh5oODlL4uXq+39czPtuGzUAIArY6SmlN
7JY5ap7xOCJl6+rH+61AGOJkK6Dz95vhgUlO53MYF1jwcwwHyqp2HDLQ6YnWfprTuIQwQFIliJwe
uFmXHGsT1epko//Xx+7S62H9EvI/OG08O0KBJ5rBC6FaxILfiPqi3PRNBKNzEZ06Kjk6ntSr0AdQ
K567VOjPkS22suUJBsTg+DCX2IEZ4Y7WFMGZ/fr1UcXOqJwD243yolh/t5YLlYx+64NoXUAKi66f
RkQR0B3W205FJLMjq9rDY79J2CCdtVmhy4Yqhs44AOeghc9mr5r9Yk7qXEXTeBoo7PpxWqB8ccGw
owft/u+3oxlXhwrxIMFqYOUFb/aLxLB5Z4sDMlcE9rX1lFUk0UDXKc/U5cNmIdggzyvX4y8SPOVh
s5/a+mYES+gbsfVFgzVFGaYXHnXDcUK5AxReEToY5hejz740pQ2dVA/PWtYcdBcffp7Hl6HUYz7Y
8Ekfk5u7xLemYTvSGa9UeIdE9Lcp5qnOtMo3GaCkDUC2CxiYo0JnvEnm6WudRekWkdWHxoRLLLpJ
5F78ahdsvRrzaFKjDZjrt8xikAjn7g9rkd+cxTmManiDMtlvh+UTgv+C5i3Ot+Er+i7o8F1S7umV
swMklWMztvNWtOMhkd0TxclHtJ5hMjnu59JvdQPMT30wRALN9mg00WNa2MEebt1GNxjCC0TwgCtL
XDpzeNHkfByd1mvr4aS3+reyf6bOJ/mgxreyTFQ1wJPEMTEDY2vhmx+kTPfZoIlDZvOdqkV8ZtDU
bHXV/5Kaw5DbSr+B9IBY7qgPAwjDETAoIZIdn29mH2m1bWcIQwSVoi9al8v7BTh3vDj2QSTur3bh
dSaA5GoTEDAyUeT21pMdgwbtGK0ZCF0Rf1Zqi7HfxyMCCsDUNBKAjENia8+aCaamrAcH0mv2fXJ7
ivi1vZMrHDDqXTdcbUe+bLypYZt69rwQfrsmTJdx2qyuzS2JGOxMc/FXwFtdweHzQPxBYRMUAl1a
f0s/TYjPj5WOASQkS9VfO8hFtXQ/WTgeWIaIfzUNF9ZwaDG+dZjH5eVfozXJbZBYhi+AqrzDi7+5
tXUsAdHQAbVJ4MsiRCJuZL7ZbvWl6ePsFFdsgaUbwM9xx+Ri1O0ZmZ7zlBIWi460+RoXZfXBR3LV
suC9qYd4Ezf1Nxuuygbz0LJvRyveMghCVR2R0WCxhrBpT8+k3COszPAnz44Z3bQMpVVsNLcuzRy/
7bT3geWniNm1J/OgdlXF6Qs9ROMBrm8IzQ0QX2Z4QrCvucutr5DEooGunmL4yxYxyTkmnY20HYdN
uW3sBwEivAzyy5BVQGr6N110+kUfzcrjEIZ7VtS8iWQZyJpUA2DiK4GqgTKskYXrWt1XuAek6Kn2
VBoT5MpGsH5Z+gPB9M5jRIMaMfQjCe84wfVvlT7W2yV05DnJsMIkevG1ppbap4N60hf7CnccGShB
zHslIoLt8d356UisbPaKWt5hEpkM5O0igQInAwgO/dISEBw7ucM2segnMcJ0diqlpZyUuef0i32W
Kd/+I8HKtY+qt/Pu5w1CXYjNtcwjhcKlRIDrpS3PPpPJk7LH4K1MCr+s5nfiiEavCBFX6zMaJxU1
5XaJk8ITCGGEhoARHWB5EqBcRIUyzxjRx7VYN3uOaSaA9cNQtrdUAy0dJfz8zuGJ9SBgW1Qfxhaw
GzBetaE3MXZQo7RyGb1whfPcYT127pR+4Cxv9wBKi9b1sr1fbUVc4QoJgM121VfVo6Ob9NeyAOUG
vDtnFVLiVOWZAauPPWXlSC+rv6sl+57QoDgt1IDFZsBne7rfLgiCmKI4OtoxgW73sMxmnZzfb94v
5H1s+9/+OFhT7v789ui4rT+P0Ysyir1AKloP9iei5n7bygz9qa1JP5+L9DDUuXto1l+4D4tLfA01
LpqGeHavi5z6dL8Ykln4809E4UdT304Ua5cg6+NjpuETsx+QcAPJjYenIoAjCeYamouZbbMqh6wK
tUYzUYeTDamdFuOhzd2enaamdg5s6Y0gtxflYLI8g6goIIWQ4SHG8MnZN22Qv8QO2GtdYdD4d/XX
FGJJaxrjPAumxQSQjw75LoxV3EF96FNevrrBXL4uDszlcCLDZzxqJTmXo6nmWzTHAPcdrfXSEp8Y
bkfeGvyWOi6asEOjObY9nYwZTL1EYI+dbDX9TVp+wtsMBC2UL9haiqpKidVdfvJhg/wYNOsogSds
lJF0XlzNX4yxc2+IO8x95toVG8VtEi+cjZu2ZAc441MsFW3djM5Kn4Ul7pT2qsqyONd9QQZJtXia
Xrj8Fhno5hQRvtTuDLWkX4D0NOegoNlApm2BXHMBXZIVN1OUINhdNfoONcIx68LhydVc8Kag5n5M
abR3lm4/LBBbHScqcUkHxSGIouIdm/+5IFP6Wx/QvZNK4D3OowxHj2Sj5A67imL8W1jR4yFPtHQm
+TmE0ZMdxM6vPBq9AfCzwRrzkAUmMu0wqTeNPiNQbe3veWFCEeksPledRnrWR89AXugM9jR52VA7
XgkF6ojFx/ScXCJmDtxlvxQsHbO50rC0DvU0jcmyGpO9XpPPErvtqS1aUC9Rb9/COgSOlpXCA32q
XRxg5STqErXNZh+YYHtgQ2kf7RqXWOgUD6kYxCvNtlNIQ4EaxZ3PFju4GRjLS9MF/W69RU6P2PZ5
59w6gyw+LATaoZE9kT9z8RqxR9gmPbvgEGj1NlFDuZc6jJ9gTjyC4bWnKbzOieVckwZzpK7ZPxrV
zkdkXlPX3eA2iGnSMHzoxrkyK94YV0gsg5PmN9XgXMcmv6qkiC9iVfo6+gTSXpZQBufrIJL+ycjt
b6mkJJYQuko6vo+J3mpYszhJiUnBeuifYdVAmgl15U1q+dlCNEVNKsFT0FzdMLcqfFtngAt42wfs
TGjVFLdXIPWjl4w9u4RFh2c8N4e+nz9BE1Gij4243dtSrmXuGRvZz0L/Vpuy8ouy5BTWqS92lVZe
VEXmKYsXiy5GRYq4wTE2kQmahst7PGOHN+bxhU9rPtqFyx4oHRa/MHoAQWoeN67TG/s01Bcfu8AT
SwTKQHg5S0p3uC35/chsPtwOweDAGKme9f48ZHAnp9q6TOLT6fOHwmqbp2jB91LYYXfVcIPnklNa
M5LtY82fszveQNHqlzAlY5639zTHxZcMd9wZZeYZ/Yh9Q13yERZa+djXwcXB+7kxRxtu2sTIJp3t
B7fKtG0KCDFdwvZhobWNesTw5NjHEPvr6NzF/fNik6mlrJ+1Oe0Ky0gI49EothMJGs4EkBtUHZ1J
TVEf59CcTGdPuF7oTWP3Qx/n6LxoVgycYCoPuFgaMnbycuqvUT0QFBzSSSPRBgiLtTdhF3h6VUW7
e+egzXPbC7p6ZeQUhwaiy3FIhx7Fei3INebtkBJzZ66cz+ZtZlG2gu5hRhEOZjN9wWYY3+ATGue0
E55dy3vCq7VJo6q8BtpWuOwiXfzmB03GfjSz8Yxo6I19r+8XILzM5qrqg9WeKlxP/MVMiq8dxPU4
PvWmjIHSMGumSMKsojf4YWKS66Hsd9Nj1LIcmk2nXZJG40GN8HG0aAYgy7wqGYhD3/apL9iEEPw3
cVwsvH8UtvY5Kolu7kv3DfRVva9Xn6JoCvPNkbPHwsMfrTTBKOhxeZTE1eNlSX4NZkZkZ5Zop6J/
Jtq+/zLM+heijLKNgyF0Hwk+YplJsQchHR3DHjtExHx+zhmNicQ29+VKgx11fbjZEzPgisIv6eRl
CSvn6E7luyQP4GK1wLbnwnCh0uLHmvOWSOtZS58gSpterOASGLiV9nq072EpDJNziNn/n9FAk43h
zpjYqBkDXN4ewYTdnh1ufbUwWJ6miK6pVYprjAdGRzp7YK16Z1ShrbmfdetPa2khVmiRodB3pgZH
n6GqHFzUiM+uI6mas4OGOilMaZwEYj9w6gWkADWwkimhCfF8ERQUF3O9iA1W5Cbsz8FIRVjpeGl7
xlKn2GbYXMXidcyzbh8kWuxp9ZlOan4mgkls21H7K8MAxnwiqF5N0LMPWpruLfWpW7P12moNWQs0
/ZE1f8b60JGnJpoLUV8HZxQ6W8SEuEeLE4DLPrGbK+tW1wvzPJzeHvz6/JwDrTxHYaa2RYM5rsao
cJ40gw1iPl01At3xZknTyyy7nzwjjH/hgs78PrJWI2mmjm73noclkwOBGNR2UnK47DWyiiQdrjYZ
Hj4EZBVBwOxs7ZYFgyc4ndCCAqZyW+HDPKXp5yQz3mWCg8hapnoa66A5VD1M2WCwoD+sXkcLf/QO
jTWuFdlV4y0is8ZPiAKhxdq9wQ0YDwXxqkS4FoyYssIcr2G8WVyW5LR1Hpq6aR+IFW8BJLDsZHyD
0aGkB2d6YGhJrV53qrg565haTqK9WtODEVrRAdQ2fugCUc88i/QhWq85sbZmUQ6bosPjPxIfTuTE
4A1Nxn1BAdZ1aC8yyfaKMvaMY9naVWC9jlGSs1OAl100DjtQ13wrmozTpNSxq8og4cwd2texm4Bl
5vo1RXnutojT3TGNjrWeDQfWPchWrrBpxubtPiuXb5FjhuyQc/elF/G16Br9M8Bb70WjXez0RTz2
7UpVzfsKDQpsgZagz71sSu1U6fgJcY54ePDOVWERxAJd/t1d5Zc5wETw/K9NJ2jYTfM5tHoD742D
DchUP8DRNvs5KMedFhnAPpzmc9JDb7FhGjeUpDdRwSWUEzh7UhJ3kgbKaaDUE04pvqcjsSdxzvSA
IrRQdP/yXmuYbRp0dvaYVixcUK37in9w70bddqR2vUwZ/YQhJ59JNPVDrZfMJ5tdCpLh2zTov2CP
/7AwSh8Ct51fK9rTtBZe48qMD2NHc+l+PNyPjECv9pKSY1d1AMiMPA+OWYilmIObI75N3yT40q2i
nbFvC9mAU2m8GQvURjfnDkqYMplDfR0iKE+C8wbZk0VzCRPxygBc97KCec7A3s2ns8W2j3Hnto/b
5yHN5RGXYrdJJry8Q1NO7+CEf2ntwl1Zpu+pM423padqLRaDpKN1ETZLpkqxoqazpu7HiCzlmjet
vp+HmijWgskmCE9t32uOdV1a5z0qy+610F15jUzjHQ+mzfz/xU6t+NVtCM6JihghbOIiE3BRzsoR
7BZtAa7eb5vImn5fg6ndnO43o1kis4rBV+dWxykhBnhsStdZtnfp5v2iIP1JNGnmTUgw7omyvVMx
ub+L139fTRlrr+HfNJv/63Dx39L2sqMBzlc+2dwls+puNmMQiqD99/UiBoUbNmZiIVHAi7Om0f9d
xW7XZ9Gt/DOz/5l2hID9zp4mCOQfMdr3a4LkLNZw+4P8qegfAubfV6dVyxyHBk/UYTWKWgtL9hpV
fped37Wl95t/LiyHJIA6ZVZ7F9neH2BYH+X3Q2FN+n2twXUGJbM85GzAFgJyyWyxpvH9/mvp/b77
A6R3efX9KfztAdMKcRZixvffelYbpvf2j6D1rmUNI2D9I6IMDwNYu1VZgcV8VYszuyMcYb3252YQ
aRSqIcbA/3j//e3/231/bv75e/Mud/7zyFmIsZf5YE9pv3oP1ovfn9z9tqZVfJQQ608c/DqDy1ie
AtlIcgwjIhw6yHs1Tec9PChoA87L/Rc0+d012uo4OVPVniHi/ONxnaVw/2F0uKe6339yvyZW5bue
dD/+3HW/n4zi4nS/1rqq3c9OefzzcPf7fz9mOdH4kxX6uXtY910InrQwX+/X7hf3H/QxO/AsBXAa
Vy8uw89jV0V0cAc7291l6QROtifqoo0RmoRirIdEdD/c/nysWeoP65fqjxL6Ln8eVmeBBEjFlCSO
dlo4Tqe6KqaTQXueph43/1zc78vhYB8Hja552sHM6SD/7e4v5I+qfHYaIM9pMyEXUcWbmwxIndAL
ZBYDZHQuzWbVNeGLNtPGd+yq2oCepzEA+kflzh7sGYot9aqpvtkwbt6D1544Rdt+Xtc/8zh6E0Xx
bKa0YMdpNzPKx4MeEpYUCmQH854CzTgriy2+SMnxZIcHJG94y2LjIcc5TLpN+lO57HcYhL/ZIDXN
HLtv3eNU0YryQ83mkbxnOKQBtNDWNK+Sw410DYR6YY36yJrejdp6gHgQXkIZ+tGyNpvj4BKAijg5
PMENwJi5/U4vjlk5g9ENArC0CvhkeEBUBJu27ebdikDJ51rS3ex2UQZivKLSPgZABQMpCYrqr9M6
Xu0Jqmnt5EEnFFTObbClWzcQdgt6dYbE2X/IrHmkY7bvgzehh8KLZvWjsj46O4eB2bnHNkx/sFpD
px95PWGMc1ih16rnH8tyRxvwcTOYJWxHbcLKejNG55um73XScbeT0/1QHXOW2XU0TPrMC4IW9+1q
bpaRwWaB03gss01k9QUxZqncaIG+63HXXcMg/lpDomLrkQnMo9OxRGyRMLkZcvaWQfAYK+aJ4Uwp
X8hg41QOlkesBbLfMs2hIaOU4Y80UGUHBhg9ysLWTZCVnamXLLNB7PDOtezEToExHMnNSWgMzSTz
Rhnzc1d8ljaMObZZZk6JXzWBD7r4Ke5uRTmbuzIHIYXFc6Ooa7yOaBf2tBl2exwoIYNAonekKfYB
YpvNVNc9Eysm7QYcKLcxX+bOcMFwdv0WbcQzLaorr52gwBmoCGKqxHdi3r3GJXnQAvVQ2cU7386/
ROd1C33SpGXATYFPAgUHlxDGIVgkMwwz2i9DXO/sXv/OBqLlK2uIxuPYTkD0g7GnL7+Z/KCrPuYO
S25Vxt/japw3aKI9FJLBbrEAepm5eJ4d62dgB541niqwdGDYeY/7RgcrijeMIUoewByQB4nIC5ND
kPi6BkgGmOj0hpHRAGumzTuqZGNfRIXuNdDZDkkIu1hGnXydZnglo16cFzdCDZDn1utSiPaJqbq/
rNuG+11h6m4abPTPejFrnIUsd9fWy6cRGNY1XzrniHUy3yaSdsESGs4xtCbnlQDamgl6oPvMFRF0
WsHrhLr46LJJ3JR1wRfUjEEn29bK45VEQfMKWlkVT9IulpcoIvCkAWmnzQEVj85h46LxQ9eCXslk
jEZnoh1ep2lObkOVvHGiGAB6cNFNp2lq9ZekvMQBj5TU5s9akeMg7GB8dWRDt59gHC1ZfmUxsG4j
HmOwuxpUjdw3q8BgrcrcgwPFj6+JBqMock6RNC8lg1kFGv9cLxYzgg5TWu48m53pPE8i9udsGR71
3nipi+ZHpOcuP4KiNs1m8WDLrmGjLsajEqnJqtEgtimJahGEQexyt9mXsjWJZqdxWBbdGeH3N9rM
qZ/QRqTvN8WUi3K8OMl7XiWK6n9sQIhNHAXjK0IPMgGGcdwISJLHsaIszPQrLFJ5tYxZXgsDuSKW
mcQni5tszT6xtnSxM9r+zjYOI3GRQj7VA4QLzQ6nHe2qdlNqHyaRDlezU5cJ3dWBnEbCovNoIkVV
VF4Td6taPY926MN/zRkOVY3e3mpzj4Iuf7PH87y07osFAwhT+Ucu5vECFKy6Jpp4vqtu6oauZFzq
J6CAh8Hm3//PymKxOgb+g3Bboboisww3h4CW+XerxTIYCTgEszqkQqUHol4ItcvJKkcz+KYQLb5M
ObC5Zpl9axV3THYX/y9PwfhPbg8FUBrjiLCEziDQ/Juc3SWvoU8Q9B9yDblTAKKEPJzS00bwvZzI
PjOD+hxBQOVDPYhuEmiua+QkTlclqLHaxDBK4/C8ik31QeQPgwpfO4bLR7arOuihanvvRv3Pb9wK
Jf37G6ccXcc9gQ6fiOC/CbJxM2RmUk68cRjLCEMQ6hgOwU2YC7L3MpN7a1ClNxEOPthztGfblH4u
uFll+j0e50vQSvfbtMOpHX23Df29pJlD88f6hUDFkqxflMB0Yx4hRMebPI6X3+6p/95K8p/MDbzr
5OhKCKo2L+MuOP8nE8HcJnhmyPllqSso3aUGP7preRFwc1IE1UdUGcUWydPgL5nzZSBR7yLkNSFp
Z1capdyh7b+M6jvUweaw2OqLu3ZA6oRwz2J8TKYK4klVYq3MsdB3ibzJLuu39w/h/9N1X+fq17/9
yzeqvMKL266Jf3T/0c1lr56p/42uu/3WlBlBrf/Fn/5fI5j1r9LCVSyVDWPXsFcryT+MYKRfmywJ
dEuEtKWSa1BxsUJ7/+1fTKi8fGVNZou6afBn/NU/+Lqm+a/8KouoQfmqr3na/y9GMFMYq8fmn9cn
Bg6GSaC2ZRtKwMFbw6D/6TB10qnOm6xNDrFuyb09QcBU1IB6MuyKyuifEtOJnsJkZMgnsr3eURea
lW4+Fz0hd2m+9CeLaWsKm/650mo8Ma1R+PGiFZdxpt8wLtJ6HAIUD9XwaPchw78ieUHShC44HvNL
u/aQzQa4arqFabt8DXoidgt3RL7SFdU5XUC7h0mLYhCI9lPtLmDvCZN5cVLSaEI73AIkNGH0a7Pf
GcI4w5Vzz1TCvS9qihYjqulgTswLy7mdfnSudgWYq/HM7ewsIW4elinI17H8+EVvGki58fQZK2QV
NVLjquFsmOR2+THPJNvUEQBAk4imKQ/7t2m2GVLAC7/23dK9tbkiHXltP1eqsje2LqI32m8e7CgE
yQt93qm8zcvTDJHjOKj6m+uAi0/oj4p6yvw8ttQlsZdo35D8NY4kRHfiZprxh4tqaEd+olcT43px
kQ6odD63AeUKb9a73kEKrWzzmLjLK+A2c6dZQ+PZtvyloYYnSVce9XZhBAqmB0faNG5q6D0Mbw7F
Mj4juHN3jvEyOgbnYZn7hS5aXwMkttfKS9L27rt+Tp501yoew376Eoz56OcTIJwZstp2bvryQNDW
GMLiGJHBuKI4TKzKj3Ianu/+jLxPoM7mWbR3eQmGfdEUgtEqrXddSTlJCzBH/a2MUwvzEt5Uk7wH
SLSRL+KsUZDEZC3KQyV/8j2qQVTmEgKizTyBkGdyFszXNtWCZue0O8Lh2gdlkKhOykFFmUeudWMZ
074yusm3+HD8zo2Y4M2Dj/OrOWZTrWFtJmWpyAFIagnVeZeiedEqKzoL2tmkCX2vNCacc1ibT/qa
DRQQ/2RgLrF6jNYTD0p4YExBpdvhyQRLjxYWGiGVpeZrASFknY2NIxlc85EJoGJunbfbwMy+Nqae
Xqr1gmEtsbVDfIgK5IQ6mI0zMjdE+CbxKnRjHPeZU4RxVfFkXDF1EqWUIcaIZfKSxpUfc2SdVDAr
yAAz8XtBstaSW7tW9tNkEn8tIuJGyDxbZVZNjwehYMOvx8EurNtxU93niiG61FxzyM4cdD5+tEla
SZpKtGAW68r5vZgNOvG85bTXlnqfBOtnilUqCaAzGwRcbMzZJtGwr3aiSvrN6zgV/RnA5Xcz6LJj
U7NFtOxuW6gk80odZZuqSadyIIXMy/MYk4uOnufR0XNyIcX68mcDLZGJQHbSaihEUnWAfzlYyVCP
MdvZ0mtFhSF+SBVN3/RDp8v76JYGwvX0FAdsuI1QvUdaUJ7p1yDGXTuZdlh+yUuxd4hI3TKvtq58
dz4sglVZuYTji2x5guU0H3WH5IgGnDYqh8iHPAohtijX9Ew6CeSOUcEnEWQKnWBXfc6UF2QpXzTJ
MtGUFVZGDFw3M47ra8JeLGmKr1LWtVeqMkHavG2nN5CPJEDH/bU0ErGZGwb5ILN35KFhR1eEllju
8l5MRfXgSNijBMMyYJnQpi3uF5CdMRW4k7MrzD9FEHilLQNwy1r5GaMdnnXH72vMJiGR5TfbnaZn
5jb5NnOq6OKsmWW1olfN/N8hPsCyt1LL+4eOZNYnmYKuw/X4oEbnaSHmj10ChDa1RsDURCkg13e+
j0NEOroF7iZ5D0fyK1ReqV3hwVFNjvQWrE2Pvek4OKueLncYiTUxfrdo7TkaRJcmlfYdWPj4Qsjv
Q5lZvoxoU9g60MeE5IYd56HyYqMNLeb+Q59Z+cUv3YmMh4qjfxfpsX5r1/ZOAVJ2E07QiUN3Mchx
w0oIzBZlemtsZe18C+PAfTdBjN5kI2C5oy+aqgAtfMI0bEzy6WLnGkmN+KR9m90JpqDpcYlU+TWx
RvngmNobjqhz3tj9W+nsWiMgkFY4CvkXaZvIHP5KYrdHQEvCXEo+08Uq6MsguIwPeSrnMwDsL1ks
XmjXa2cFqnBIs5SM2h/VEDz0kaHeEo2MD6c/V5WTkJ5C6yc1RkBBUQ+xC8sB4CW0LSzezc2IcigT
+JIxMHwlyP3rbPObAxsiv29ql9IShmEYQtFGSxeDWlpIcyD5AW0IXXDzZ1hG7nsd1haw9ZCmCbkQ
faqil2RO4UzN8fOkp/W+aP4PY+e1GzmyZdEvIsAgg2TwNcn0Ka+SqReiLL0N+q+fRfVg7sXFADMP
nejqVlVJaSKO2Xtt/kEickcodFjOdhSKxh+vUsMZZBvzESVOG0wQRhgHJGMAGL48zquRHceoQfTI
jP/oJtZJwwV/HYrBDipNnuOXqUvZ48kUnnfwOrCXzuiYN79lt4u7Rh3V6k57DwHGOa5MAMuJFLtu
qWL8bqwImH9/t4QZ4l23vk2ini9pJh5ZzMRBJ13nWfIeiqfp4NaCMWEEpXhwLOfITd2EFgK9kPnD
X2tZfiDIE2+LuJpj5b8tAKEpjH4AgIYKjpZkL3P9LR59dLa9Oejb2hokbqkfCWnul5pEvEZfDBIZ
2Zc3BPV8eRyluP5zkXhLdsZHw62YeWIv2848dZo7EVePRQ3Alj3vIDknUpc4tQqSz60fVms6Tzl9
+bkwW/tmAcY5ZC03dSJbEsA0ofVdP5jsqZL6FVrlukf2o/aDRd4msaRsI21dXzs2y+ea8PjdkC8X
MyrUiY87bN3pl1s8F5vrlAQlsurFhrIFf/6cFzGY7NG/2m19JOPWv2gHVoxnP8SDNJ9Rr8y6ia+S
VNRuqWssSj3oHCi34xwh2UhcvXN0o5+0HzHkjqIb+Z5DkOR4HCDHuLexSi5ui1Yma5h7eUXxp11b
qgKEvViQntqSdzbmu/k5NoeXXhvOawdEtejhVWGFMA+qj48GNvlbmX0vbBz5ql9+d6ZTM5CLmHOy
0NocDHfzmpLJo7EZA6CLAbmZ9bAbFYhHXufdmMfl94ke7WCZEN8nsuvc3DLv04L3ft10pLcss3ng
lbaRVHySF4Naoa0Hvbd7Iz5PayaClbAqBFzDw+iiySAJ/EZMgMAkCbBRd1DopWrVrhut5OY69Z8B
F9mhnsXBTXo0g1KC0plU94h+4X2qk03Z+dJ7Rv2SHb/KCLYnLq6IZ6bT4mC2bR6S9Vh9AHUEXB/P
xvoonPyXl1F2SKKc2aR4d4q6kJzbpjsmK2NJz/+snGdsq9MD0p8fjkyGY7me2NvrwBSZfsJAypCw
966qKA5oicXNjHekb1fXAiC5DeX6Bn6SSVi8cil4qR342EdZJJf5tWfQMqQR7FzRJFRrWf9YUmrN
cmI4nw2P1KzlreRZZKGOxEHKuDgldo6ExkiW3WjH4lB47ltpab0z8tU8lQRzBpaXkxE0mv01ZwUz
2kjAJbE+p0Ut3ySBN0cyqF49o0tP7MbSo5NNDzjuKQi6FRX1wPC65zPP/iJwLeM1Y4QWqe7Daxv+
hLAZs/ahkdXeJmDHt9KWqTkKz6w+mbmMQl8s5sXZCOdU2G0GpJRCBvJyh0Arcsf5uZTNW0IAVz44
zVmNJXdnsz7notqZabLc1WlH7Pk8P9YYBAgAE2c9S/tszP4ezMEY2gZFeDfVej9qENNJUf2uKq7c
yLDTW14tIO8XEnsJ+JT3vRoHbjuS1+m6CL8ybIjxiYH0WK11kG03isapVuLdOX8VQ3y/DGtntR/7
5kWnQ7N1AUBnYzC10+rfvJwh3FA06ZH0X9LQojhIRQqYKCme2OpmpEFPl8IlNMSFuBcYuVWS/YpP
TEyjvavkgmJ4K8qIcJ9vWYItL3Ktdtf0mX81p/I7gySUEkZV3MChtmw4cBV4RprfHDj4FT3R3vcI
yFNuu+x9EBunYcbk5ZK6i4Oev2ounJfOxvLn1uwGyQpq9s4S7a1A1NOz7cP+6Dy6p+1/pqNK+LbI
Xiqbhe2bsUcuXjIjN/jschwnrtmf69iHETESzNVSbB+GDY6cArKiqvTPBkGrLLSpqY0tqTct6xNq
R6w8KJqOLJ1PuLHvSCeYAv5kHQpzZHuBB6Qmg8SiwnLoA3auY+4zOf/1VKNCzZQ+LPr8l7QI1JU2
lBDU3nxU8sQIKunqDdpOOD1psEdSg4mRKHKWQihKCx94fLxkAfMI6x4nekaaQpsAKzUs3gIJXoUi
zj6yXMWMVRXbju0Y4KXb6+ItQ8L+oFeLBNtVAUdsc2Jk4owOappObidkaJFI5mPQfhVN9eF3VMD1
6J9YvI2hhRohjJY5ucp5fsFRMR7r3lTHTcJJc8VNN9OwmMVmfBlSrP/EEOAAqA+OR3rb4GOc814a
zMFsU1ZO0XwoucDdjmo66o6eYYzHIlve/awldm0T7BWkf5NhwtuygyojNqtimed3zdK8p4nv8vZD
sqcqO0XHsXzqErDmuHnxszpyD0qzT5/WiBc0zT8GnyAV4AZpmA+APEflMk82qotD/AaveO0dCjeL
L3LOr5Ul27Nond9CdSNpN1UUEEqPfzctDGIgool7FZ7oMtaYPXX41XCnaoG42Jcvy0JcwTSKvwz8
LSQRBG0m8fhrcQiXxr67c1qJeo/mMyCRlR+ubNVp2EZ2WO4obEsTSvJixIeu9UAxkoGxy1HZh3VS
2gd4FTpIOnXSuqlOJBUmYeohr88bEjpy4d7lIq3vALBeXI9qRaYsLAQWS4hfzq/UhjFrtvUe7y7k
66jHM41mmA1gknPd95zbh0jidHCWX3o99/Sdp1XP/l0zEtNYV5V/10bEvM+5PnVzZodfLlCWaC6v
4cKAHI99yKyjAOONmsxao7s5Gr/TufIFWyLuqvp35RGs3FhO/9jV5F5OR27x/iHiPjpKRjlhi9Qs
YWh1HGwsRoV/Wyf8qz1LFAByfXEwO3LVTVY+DOPWPypbtyz4GUNvQxOWLepWWIZ4dXGC3MBoF9gS
mxb8BFEAsaiIH+nOtmP1D0WhiNLo4+ToKlI7VKnPXXWPUlPe2DUW57SKCEP2KnaJwkOErpn+78Fk
urtal4gqIwQfhiywJ+uSTaRTiXuzbw7wSsK+TKI3FrnHwWxy6Oyo1oVNtVNXMJ799QYB74g0LL+n
I+iPWNRZxRVksYD1IwMJ63ng2oSuiO0KnDvLZM2QfQMZP98aRMXjkp/WpXtcyn5BxDYFKN30K9bx
Utt94CW+c0ffccz6Sj32s/mM5nSb57yhqQLW7yoXAkJENFJfcqgiV0Qgl7fvNbl2Aog21+UKwdsZ
9rUmIS/trPHk0WaWWCHPxqqeRKnFI4lTI2zSwZzqx0Ygu9cQbHCyOaHBdXDG1ht0g7zKtTJOC6pY
mBvufMgbhlSeJBdGTOl5EXco+5K7NJ8+it7Qb61aGRhUP4n0S19kkX5E2SYGjJLvXzcWwcLsryAR
CJR6h3o1vo0MYlbhdi9JzvlidzbUGhTIydCPRw4568yxQsn+ZMd98ZbYdhIuHlggvOCAYsgpiMsj
wVXWw2TKKajJtD0SZVX1bHch8Lm1PgGcgl6CEIFGxDz5Bm9q7up7a/tpZ8NGulpJCBLZBMIJx8M5
XY7EZuh9PInlNEUsBmVMOddmFrMmEf8lJ3Z5ZEl8MmHWPM+UgNbyXDpD85kx0Vd9xuzIzuODmost
PoVc8yr7m8nOvHMSZ++UaDvhTVnnTBDa7s/oOnttJvfunpWxOrdbdpWbBWzzj8jrjbNO1/yazjZx
Xuw9iAJpvTtU18apVcNLzb7luHY5u4OyOwEOqI5j4kcMEbM6lEuSEgfiWMcGpc4uXuYl8Gcpfw4j
sjZ5bpxJfwiSAqVgqkm85vogyzk5FVlEia89LIyGf2fWv0kSPBIHuQSd7rG/m/5nQgbFUTGfCSj2
gLVzuz1qNsPmmqfIC+hmqGymx/a7kmt9mIixDMF6X2QU1beyNJznJEnCTJvvydjb32PjI4qM4Zra
DngENzoDwI2vmSou/DDTg6slq2qrO8pMkWmTcs5zixuhYRgMY0rzidwqbGVYRe4nsSkw8Rvl6Nlf
qqE9+rgJODWbGRwR79l6G9bak3520o5hpoIDmLF426+g4YNaVhwWZvWm86cZ8xujFPeXZSc4NIkF
f5ASoegwvSJb9h7kdAYy4tx87mVLTNHJ0XMZaHehtfGJGV9dA/M8SWX7UqnoyOCcKVZFkmedFazf
IwN8+4Sc0Yhj45RidN9VwxIfqjwirmScop3V6/jgNCPxsdvEYkRax1bcK0lbq+WOgX6/H2OjPLRd
l0OArQk646O+ApdgCJQ81sbyXNt044Ur7wlqH9+QxK1oIwiMlOrX6JCMm2fCf2kkE4KZ2YSSjxOr
WPA9mNcYOWcHXbpnA5NtYKiofUmAXBkUd3dTnL8Dw9EXjss0KJkzPDEfCWoCW/fTOpfnmVqPsX68
q1FDYPefQoMFwWUR+J63YOhd2pZoS61Pi6k5bkZ3P5Df9+56zUnl3Vvr/BpH0E5MOFQIle6vi6eI
kSXjDxVTOSezf/bcvL2Q8H6PQpDCVlfFUzbXLy6L/yPV13wuFnlPqROfYzNPTn6CkiDBCoZvyTCC
oraYuLaWi94IscUwiAuu6o5ZcCd30ch6zcCRqryK+oi7IrPYRWA6+Tk2RIxOjcGds4jHuQRJp4zq
hzKQJq55fEzR3HHjoAA2OJK/EOn9DEyl6AiZKLiPXGJA2tibjlns3Xsb2HXsgnkwCSfJGBvnxbPB
gt/O/fkitgfz95wyGizz5WRtPMc+dV5MRigHEAHfjXazkNcck4OodxT3UCY7Jq4GX2RUmXlRgOKX
UplB104Y+kfzgQrEPkyyI/VMyzZQ6FYDFHD1ycFc5/ZcXx50+R3aLwv6iE/l7w7QdKiq54Tso8xf
GBul+9muJ/Lp4ukyow1TPG3Mbgl79zDU0lYg6HAMxE/y3oyRi5uYKvTgoopb2ye45jS8sFzR6Mb1
/uv7zEd35ed16LGLvghMm+ffr795Q32XyVgEc+uGxajmEyU1h2sNOE8QmRLGJnSSX18ONXcjrGZE
kB7LBUTbRsv9ekB1tMtrwtCXluHgNOV6X6ISIsf64Iz5e90Vv5ua/FQI3DcyxPpLldI62k5BsvWw
4ofeUmalQoDfVX2YYHHFA+Idp7n9hQ+MWxQGsJHjWvA/1+jjH3z76slTjSLGMTyNJ5uHOF8Iq0sW
K7Q3HaZpKKxV4BPCL4D+1wMjXxwh7F9Cw1/GC4iq/BgN4y3fWJ7LbE37Opl+9onfHWIrf0E0Lcgt
IWwPdzh7CTxC0iQVpSonmoaRjpD9/2Gq8udqQZDmppUT6i0hcnAvTAfrA3LJ7rKW5W1DtR0pde3N
R1kt+5wmazdb+bQH5lAfjMr/icTldy3XY994r2tW/AHlfDBr+MQtKryAWxLMlH9ejERfhA1D1krM
t8j0RrR+SOSWcfnuYBbZYUenCiyOejYe9azEeWmm3aqQfgVJaVwWE4R5FM+asRsvRFt9M22yAAfT
3IJe5HBR8yPvXK7A2rn7ItF/JUhIHV3rCRqfyBpSIcucN08cv41ytL7Va0/oYe6dHA6Bs9diwY7x
2h7WZvnmF7Ydfu1IVl13VxJA+bvubyJdwKmpIf9UdQ8Qi+rD8TRic+G8JsZsIWXy7Auaozdrmt29
mfYGMUYOoj4g3rkB3NwZYvmxuOjSBSISAYjX3pS1TKwWkrlZn9DLuAqpE4FFumw2t+6MB6iO7V3L
nH7TTU7bw6LhWNNqPv/zvrRQ0y/MGUkMcr/JdLzrFu+19H87/VuXJs/GkpAKPrQ/MJRNTC58LFDE
AavS3NIB8r+zCcfGRwHtGkQQG4S77iypNou1sYkGXVjfEQqyWtqnpvKsC+GoD4lFHJDUG3Os6r3t
Mg5sRKJEG1uILiUzxIM70Lf/okzxXZtcDy3C1JC3qZDPTByDYsOHG8gulNV8N9ORD291HXMKYPdl
1o9rDIrIJ/HL8CBfMG74wLr+TiJmcl8Kd9gb0c3USPBJIqGptjCC6hfpEQ05MZZZxudGDZvAFVUd
KnUCp3h3D6EpEHfiav2WdyCWDPUt4UsvHvztyc7yk7OxqOeomU7TagTljIWwtTem43ApE4un2K3Q
HOqBjdBAxbsyIWsJXqmYaLNkDtw+1TtUGD3tYCsWbDpL/aTyWQQWm6QydKzSD2lYzR1pz6SEx8zu
YB7UafycWwSnDZXAzKDze4nmceUKX9KXmPET5Qv2FZ9rJ7anNUzskdXx6pvbSAOqBA7KZnHLvR7m
39kmx65OTdKHChU25w+QJBSlYbPY5blb5SnpHP8Y0xAJt59O9oKiOYnlCXErQbmbLtzM5GVoQaE5
yO9PnmEHMfwRzHbVaZw2Y3/b0ibZ/u8yMTCefnGUSwslmsfoi/lAYLgZTaXv36Wu90FBjHMNT7ja
sNngjrFRzY44xV0MT0PYUJYjrHcuv19kRFE7S8xnIzIzrCVDvNeA7qiUJnnxm7Y8rIt5GyM8StST
zPCwlsV2fVk3dFbZUlbPkIp27jyj3fLHA57et2b7bVGsufBaXh1tPFEhEHhbRA8m58/Xdff10Gxn
OyGL1T5z1GNrJtfZSvj5olrvOtm0F2CUL62DHCeObApibDXhCFSKs66lV7HoC4vxQuJZv323iHXm
IIlXPtpViQeaBhUZFzmgQ0zkNX+EH2OlGh6aHsSVm/NBz+vlh5oaYkjZo/VVR9O83dLbd/71b1Px
Y0zJ/fD0bAVzbXywwITaXpVv8xNQ8cDliSVCqj0sFL4N5QzjWQXDvsJJQyRRA3cjQ/zHfUWOfN8+
+3UmsbnhYXLMgSWAgOS+EhHoE34UjNn4bnnljyEmvT5dJnT4BeVvaVmSDtn+6W/VCZkENsezXbFU
U4j/DcpTUokFcXTeWJ27Cckm2IPjIKY3x+HO4Divd2uEuxKUQoeBCi982bRyXyiVBU6RxWHhkzOR
F4C24P34+Kmsv63EQE0oLZmO9vHr3maANZwN/cM2jVeZzg8wQMHj2tE1jt1TK+SzRodz9LQXBU2f
r0zL2CJ44wK/v5gxoh1m02U52bhHabdvy5gRgJZ193k/X20mQrhqk/1id/LZ7iBVZA3BsqU733gl
e4QA02s8Tg9Utk90aypUTtehhyREVqbVX0dwQNArh765WUvW4l3xSWoHGFYRNl3AWKf+PUdzeV71
4gUVFJTAjUeAUOYfPbVUTzX8Sk666JiinN9PUfTS0QKiTNfdAxPRLgIzrrU6RVaFyaxo5ss0zMei
QCPubYM52yPPLX9tM2MIqiR54pyIGCsyxnDYbIPnF43gZBSxPg8dEnKNdjrrPbVjeFs+1iWRX4Zr
HDu7jY5OrotTLFIvYGK3ediMw1A65tlU+lDFmnFBqT5Tsq/PpqCI8ZaHkZXItUsV0wQUN0M6PfQx
IgAKk6IbfkRZ9dPkJd65Cki8IwYdot+ABTO23yvX+m5kQWH3ztVsbMzI2c9KIGGplx61gDKm80xm
EIoRoYOKzjqA+0Ek2nNtTWc6HsEtuct8c4RdZ1t77scq9HPs1FClRkgU9psPIe8kht+mME5aWNHZ
xv1EkEWAZtt5zPD+hT3YgaMoyYSL2+z1y5eul+GUj5G4TM6fqEaKmciY8CkxBp1b9IFf/+3qqPjw
K8YrujxbOsm/+0dileIgo4I8TbKSuF2dPz7J5PtMkzLXLzum99E1BTu5c9dZBWPanG0t6j0/AAgi
lwGZdIhaVpUVsgAlBtf3oODNMAoj6b7xJgjkurEEdWPRHyEMiIE0bZv5yC9hZBbxyeqfzRHpjgGG
B1oSBZ6M+VAFlRn/wAFRbeuUX66f+6HJLyaiCtc0BobYY98cI/Tpudm5B2wYfMBLWCLuxIZIRDyd
U8yk6aXrsviMBGvB6SOBBWbjY+zpQ5Nbu9IXvxnfO49q8Epaqbt+RYA+xg0xzSnjukEzdC+KB0GD
7ZTwsHUcHzmgspOqGyeglf4oh3NTmL+jjnTq2J5Bj/k+miRUp8fIqY4RgyFOK6oUMwvh5QEkgQbp
AZMD80pOKgWIB0+u63QwS1RbuNHfbUtCXe6g0jjKXYPe8fqTZXt/xrt1j8mdnVwZjbtFShHUbsay
fA2JM2OBdogy+d3qXm0PsO8woVFIZxgL7K9Q/qD+2JvahfDEkKsmzdslshxxhTp44KlYKCNhKNUp
lwbXEQGCFgkjvrMOAVsZ2nh4W2O/TOwbJ9ZdlSQVdOvWUOgQRpV5RXx1zfrDmzHruDg6OAW9FkYW
NTXORta4zCw4NAzJsknn5U9/6hb4QXxjTuOD/1oAvpIhd0o1BMY0sX4r5sGteTWcudrHSf5aNK24
LgTg2a1BfzdCw2sxTRlcc1DCQ+RgHVmWCSimbgC10j7T5XFJmwXGhnTdC4zURTosZ1mgA+q02Dsk
siblhCljLZ+wPmahnY4/vc55WftuDBjzh02TnaMHV6EUFjZrI+aORFsPZxPmgALPdam1tXcXMz/1
A47BqCADKZrYHjokVEsb/3LOcxeL6dnoYj9IeHc0uXNhMVoEbdQcM2ngnwAU78wmxAagq2HsWcsu
1uIXq19w5Y1nhzqDKLJa86MJNZLYMDqc7uIQ4IbGJD1ItWIiISCVWN6eodf84dZ3sa879jfyJzG6
MLwmzwRswue8rMdPxD/ltqOLMDz6VxbBxrGAuK34LYcCGm5XzQOV3owMaftTJteUhxbKSCtROZFl
6DEKAhYFsdMtwUQXwI3Y37ihjJa/NWmOJ7tC2a78Cr4p6wh61dC2Ei7evJYHK04eMJ7uoqiXcBut
l7IYb3GlBOG45C1vRJCmbaYtxpNFM3uLEP06O2jESM1U7mMj/uysp6qv1m9NeUQ1v5cTpfVkWeIA
a7EJNLYSppMms15vMqHZ+Dd0YzbojW7elxhNIEF+VMUyBEoPCF3ml7jMaO6dLRYY9Fxgltu7QXts
4Qt4WOBYO6yre9PMXgdXvCvWR6Xsma8gE1WiTvjMfSP8fT0g0aBN5/2BiMzWT8S+JFfWVHcTwkOi
0+GV+5a4Kjd6J8cxCofeO2AWSa+u7C55icd5m+KTpokwZohBilH/r4SlE1lAotQyQauV5Hqiy3ps
m+Ih8oA7CsHbRskuQtwHubEt00tJ/OZ91yyf2f08yF92wcd1aapvTd+y5R397ykU9kPitzvoKGTJ
rGIbQ5bXYqW1qMaezwRqsJGELuwbsZ3tm/a6gRhSi3vZZxVGPZ++RQ6otcW24g3jcHZNp79M1fZJ
nKmhOftwcv7j3DSHsYda+E15Xn/+ChP6VwjNP7/0aJzcRbqhk+KLNJY2Z8hBrMlXns1XisrXg9jy
bv71y//HfytJUdr1NJ6rX8jwywL55S0cMxME6UyfubiDOKhOvRD2F5Bbt6A2wv7f5dMly/rp8vVv
yf/829cv/7f/9vUl//od/9uXSDnTLKTOEGopck6a1sLiBIY8gTO0j8WKw6juUeYtEdAczXgmWYFC
Jd03OcnfMVjSB8DTE1Sz3NvJVmHYxvvRuGZ1kMiRA5evkiMy0578KWolNETNRVkjA8GFtevQMy2c
xuzGO+/IEYt3aaEmGUg3fphIjOwTGJWVs5g7FKVsKhlzOKxqd3JIrzH/n1SA4YCOhbDrE8O26Pt3
rIM+xr+/nJlzUJscc6Awnb3b9kdH+mAHxQ+Cz4dwiSCrV1vCqsg4JQm7n+gJGb6LCxxi0M9QXiM3
rGb7e2NFjwtUkCNJ37SO1skYpp9W4wrS2HrgmSxBXY+50IKbK08eCDW2mRkSSz2OKIosV+2sraJ0
I+NtKP+a2i9fJvHZi+UPw9UkXM3oW9xihszt5WjrvrnUeQ64aEZXs3aWDDp1zBsCAaKJzn6a69/r
kpHcDjHBN/Ubemjm0itHwaKKe8qFvaIjwiPp5ftUDM9lFKjReEZFBPDHcr5N0LXp0lO+wgQtZKW/
NAMK+IHpfIAzVp6sTr1WRmLzUZuWUAxpD6x5fMAG8qmGCfsMhYPppFQ8JQydupEMW+L4qpLBPqbr
CsDWbp3LOCjnImv1WhhioOalo5tL4q4ZF5EeOy/qgJ/5vhigVrWQaYJocCcWw79bhw9u3/IH1to2
LvWcMch6ipnAth6AthruArvqHYfm0O0LLpowLaExLrVPAu5cPsGyfElw77Jet8aw2yCchpi9i1u2
9U4t2L21U8kzJkrk74xTcc0fc05Bvjtm6WW5HP3O5EDxrTNA/OK6+PW+z8vpJLceb6ybnP1BH8Hj
RCtB5B+Qwri0oNqt7zSKAK186Nj+lJyaqLvAsULzPcNX2X5+0T3YrscIZTbv2ZZfrHVx6bzLdy/P
H53ZfswmdG/JG27F/KpMklwj1ovo8J3nIaPesRg/ff1BvgM2hJ/JmBg5J65x6JkZjEnnntBtLLti
ZRbre+TTd1sMcE+obTn706lNRmi7C1Qbx1xYWm2RoPU1T52dXdxnVXapy4G/d2Smv+y82HMDw4ku
XmvwxqEeRuNK95/7B4q8zy6hF9xiAUo1jcHSUL4V8N2y9E454p346Sqw/eiHbsTNztxjX3i4aIqP
uRvRNILd8abo046SiC12NryMhKmbq5lchqSkq2FlJm2J5Ln4Ipt8iHYwDx64m6BNl094IQsbf+ZR
Y2bk+yiLeGEBjL3UTvvHxIfcJXn2PCBk2JmtG2RTcZxgOj1XCZutYS3ePOX5UAup12kf9h4bKVbT
Knso8+xkGlFyMGqZ4AtyfdCd0Pv8kqnLJG/17BsnPN1sHDsspBgd0HgnkJ8F7cwP1yryW7USXTDs
l9Z7nhnlxGwcG0QdB8ytT8XWRU1eXTOZQreg2Dywd8QdWkyvqmDOUQyZh/2LrUPd+D8z3AeouYZq
L1SxXKzt7dc7jOp9zdMeV6sOWC9fEwtQXpwz3TKpSEnH9VKcr/o+iV32Vk32njUkZYJwhALL+vWy
emQ8cG/HK6cfflZ8VNg4Y3TAoPgnRuFAKXwvgPDg09I4sEPQzLDbmT5HP50v9gBQ9evBb4gEmizm
Bk3a3VViHMEpu/fKRhRUtEQMrdkl6i2TNULzNAqHzBkWGl8PQ4NAxdlCvUcVvc357O7wHTTgONNh
b4/z79KsvUD5SJ3bAcLraalxo/Z23ocwml+rkkIR58S0GxlYX3DcMnbaHtZ6ZETYs1n8SkQTVvq2
wvpgjzByq7nWcLVIOFnL7reV5mC6tt+DAoDGajvTMBP+JdQHoEgq3yQkSTjOLLRbm53n2N0p9E2f
TcMGr0FoVgGZ7rYNNqC5jRZOJn1kJOdRNebDqFG/ewPUgjg13tArlmuUPiIy7oOZJAm6i1weJu1q
bs2ZPYCJ47VR1RAyjtvQVH8X5vV0EvLq6hQg1oYrqlbR/VHNvgoKZ4wDOQluFftjGlgUmyZiLGdS
6UMu2xvz8+KIIqOiLhvuiAE4d35VP0ee85M0mBcy7NdPo66vvjfNf0obUzQsqDX5BPFXQ4RzUjY4
hLZPKtMhW7s3CzhTtjrTYcyY4C9YBtaEJapvNemHNfif9uR0RKG/g70Dx2w+xr106ZYmJ5SV/Tfy
EKNmdQygtlNEwI8WvWGFYMvGixKKJE6YeUd/8lWio+7BCS3IAON6re4WD4loJ1b/xdsk4ATFq+94
aftGP/am8+y26QDwL87PWqmDKttvzKhYXBWbW6CEezYvP5zsUc5p8lp1gjF66oQpS30+GZxsXpv9
sIouvjoQEW99bw8Hquzm7MSISvK6fqnRyDWRqdEXa5N2toXFjGrft8d/bPWY7rvXJmkuGZXtzqme
3WUA20jqcbuAl81SEaEVQNi1tE2MA0ZgiuJ1dBOvOceKGay1/PEB+EL0O9YwLf9abXJWHZJvmnf3
kE48UT5o8ocBq+mZo3A4ShQWL3i+6HPxNP1x4pNYjea0UuGGXrwO1zhxcMwM4nEj5j/OHWtFz3Uh
DtfQeaf27isxZHCH5JhbCSNgxm13yjWfeuTSyJd1dRe3OdvVjGHqCBaSM30Qn9oiOjPNCcbxtjXF
10NJT3jJ36ekb+6qPGvgzqTuXmGk3v3zSwb5R93LheCT7G6R6/So+uQjWfB4QUezOVCt50wRx2X7
I3qqNm32BTksR6/zob8lfQAd0uO8m3O85yAQcxz7597TH1i081vsbM95w+RG5kLe2tz45gxwwJgD
VPs++Ss8d7silzfWQSM96ooeUqKWdlgHD/i7eXlQOeomR+RarBedONH9iB7ALqZLmiz5o3qZ3BwJ
EeALkjYGBBI+WLSuElsiBuwPo6QktiSzpAbTTM1hfDLKSu1VBFXv33yOj/84A/89Is35T0MzhkEH
P6OFbdDyMA/+R6DYkEQg0AHrnFxLY+JZtXU39uYlBTH/xNN1GJhNXXJpV/2Ouc3eBTXBLc7mf60w
pVBKIWYvlrRA0ZK9jRs4td7AqWmeGifkK2UZKLfMd1Nj/7cVyi4SK6g7r4DUqk/unGbg61Jq55wo
4r7wNd6PQVztHB1+LSyTQYK57pknJSeriT6/WErab7OzNdgPDUzsu389qLLSpyIeXmPRstciR6AZ
UcCZi+cC0xx0s29M8Tx4fvR/PI3yP+3BPI3KFuy7pKdsnsr/sDcDkBHsGPoYGJr3m/RX8Tl02Rjk
dqbgeRsuE44x/Vg/mgWC0ooXOmSM/1/sncd25Ma2bb8IGoiA76a3THoW2cEoloH3Hl//JkBJWYfS
ld7pn0blgElTzISJ2HutubR71I6gC+I42zd6rN3Tf60uFvEeaBYwsOgJ9heK3Q+cuJhxGutRHSpl
HznA+ijJ3fZRaK747qt1ZprfYJtVB8TB/p3Ehojkwn+LyxhNUT8mpMX06QooAoVT3beWyD/dG0s0
e5scqyOS0Nta4tPTq2Jf03dmfFaJZ1unf/7Ph5v22bzOFwSiiyGgNLHJWp8z4lKtcTMfXcCuke6q
hx2+Nt1qm3cZf24oB4aSRghLsKiPrYqU1W83IcfAttMA1lIevnEn/qNPh8IagJvPBrbQqIud4YGQ
SOg3Lr8beeJd7HXRj8NT0gc3vZrAiYnQMipu8gpWrn1QOv2Ihuef/zY+96/mW/44c/qHXJg4yP80
36YDLta0HZG9m3G8R15K+XTTZVrw5ucVFkgvKziV+CHoXukbCKf9IlcC5R2+I/eujEFwGec7PTTi
dWrTbKV/CuZtaNSn0jHIbygTSt0cVotqhPFF6aq6eJoV/7IUGT4YOa2+GRqibhQZ1d9aLpGmOqQv
JoyIDZT/qSWBK1fcjBkQWs9TrVc3T/aJTjcu7dVntQ5fA9kGT4xumm2MA2anA/e8jxGCL9AiIcTs
IGmOnvJC1cd8wCoRLZowILiIOccyyxywvPRNdgNUdFCJnDniKP3b0obtXXjCJj+pOiAtb5YdTPlT
7oBsYzLLBcHFS1mGvQsMPH1pK7P90dLscvX6LWuGAY07UlBp3NctOobIMgridmDi5tTyt3nSA3ti
Qg3OHCNpUiDns5rW/FL02UWUo/GDS+uO6qd7NKE+csN23UXdwD4IXR12vjDMG2x2OC6UZIfpEpI2
JsPQ33DfLjejgkWl21RjXr1ie0M4Xu05d/Hvdk59kiEuF73ldtSV+ZfUMp0FoShPaLH0Q+gbya7W
ymFr1Egx21AS2ZfV2jpmmOG7mXj956NQ++uVyLAsYVgatALVEp/PMBo8gQJ6JN45FEx3KtJljdLm
2Wpf4lbeBhPNTPdKc00xUR5jQGSU/ADKIqFnxm93NfFTEzdRle+JQZ2XaCdva6n0ydXBoNM7DET3
Ye+QFU6BZlLVj7W9sOoqAf5DDZJ4mbWWEaYLx+gVYRuiDaqjSz0Zz2rNM2O7M3Zww//l5Jvs9Z+M
76gpcL1Bl7A0oYpP4ZOKUShjIy1/N1rZJYgGeZFD4C3NWAluwAcek1QSXuOljxm0xIXeqs0jM5qL
0jVMMMuqua10PJatJen+GN5ZcWNzKlZqyGTwLOct6m8vaVEOTkLIsf8qcP8tNAUHoBeGT5xE+cqh
JxaV1Y2p+QeZGTvK0dEm7l3601ZhrGKZGJvC2Fb0v1Yj7ax/+QqE+defHiKBbjgmfg+qj58ZFVar
5jiCC3/Xyry9DLFnn5tSo18mv5hWXd+NoAYPhRd8s3S0G3qQv3SBuyotr9+YlkpBLnGIsooudSse
4iFCxZxI7TGxPH1RwGW0uYkcjaJsX5zg1UWmcNt27XvRq+pOFgM+N0VXn7WQoJza5EyrQvwqQ3ap
NRf5Pm1sP4ufUxpvlzEoXxSvDpaBG4UHOKLNg2MRf5Tmjw0VoVWRwAlpmuw2Bnl/KWkhn3pveLPV
qkVmmmyqfEAdbpjPFbDmSw2A7ML18gsROerKlILDlNzge/RDGmzE6kYWjcHUMMEe0innBlcRUCGd
5LFuzC8VrZpVPcjzrC3hmr2vYqb8rQqP2RiK8T43xL3d5NmxKcp7TZvYNQii7hMmg7kzojhGL7ml
13pUshzPSZ0GW7sxcFOMNmBY51irBa2CTg245Nl3hmiirWLW6oSk1Ym1RpCKTdHLdRToVm6fpFEp
iJaQv/RIyzbUP75b8BHXuKmjBRawFNhO7N4S0XGh4hBvwxaoVW6jJK5Sjxglpu9rVSRkcNkW4juh
RJtARumtGjQ7JKfI9wLm5e5IsdsQXrQY/S48oumuFqZC0dzwbXctCiG3eh1xKXhmcMX4D6wReV4Y
n6t3QxDmCeAGKdfYvqqWVm1HHxEKzkjGfg0Gxxx8M9UT5g3wd38ScXWLbvMskGxduoTiqI7DlHgy
DB9Mu27LuHHWpmVo6x667joAdEprPUULaKG2GAL1EZ95dhf7fbDsTF7puyZj9dF+Rim20CzmfShM
zRMZ6TR4cld5+ucLKrTUv15aLGnpprB1oZvO58xdXygUhlpLgbtOwXoyEV7I/naXKLrlYhj17y2T
6Ps0D93VIKp4TV5Aeuh88damlgc9gcKdApj5nDlOf1sp0t83Dre1hOgr4pyDXQmyYNPCzN1pmvlS
p0D68yE5G5kBNHZQkO4VbbXQ/Li+cQA5O4adMcG7BSPs307tvjsGpHgrhLTWQYrq16U5D0I03Npt
XS+g2PE6j3JKb6UxdyEtghGL+KE1umYFucY4G7C+Fn4mBJ3h7CttcyrVdnZuIGah7ud4DAxh3ci4
JpPUDKqN35UhSTFYt5Ohfkk6ad12UbDWcJtNPr1N4h8Spam+QbvbBwQyIbS8lfKd8kW7UzK65Rl8
aQYRNxYjXO4kXbcDHoL+xAS1zQV53bV8iidNg76UO+4007ut0xDJDVMwWnPDHu4FuSqTD96wjppJ
WS8GTrtLqNiQD9I5z9hoz9FQQKfQ79IRzRUDb+3gGw52wJrgEuzzYPY8R1vr2LAXI/SwS5QyNEeY
dEKHuRRKPjHskkMZo4zpsCYdzdRTN8jYJ1HbpIRAXI3exXgMcd5Q+YIW17poMcMoG3eOHRU3AXqQ
EWzFWvcw46GSDL0w+eZECAOcUJI/48qjJGZjNR+x/8P8/CvmR2jc9v8B80PS+/lHH3zL/hPxM7/s
d8QP0JzfprBoQ3M0FaqKekX8CNX5TTU0S3fgbunWzPH5A/FjTS9SGXqQdUsZb5pG/4H4EYCBMD4w
PXQsVTLa/W8QP7bz6WqkOiiThIEo1eAG7xifJxlFqMdjB3XnNAFAPKA4iG/yZkQFjMHTJhJnEoCX
Bx/CIR5eoCMLnxuBoiRQ1OiBrQvf+KYjDVxrxinrwGFXvtl9PKAO72Em2vpaSYa3RMjioFEROjhp
ge9mXkxtpxXrebFxUzC90/75IbLcAv8p4qEZ0EqeDSedVtwWSYNVz8ZAMj+Imdk6L+ZoZvZB8n0G
ozoTWXV+sP5cmlebRIPdLhQEJBNvdzSM36G7CNm4Jc783XrUyQtJLBDBSpEemgHY7lykva7OS6hr
lyhKx91MQPUmLean5qrR6PDcdeMYTVLLmZn6gdGdVjvFUIBHV6d5E3Hv/XLw0EQW7QBwGIs8j6YC
EmLRZtl9LJAWuC3aP4aben74WGQmRWok1628pLSuTcr3Qke9OD/Mq+GkcRSB8rNEydwdvYDSC3xl
grINJeyPFpi0mBrpwgATMubtd1xkt0oDCcMcAanS/zvXfnMpIRJuhqrdMpGk9o12ZUHyUr2N+/bR
9cOtICFsJ+zksfG5EuY+zhJE/FBpi7Wah94tzdUpsgheE0OGaalB8b9thfjqRtHa0pRgXXY6Gs4o
UiYjeLLOujFG2YW+osr2M/Z1/m2wgT3FY124I9RA/Xn+/byRol9U6XZZ3+oZpFu0rjZFoiZEv6Sj
ZAPr+KPGrEd1gIY8xzOF+GkJys/vS9dtGt0TrtR/7pmfc129vm7eBgtTixEmtOtyaPLd9Xn/8jaf
d89v60nf4Cef/mcf+6NjOSL5v36mMf/nruvXz/vvt5W5YyyjlP7k/Nr5ISnpMlxXr9vaGJCPAgYF
T+289fq1fHwF1/VPu+fVPg1pJTQIJedVvxP5lkyfA57N9BBM59f8kP65GlU+M8vr+ry7TEOgsPNr
5j0fT7q+EijUdqhJWkS8XWCj/+vbftp2/XhakRPM+W9ecn3O9X+T1gX+J1T4q+uH/93zru8HNtbZ
lJFzum66vvS67fq3XbdFlbyUpjlwhE/fCTy5p6xMIQJPMU+kGXFdxLQADVdwiSyl0ozLz4vSRuiu
DN4Fd5DYSLOoVEb1uEZMBr2gnHiP67t9Wp3fK7Km6tO8x+FkY0Q3ffiAUm5Xo/ecn/N3r5u3fbx4
fs78H/l4h+v69dWftmVJL/dRqZJR3/ntIXffmOIkCNdrE/9T4MS9+rEexGY/LuddvyxCDsg4wqbL
6OddebOjm4RQKODIw+aP9hLY/TIIsGFW0zW/nfaU8y3hlyd581PnfaCHE+aafzx1Xm1MnWisyLgJ
J6/DbHgA4oeEZHr4SAkTzE6RtVd387b5efMSjkFsUNf1+cXX1evbzHaQedWHSoRLCAPUOH07FEFa
JoYszQ94+iAL2OPkNPxzR13RVpr8R/CXEBv958Pfbasj7pGlt5gtNv18H5z+5NnNNm+Lxum8mfd4
ot+h6hTbvo4cpEuTTQe2sr0RaXDz+ckfr5u3KvNhDblgE8rY3wHUQzk0PTQtCExMMe3yauuavV3B
5IOal+YdIlLoEufZi1r27R6wSIWrigdpqchJ01Daa8PxvvTTV6VVo7/MJ7GGpxYdTDgieXWhISHo
uDgZU5P16hGYl+Ztfma8qymJNUx3x0M/xaPMGSmpwd+bttW+miLTosk0Ni+FhLm3epbvh0lZ0k0P
oq+HrYnlCvJupy5pLmIt0Mf70sXCOYQguOff/MPuM3l+4PJwS583NmJKmDPQYh3i40inltdrkkZT
agL2qDsEsPM3MX8xrk6FVaTW1h1VfBSNA5Z+WvKN8vclaqXZOmoy0KZwT0fED1we5KhPxuCC81rt
S9b9jOynSXBrD4RnyZ4Oa09v7IEvKjsYmmIsytyyllgkNLBDyIMJXSZJK/LJiugV1NnVGCDpRxS6
DpBzL6kg4HPB9G/3Cp4ETGcHfR69RdNobl6vrxvn9XnP/JCOjhKhq0JNqGWk23+sX/f/8qT5Teb1
OFbMjZT1+eNzRkaGgCdChC+K9mALPCi9UsOswJ6WH2Y33vww2SwxBWk7kexM4Rn72W45P2jTyGte
qjQgzIt5fX7R9Tm1orLn09OvzynNQkdUoRIxM2n15oexCbimzoscZej+8mm4+7f7wUqqVHzhh396
zvzs/49t81M+PmV+iRt03z2HWs/14+al65/a9h2+9yFx4PLwRc3f1vXP/bQ6/6GRQgTIHSFk2eH6
IKab0HXVm+4g7nTrERgwtbI3OWCnW0s2382uT5yXeivmvnZ9zXX3x9sGsZbuPm20qulb/fSx83P+
z22EsmZLLdY2pgrbRpYc6fND7ZW81efFeT1VxO9P+ry7MqYwjv97/y9v+vmpv6x/LP7y3r3sOeuU
xvx467/sn586BlC5KvH9l8/4+8W//6TrfzoaxOPg5OHml//BvHh9yi9vMe/5vD5v/OXlH/t/+e+g
AdErkRxQSMlfHuI/V5MsXOuFQkjptOm6/foCS1eRQIzx23UTfR55kEacaFPL5/c3bmJayvNzMgK8
DnA/5rSY+aGfgmLmtBhQDU28mBfnjfPuuM6ZDV+fOS/5Mb6wAbMUppo/dyPdZ7I87//l7TDwcE/q
cmJq5sV5/8cnzethOT6ONJ82FXIwsb6+fF765T2v/6X53efd/Nz3igB1IRIkWW0pn+dz5XpGzKu6
ZwJg/TgvzDZEtHd9lprkFjlajEK4nVJwbEumw2BbeOymsc71wU5rf+mkjbrEgaRzK3JEfYD89PuD
0o6Socy0noyRoeKLYdH5UTYGRWtnms8is+TiPw3P+mk4d11N+k0YHsAfg2qj5HeobP+NwQ4VhEFT
1nbV/Bga/TtYf2z7xRZjgLcywCcmaPmzpv1iUYQ7BhUBpbXQ3yZ5znqeW0e8TeYcnVpL1uX0183T
9+vDPMOnjeBTWuM2ozRpeMS0tSqRqu1qP9IOpsbN3KytZVSEJbPDZgs37mlCaRhGf6z0eqOqDL04
gESZxGubbiTypFVYRpfr3HUuRcyzWPrS3bowcS86XSs+4OL/K9j9e8FOWP9WsDv8KKsfw6eC3fSy
P5jc2m8OagK4HDqsXMpvdMV+Z3Jbxm+GwfZJ3cJxz47fy3U6NTkTX5YtDUdalqYj1/ijXGf/BkFo
ItXTP9VpJJr/TblO0Cf43D1QDeCytpiqgpYu7E+iACJUyNOlIbSrehIa/EE5jzUQSc8h3i8sYZVV
XqADwtPqdZH4j4TquSsFNvyBDIZVE7nFo+fU941XqKuwDhGBVl2+DDoq+xGgb+zr1QRZpaJe9Qi4
7cZ8gwPjIh5Xb8qsNzZiGLUDzoW9UElrLUi03Wpfwi4pj06VDcSBAztAmhvQumqTjd44CcaVAYlv
oA0PxVdXhO8llNu7SpfRWq+smzQZu1NWRs8yK7IlNM/iGFetS0vcyfEh4kH0kd5sgdbdcuGpb8C0
PNr5eB6MttqWPb5GD9ySoqrPDuyvtR85JKL2w88gLWmmLpuiQdae9/RuaZ/XSFIWBaqqrdcTVQAk
+rFJ9W9KF74VmpNtM9XGGRJGq7yos30NaAJBNlKfITpYUQptSZK3ci4Twn6kFpLrSshhpZYVNm8S
XqN+ykpDP7gv9fQRjpW1KXSyPyEZUYcCU+xQsN+WXvc0EFJMxN/Wdrt0KzvembSLDn4RRPqB7hCy
BxXQjPfFyxHWVqXzWJoSsIj1mBXEAiZdcEp86id0vYBtBVsTUUGCxBnNsXDQfOImD1v3kT4LzaIO
il7aEDssJGslw3N/EMvWcdjMl4junBDZ2EvbVVHJN3R24UIFMdQMeA2wM/IVkptU1YTQ2DHwWCo5
tUWau5Xz5rEbHWPNfK0dwoqBRJEKl91nasD3lrR08Uqyc1r6gnqCTBsjVkW/xVLWoUu2k429gs4F
25I+q1a1gViyHnaq5OsondwBg6wES0zXq7F8VpWeH8XfDzX/T40wuVXv6LuxAYLsT3OjkYtuaGnc
tK3yoSa1gV70WYyWebKj+tTBhN3og+yoegLm1ESLVwWHioz6tUIjixQ6vt42eZJWf++UOCHpsJHn
HTGDdaZhvqjXY8epkXPQYWM/UQOgQ+XuZi4N/eDMH59lz6FGJvuWY7jfMFVxlyTtMbE91ElYrz26
u/CDlmHv2IjSkH2OUyIozh3dEmRtZGh6rAZUWKcplwG6XTpeMnAjx7gI+qVVx0TU0DA0cJR2PbCP
CNXaougCjvm2ezfNL3ko2odGeTGIypx+1BGhscKPir03LEMazTVfUjT6X5qKtFPQAiOae8+EU8jw
KpEZaXoyey6saINey9z2QQesPeMnMIvU2GeifPA4FE42qYNLtWZe74blnXRVsD+i3ZpJfZeVpPa6
El9lrxPLbCX1eI7jCLOxSbJPqeDmJGTMAVonAtD2GXz2LZofMDocPMlab7HBKFKMuzLJT2DbEWz5
kCO0Hqw/os113ZirPHN2UORWpi3fRG3clRoXkqCMH7Ctw20pYVZ7oNSwQyNTrh5szcOojAReWG2M
h2cAlMZPulIZS5iZ66zgSHGwGDytlh0J94rpbF2Lnn7fPcZejGmrxxfoxn4F9tThskgLJBNtioM1
v+utLlv0U+moTeL3oPXNSbbyPfOiEJ9J8RhVbrxwDYzDo8rPG5a46fgVmpVVQTjFJKiAOVu2uE52
+k/PzgJ8M/zOpCTuhl7QBSzFwqDQdRrqSiM53o82ttUSS4VfItbIz2zLKdE0o3ttorUZbTHeRem6
6wj1VKMnb4R3KhRiCZIWN0tF2Y+6gFdkP+wMaoSbGkepMq7yg3eFkRiC3xgTXA5nDXPyQmbRe1kx
ewdkQguVbGELJoVa44WGReUsSxldspq2ke6jb2r7hJyYxt5EyDriEmuPOT2p91Dm9mm688ZEW9hF
TByAIVZ2ag5kRoX6OtzRjU7fEEFCx8SWQzGJCXLsJY92k2II1IaTo3EopACC9qnrkFsZ6Lh3raIB
jejcoKbGukhaKnrE3AWqYQWLLAB/FWcVxsnA+xGiOya/motq8N3z27OXFy0dLBWzNBbsyoaeldKh
WnVmQGBQr2/rVlfWkddw2VLgRKaZdxPBn1nAQjc2ZmD/DCxFnsxMtvDizNcqV81TISq5iVGjL2Bi
Y5kJiq2mg8ItE7xVCPjEyQ0oPTVaS5oD5elb9ERwpIBPemV+F1k6IPdWCU4p4jO/SjR1ISeswGjd
9bgVyQ9slRORv4eEcMq7ssoRqnNXUTKl2DJmde/aerhxtLA4GlYQbdLA/t4r2sFTpHsean9iEsif
owyNk5vwR6QyDhcyKKpzUdF2GyMuTTWnJy0VHKcBgQWIz49V1r9CbaLyPBrTYbBLfJQmPV2VpE2J
NZvuW+QjbhxUMcQE1EBaeN5QcK3D76P4nPeZeeObJKZpyHoWrv/O3b6dFPrKuk/ah7782qolzhFy
bEmugpQyqoSDNSUMFSsL7p2xjg5ec4aGVuIDI65OCfynqsA5nNSEEHgqdaX5ZBwhVUFyYsiOb6/P
pgwoSKl5RI683vbRlFS6NHvxGkvP2Zqxc2O5/bBxymdZKdayw5u2GGivZyWXGpW35ShGzBL0N02q
jjs4dN/o4aqoJ+nPaZ1NAaojExj57s7h+yRmC5yg1gb3tWKvTK1BqmQhgadahQUUaLJjfB2l/cht
iHCNGnnFYHfBqmn6fm3r2DyILmhXUUGaQoHRhYmO+MmNWRdioJY8kAdvNjdJSGx3RbcpqBGKkMv1
inyIA4OrbeTmp0pEAz5mTNfjIN5JhnjJMKmeXIaF061M89OaJLGe8AoGSEZXWKueuznG0XhFn3mb
aqZ7EDBGFl2dwoN1MOaSURGEr6CiinUawqyuG//RwfyvDYG/6RwiZHW+XOTuVJTHTMEbnusvuYJh
vVMyYxHYhgH/7VKOdXnOhLEhevag+j48wy5mbAI6jQsDcBAIt3FObMYKF69CsKCKnY7vOTSBTueU
iU6EgvGDNh3+TrNAY2E73Z6bYrmISee6QPN38ZENzv1gkyM46g9m7ra3wgixqIf2fZI+ZAhfFqYM
qmMkgu7YkT3jNDSsuTcn3Bvv01GbUGu1syvVWNt69Qaji0PykxXc5nqBiTcauaJ6k08YYvyU01ZO
iW0R0W3hlOEWZaehJ9Ot6Q/gw9rH+aEj9g3QYngDRKB9RKlrLrnhknw85cSZU2KcN5Idl5d4agLi
5IwpV66eEuYUouaMKXMuM0mf66YcunxKpHNzEJTDlFKnE1fHLZGE5ynBzmvJsvOnVDvVI98umpLu
7CnzLgWCt9emHLyaQDzSm521mDLyqqYT94yVF84UqTcHcNOI3ahztt68acrbS6fkvQGdruHX+mME
ohXLF/l8JCyqq6orQM5O6X3alOPX+CT6oW0iZX1K+TMS/gS/178Zgx8R4MyPK8FL5cW3ir7jSvYy
PacqrBUqEMGNk8hDaSxCHJCnCNn52EWcriBqOzVaNZ6xDNqCdqC6t61sXCv8bosTGRX2vRDAAXWz
fYrjGCUswtillpPELfU75NMXq+ncpTKC7EJjtEw94e0qwxzomNSPRCgtnaKqnjENWMsy2pupg1ao
waw+Nrm7ctPgOfZg6Ouyi5DbIITkFheQvkPOZJCJl04tF7rfFdtYMgNwm+yLGbnxWtG4lfitJIZ9
i7DNx32J1xD8JBWINJmqFsLZCyd9whrTbyPEbR5pO0ZjbhOTb0gwXNilpWxumHDcpV6zSQRxCIVD
InPDzY4w1IWq2+06zBtrA+Ve38CfpgHQggDr03jTBSWWuJr6iJFg3Quc4VBI8Y7GrF0lOhC0hEwA
ZE36EdH8AksZcIV0zDfpUsEd6xQCt8g4hl8CfJyklcCZ58JaACpSoZsBKxv6BhhaB0RV7dvv4Rtm
++SOsYgFR0TdAm08GdqjaTjV0bIMxJDTCKVV8lMpLdxwTnEpxnQL/vSdwXm91kcHXUlPsLnTvVdR
rt1xuTmWBRAKTGjAG+x6gsB45YnZVI9OlXGP1HawGutlYk7W0egnbFTAHyangFlEDyoRE9IY9jZj
k4XtgMvyNPuHYXJuqMwmE4BKqwoUvK3YGyXp7vqAiKFecur2KSZLekH6F8/Qz2SYVtvWNLMVFIm9
8AYg8Izi4K6EZAaKL8jP1BXkanPdYhvTbGStbuudsdAyXGzjB3zyp8nlbZtMVoK+emhTt1xVQ/2d
YJ3z2Fk27KgUL6wlv9gFE9QoN731iFhvUfl+tAta623ICWtqe9mAbiYSwdC9W1Opm5UToymz68hc
BiazCDXGpCUZSPDXeSA9ZNicgrFdeZ1iYTnbxJ6n3ReMTbgNojHsIE6j6/6Ze9lGVmO7LQJCdgsi
xHP/u2V1JMbFGQY5W/a70NThBfM/RlTBrduN/A4NYKouln3MNE33md5mlrXunC7BA+Y+RZ5tLduo
3PdkhDKD6pwjZGl2EZohuUk8TkpWV9XilY3td+cifO1yJz86Xn4yRVJfukx/taVGO8SXN3qWgcLO
POTHMfzbqj670BCWtMOtla5L6MqOlVyA6F2KnkmfI7KvDA++RRYmAsH8wTF3Vo+AzhrxC1nVoxcF
HY0X0OudrsAXiZp66RmCU17H/ZgaIGs4uUhi5XIRwC5c4LLmNgdKcwnAfB1GgotkhRtZ8apomeYB
AV1RAqFd+DhTrdo6j1Ke6XyBvC/fMVDXR/IWzlphk0jSMGyQuBNS2XTIG5Ni7wRcHxrQifsGrNOK
0lK3RPgUTPFHu0wyyovqs6kUZ5/70Z4j0uUIFWcX3+TKEua+ESh3Umh5i0HJOUcb50kAuVoxwPqR
hvn7qPTRnguwuZScsSu/ZRTW1YFcwu/BWOughi2+2SU+Hhem7I7oY2Q/RsIggf8caIltVpnltm2a
pclERh/p73mj+ipT4VDKxR1sdJrcgOIEadkwaiRgQjumenXryQbbRhm/wrWBVkdKapllG9NbSft+
aCoTh7qVkftDKhoBZghEfUwfhISgc67qRU1eCyzh8tC3oDN0+EnVEd2ku2QUJlTKhNDPZUmWT1cT
ecEEL66cLQmxHuMUMIVZJc7Y5MXdTTX0Wyauz9y5frYDf4ITOXdEXFCfhskeVpzcrtdQouqoU/V2
uqsyNJx1l0DFUvWHpCQgwdIZkuP3BuvXv8S+qm6but8KYkhWZZ0yYBh/6JIkAdLc31wG4CmYzC3D
ka9tnVVL0jPy1R3s+jejjWq49l6Cg53JhFHZXDVG/VvLPLwBVLLWzJxEDv9dF4lYSLqkq0ZhiGZn
fbzWqmAz1gwNmfqRKewlm7a5GFbzUJfZ0Yz7cCcYCq1CvarXiTBuxx4cdhhNDKgifA4q5jLoS+Wi
ASp8MMhhWWTW22ip5Wt0SXW4kG5W+qvYBKk5Kt8wp6TbynsTGm/gMM7Ho5utRIfV0tHGWyvFvtDC
yBhbZq+mNJkceOG4QU7OtIRyFmIoZ532hk7MCX+BGBk0aThTu15R1l4cviMTp5uoUooZMrjNZu0s
kwbSCPU1ymi5+zgYmGyHIHmZZ3Ekr5H8qt243My2ozdgpq1Xsc73PE8l7IqwspgRo1881aUKGiIj
VKrz+oM/3nWSso2SNcqyim2ufTS9q5FGd4j2ndEEJGloFvk07s/DkaOocI9MzwzCjzl9gXBqUw1N
HUsUt5RqEivNd5kaB5PxrVtXRQe/MjHbPf7R95B0NEAU6kH3mSOnMiOyI9lb8YMijC/lgOeYZqmz
TIuYWphcwfAOCKcoYeaonrcbE/PBqSNlFXU4wL2YFBlPLx4HG/51Eya35Mpw2/aROsCrz1dB7l5i
Jk7nNiPa2nO9b13c+Ae3ih/0ZoiPMgzvarM7Na0vT2XlNcuaifeaKsm4SKHoLp1o8h1owUsDS06b
phpxlR9JOLSPGbbb5ZAV3aYRDU6KPIbKiq5Pz/uHYLQhOyvfCI1OT6Rqw0YWxvF/kuMUk8jwrx0M
dTJg/ZPkuP36/VOi6PySP+TGQv9NRdZvmUw9dZO89T+7F7O/8I+GhURfbGuYD3RCRFXLxlf5R8PC
YJdhstXWpYR/8d81LAydVsqvTip1aoxYFKcdTXNgtRuf8oWZOPRtWubamcQMBvilsbZKDd8oacJg
kJt4GYBwXYYJ1Bz/a9OMIcepb5zAVIOok+WTSxT3ojUmU5HibtNalmtuVzn3k01tCoxhJfWfjBE4
lXp8VFg8fber1k1TiWWn49NV0Y+2yrjDHk7KQG89AX4jKCGkcOmI9NYl43cLxJJeX3VuB1C4mWFR
cc4HJk9BqHPuwwL1CdoK6wet6YsTqU6PlBUFNRWXhmvJtFDtWmsdStRHqD8OIjeyjWj66pkm96Oh
Nc9lrGYvmtNtMM/dOLZbEebXlSutnaa0SkhAo15cfIvx+GCU8drwxDdLcWAOTTklQWdB75EgGtQG
mD71NEv4pIzIxj42ZsFVM4zvFD2iipCUq1SqLw0haqEYjw5Ticz18tcsq24DdTiPOax98IvcX9Lu
YPsyXASlR2CTSt2wezWQnuLjAfZQUO2GTSzuHa/FIzG9wvQA02NXJZ7JToOVZTTknPlxsrSqkM/u
wbGVYTsNEW+NMci3dUb5SwPlG2wFHu5NVuh82fnPBsJ6manEgdUVkQ1BCi4xdTeO/t1UcmpiUExj
XzOPHeLvmyBbgi5CMGcQ6lAn6zS6IB8m/SUdehjG3U+r6l57Iyl2ijslThFK6aTdKmh6iwhGgEVl
OJVw07jaj66+MSL4shBR0iWURe7BRFgzNdWXMY0qVMI1WKh6k1bRWhK9dGibBBIhg9+FVqtkFIy4
jajV3uZlF521oQzXdumczRjik2KRmh5DOF+27cG99UKFuIWIwfv03WRjqDzW7iqPBQ2KLMk3YKQ4
D+yh2XpZSlqkJeP4NofU5xqEmlkPtsRD6VUZkOHmp1G27pmU0/c00MlPU9N2I0PHxPtIGoGbqy+e
TnCDZ3c6X497HFWHQLaOmozClKRtW+1GqyrUkR5ka8aG2dhpL1FubwLP2gWlER178GWx5WjHEFHT
EoDguBJ6yjwo8J4cE2QOXBEO21olTipRCRrsK2qUMlm7ooc9za+Ias3Z+gGStFaJ+hVFmphIDBj3
nUHZDxPnLf/rHT5nzvkuNojlpCcUR+kLmXXVyc7g6FbaI17+5rVo0geaUU9M1tpV1sb/j70zaXJU
W7Psf6lxkXbooSyrBhLq5W1EeLjHBPPo6PueX1/rHL/vur+wl1mV85xgICEkJASH79t7bfsIyqUL
1vkywyO+tLqGqi5uXe5zIXss+rQ+OQmZW3bUaq8kTdzoUwffinxU4r05h3jheNQ1bO6WSQszGSZk
RiRoEff01XCL6qYwUMCTZQ5P1U1tYo9ik5qyd40tHJ7ydCVBuGa7i6JVexG5ftMLb/gF4rW6uiK8
SlHZHnGsjVYijC+d4DtY0M4B3+urm0TzxAFb7oth1/BqqVntprmLaOJkzTn0eu5yFriLDNOB0flZ
d3TcJDwltZXfmAx4Ga6NgNzbbmTAo43YYTuDQXw1oB2ISfhtCU/RRu43hW7rhxb/epAWE0PWMHzq
ewvYXkEACkmv29FIrC2xxt65EhpDu269Zz/7xeSbIPdwQ2oK9Oi0uMa57bxN8jS9Ke3w1LnSr8lP
rjl0nXRaxXd0cH4hkLU/ZTSbA9XcqpfxMpRU6WyYYI1wvnFDYh28qLhw7ierzArbrab7YFSkDEZN
IOZ1QJQ6RJrvy2qOYiS3J6GHAuTt+UVKc9Syev598W1N9SB4Cbaknvowq56aqfnQudHv1SbUKurx
P7YIBg0HR2Z88V6VUFnJkT/ond9m/5XO+Q/h8ge5NAJTqRyT2rf/UOf8/gRJiFQRBjvcLkrwpt7r
X38CTYnl/hRYf9Bav73sg+La9KFs21l+UOLtPzetltUnUU//ua9vy3/sp3rNjIJ1O7ttu33f7vt6
dIA/4YCmSfCuG1cve9vB911/f4ma+3N19eCHvVPb+PBJ31/+9soPm1dfAS1NSex518zXoxHYXS7x
q39L5tVGLCWPV9v/8CHUU+pBNVf7FsRauwU8Or9E9mhQlETK+LbWbMHHoyxfYI4kSA9rPG8S2jdp
VQIUisBf0XEb9s1cPxRSCeVKJVRa5926nUtJTFePvj/Vt0Z+gMiHDZK13x9Xc0rlrrbw/uzbVjol
WvywRShgm7Q2oSU0WXOZCK4TCKnJeKCBrma1Bv/Q2/KS4FeM6SMFHx4syaE+ZdXXt1XUE+p1IYIC
KNvTXZglPucBzWnOuL8rYJjLyqmfCnDu+ZcmE/V56dDGq7nWQhZvDma3tfo8DYwCmvh6iyZjPrz/
RWt1KqgNAt8Ng++XNFNs0rJws24ZA5P8ye1d142/3O4XZ3KkL+XyLddqVOm6i654lZOlGv+agB/A
t/AvFt/XUy/j1wCJPJb0XN0B0219mUE5n6jNbxIxfy9l9kbbdgh9/TU2t5Y5vYTcv1Uhl/nEgfj6
rsRVemS12MyUkhxqBstEvJTpnL0cPbjwNefsuykpNDOFFhWloiYwWRijVYSUotMeo6NVRXwxAyoz
otfOQs6pRaDy+mH0KjImnfiiJhMMsi1xgnS0Rtln4QpcXrrcAT4nf1Ks4HAH5MQlYsaYQhfUHm4Z
peN/k/ljGKt1RGp1RSbKBpcTIpPZuW+nLrksJmnKizY3OItpd+UhbB56bJq9lifL8t11W2o2rUGn
yoJxZejYm2kbUIQ2zy6grLOGcRwNSyokoJKolpaUSTFRrnPG5kWvnRv6fw2XM36qFIMt1OFTXMe5
sYPiQ+JiA9EQQk54EibpkKt+9rVYP+vWxbUmvGlItwKVi5BKk52amxzM44hGjrH06M3GGG9yXRAW
y33LmdwhgyuW9tcc+BAGWcSKjDXgN/UbcGRDBUb8QB5NrhOcJb9/V06m3tNPTf6o0g64ua/PtMgR
BYa5eRRNJ7N9+AyLVMwDGEENrMTzajmHeCRT+o7KBGHIH8NuQq846mQz4UQxo61ynvjFXJzfJ9ES
e/Q4yNOZNCJhXTihfPPygLbpTaJlN5bxmMaw+P9Wl6sDUGm6/3hs6Yc8iOcISb48G/rEwjFm3H+Q
tiuZ94dlx41RYcgIkzKRimhHpjy87Y7cURUooXbZr4FBouyCyiMPLLV76oArlGHk7XeQz3jhyYrJ
5FEGGrXDau59oh6jLGLsJs98DqWbU0XrcP9YnrXewLvj/f0gxoURXEPXBGqn300FalFN1Heg5ria
MFzFwqRYDcoEEUn7g5q8Ly65eCEIA278Iu77BP7cVvlv3mZNa/YhAxL6skjThoG89Jyqo1pO/lis
OmuP/zQ8UGBqOZlNHycqM0c9Fhlec+CwOHuTSWcnm4xfvVjaXWmGhBLJSRwDn5pDfi9I3+HRsqgA
dcNvytHWTpmS1Pf3HxqV+rw8d0arn0LbgkBnO/sxA9MENd8IlsltL/hUjM1cp+TYT8SlbiiRdyil
QYvJ/bP4S9uVjrpCSO1Gx00gYFGDlCttMfhn4QI2NNmWonchjDsvdEkgHV0Hkx9cinUxhgCXSH6Z
zfQaJSlt8T7ZRV2d7/SWHr/aAaLHo5WqJCd0zyBfz0aC/PYv0EQwliO1eyrFwSThq4M7b9po0Y7q
6EDkm+0xUXxWHpC3X/qfHSaU9dKz9amk+0zAQiQCcsCxpeavs16ZaHiRxbhyonEzqDV9Riu2a9EM
y6uaPyVn0qHLyPdJFCTnMxHxfoyHp6H2tX0E7SZocjPcNGOMsAF6yDUZSKFQXIzeKoeD29UPMOBa
iP4uRWPiR5EQg6pfmmEIWiFI3fU4g4xuVe7IdM2OsUiOet2dzNQgoFFqjTJ5sugtTmUW8UsZqDOW
9ZCWOzU9oi+dITyXpRi36Eebre8xjCY4hMu+HEXDc+JOddBAqyQUC8bbvLAA6Xf+vYdaeeO17efJ
OdBxBtyotm4hzuR6G3rESvA+01qZ20ZcCbCDQtaCwEZ5qvc9Ix2q6UVHdjQZhPjdgBedY71CQ9Dr
11oXRGyrx9SzawrFp+36z/HANXRdoy9hmIf7tI8q1NTf6cZAEe0i/VIgI0vY3Ex03Dlpxi+QYKiO
FuQvDDm6RJGR4qk+WAkEklhv41r5aAKoC+wEZLSN9jvu2GjcjM/koi47ySQKo8nYkxYbb2YY3pE8
U6oJSYIRgT/il9XhH/OkloKePoF3UDXeFO651LIrQTua0P6spO8Y3ZyTO9653pzu0jgmqgJD1a6U
QYpvK/DvPWXOqzti/utT3DQjIR1QZbyjgJr7tm9xTSiqmCfSJaW7sZOTUarjR4osQT5wmlnWr2S6
P0WYlrjZXgkfd3W+Hid76mMn3y0ZfjnTTRZwsKUXmDVY0p6rg/p2IC0xJMK+ZuF+qii3TxguuNks
zmrO8xKE/u8P+vIZrSOPVBPxQT1uyLOsmnufqNWc99eqZbXVLCnjA8FjF7Xyh/XULApsWImO8/vt
teqxIp3IaBV01ewfmaCnBsiuCaaqjwI83FrQ2eknIr3WG3/Vs0eSzNZjOj2mMBh3plEaUhFGCU1b
9mZowpwlO8NeyCubCriqi7Fb88kLhlnGoa2ET60rJfDZqb9GCFcLT99RsgA5FtMowVxrbCCphgGd
+8tU5O2PcCbDgjblt6qg4VaB/abF27hbCx0FYTjUJDWREc0yrtrjasQ/9PQwe6b1rTM9OgLRFN65
cdTehLqmb8ssWV7dNrmuc+V8Mah9yf7qsNdHe/yWaRf1PMCziabiROxl2IafGn34gsV1frXiLt4m
Reje0s7tbsuOKElZcnmNjeqxRIx5jQhKJ5okgWG7TvZOPUmgjD4P2WvnZ/l+WJ36ROZg+aWN11u1
Vb41DvWEprefVNOdTV2YWCXerve0F/h6MMDr1jjbVpjtigWAK3zf9b4SOKZnf31p9Nndl6U9HBsS
sJ9Q15zUTiz9pG2rLjGvddeQMVvq/CEYr997TstpfimTTSja8MFdE/0yzPFCdY1dWakprL6TPRda
ux7cudcPOq2NZ2IEAvWphgV9V5w6xoVcXyBImUeuivp2orhHHpWY92O06NfSXKK3TS6udRxn23ha
yrQ/VgC4cVP300tBU1q9MsZRt0NjaZ47280+DeP8TT1Opwd1VxRC8l4KE5B5P20t+VZ6XN16uaDh
JGKcVnNLoJXmRK/29PYDWw2HU9J2zmmcgIMl2fqoNjjVdgErx+tvY0DUtzj54rcf0PbKL4aIO24L
sxx9zpCdUTARVSq/EtFd/NiYvhEW1+8zA+GxgUvgC0abq9rqKqEc6hAbQie8U4edeqHViB9Uo41H
SyzJJfbIf1Efv9QZXkJ6f0oAxeoFPTPQr9Ypdiv/IY0osPqLWf4o4QJbaWx8nb212XOjHJ2jtJ0f
olkjx0CuMUTkbjha+qwlVorCum3ONSekh06zCSsVRfWDDAwyXJLleUhKfxebzcr4jeqoXjlH0Idc
s+R2igWmrZXHL4y2jF2KYuOs+2F3v/QepU25HTshLmfSxpfcphKmuXbB+KGEA9hGgEvkGtiA4DeP
4Uvnu/UuqwsgWrGu31EmRpog36UlUBCXQv8tWgx+bmRR8C+K5k6Ecfu2DQcEe9Hb3re1cf0AC0R6
LSvq0HmM+EG9y0BgLi3b7tXrbBMettVfC7BSt3ZIg1O9y8w5gECCV2S5c4DE17x2Tlzful1rv23C
H48OQr6rWkHUQxdAi09u+t71b7hEwGuXu+NOmzpd3O/j4BRc010IRMDyOQR1sEZjl//I//pAlR4H
szWZN6gHqpuc9woycM/fqWu+fZ6GNMgBPeZtiB7lmiQISBrTyr8X2kW9k77WJvFKVX+L3ERchzAW
AUgv43W0vqoVaKMT+Csa65YggPpqkY8V9FEvbquBn2ccKVNrdfuTITmlyKkXj24U11zbIM0Wazk+
rh4xMaPuND870tLpMluvjVngeE7YRsPxeSn5jASrg6Am/vbxbWt+/Kn2KvsJTC0aZdPJLi4IxFsO
Jp9j3QtfPX4stWpmkrGE6aR5RDSHPA0Z1tGsKvuxkpJetUpZzWQhGe2r5U54Z7OmvTV0a7qQNGru
jLFuvhJyg7iG3eDf83kQbf9EaSXb9/wlzig0YoQpvsXIh+xXE20c8pH2p8lN7cbpHe1BXxbjyOBJ
O6yOmX5yI0rSJaP8nwVHpfBHDWeiBR8zyLUuuo3d2br0kTfjmebvZa3Wrfp6HMN7QhGbPNHHb/ZE
U+toNsv2bu40XIMWWTSr9VWtuQ6htRlGXX8gkN0/Tgt8tX5sLzOGl0+TS6tYrbZE+Q4d6ELWVt0F
49DbN5OI4iuiYnpkoRs/r0N2o/YFx8WzGAfzi0sW234FNX7OhBB3uovINqFs80Mf0aKw1w13cuhA
1vZh7KbslMTjcuizyP6UjHTW1SqhE+092lXfQnCNgWf4041raNU1tPRyZydd/4zI4aJWpVL3miAo
3JCkV13cMC8OujZXUo7nPaAtI/aqNq0fQ9HuDL/VXkCvhgE2k+5a2np8a6ekXTGI7L8X3sNCXtmP
WfLER9/V7sxCGGcEJOTLVOMAA325UdtCxvxbg571mf6Ce+jmYT4OK5duN8K2zqcmdDjxj/MS6s+E
N42QxOL5kq5ldFd0Faw9+XnURC0Oka/deoKDSZenJvUy+Xq1hhn9t7vv1/9Xb9ygt/if98a/t69d
9s/d8bcX/dUd9+1/A6NLzxu9NUBL4Hvv3XFB49ymOw3hjwKfIm79o1kuCV6m4QmHBrblWZIV+lez
HFrW//n3H/P/in5Vf8Gxuz+WP8KycfP9Sd/yLBuwpmWC8jIdm49G8/zH62NCmt7//h/6/8zNQRPg
0cdrOVr9jBasCYknkENzRadSc++T//pjynsKFJCx/X++GYR82r6KqqG1At0s0r16r6pxnL9eCZI8
5aY0sRbgvm2YP4Q5/9bcJ+rDNaZD47VI1ab2czw9VV5lnEgvdncjJ22qM/pLoRkntoUkySbxvCzb
r8UZnPM+xWe3sWj7a+UOAx0SPmdjOsN44KyxWc1xPUx+/Tn04ud6oJHaQubrNfMLQvRt0TXDvV17
iBArL9pObbWcw3K8ydPxySvbU563zo2fYqDp/dRGAOyeDLPFTRii+6srQa2BdD+xcPsfFU+u77xO
E3IfK5yJlSKaG9WaS+4DqI7M0F4KovMYGPj6aZDq/cH8qSMbKhDelbzPZsCEtLdmrcQ8UN34mlfB
5bfkaNcd7kQVjvs+WUlcxgFiLUSDpDoklm7vpt4A4M9C1FuXT0aKOtmxh5Oljb8nK7bQb5afMgGh
GUf4AHQ6L/Y2Ph4PoWpt5k8RPxRdZCDQIUpxc/KOczmS9HrUkk1ta9g8pvK2HLnkgjbclclM1sLy
M0R7xc2vX20s4G/71Y6uru09+RTst5XjNXiKPpeOAzoAZa4lRH/D8AZQZZXft3EDzgyJWFFC8DD9
r2Oqf1qdyt5bVn3oXBJtau9lrBpK+kC8qJKg3WgZTG/8Fm+2BihlzrQbLzVPZoP4HPwdZ9pmoSnK
cZDg2U59EirIDsK+4zyJyaz2VUk8scXleDO4iLcYoW7TIQ00NypRPt7CHbsS84m3Cg4o0jHkCUuz
zYAqznW5a4T/Ojo6O1/Hxl76FFrivgNd/GCoUlImftVchty5kIIqOMtLmzVXHKZFAGOtJ+SPrMQh
ZxCQVPVdTexnQJUBHKaO1hjAzd2Kpv9cwAN2zYIqfW+eBgnrHyev2kVO9VRW5NgPRt3AAh4n8le1
k1OYyMYwuzVNujVW+3FeiMeIEIdBv7E2po0ExSQVr25ahlUuMoyFPOgt4kj60I5Id8IgEjlal42O
eUh30gGLZE8uVuN+J4Lue9wMQWUh6Rot9zHt81800pdtbJ+GsnZ2jr1AgrJeS7JKyZZNuEE0MFhN
9qlb1p8pwUs7s3+wRtPYIksJuBXxHog63BhR/o3aEtSo+Tuw15cYhezRztZqU/eE3tdLukUBt9FM
8wvBCvZ2mPitNKOxd2l/0fzvs15/kudXUo0snx/NIqC1vPGbaSbPytl6IcoAMOriUJLHfOnD5LeT
FY+cHncrptkDOboVBiSEfA75eRM3u5tpZw3mZwPIb5txC62hYfyAg3EJti6srwn3FUGaGPdp6zxk
vYbdjyYY7fe13OiDJ86OccCLmty72XiY8MtsUJhf4NYM2zYiBKriP+Gmcxa0JXcq5XCTmtlnnEc/
Uv5dloY9DemcrT+iL9yYA8xqxpSXhoLEmny1137cYM5eN2kz5VsGUJecWkKQnKPVGPY2WSQod6bl
mpJUz778XKMR1Tkx1HMScmgYzXFoSBrp5/sG5I+E6LtHF8He1s2+0F1HO+PWZpD49k3ket/dRkxI
k46zJ5OBiNbZpI73WCVevscgXWymxt3ZA8k9tnknEPmhxSIlL8q8ZUdyEn+xtVseUNSWdyFZQaIP
aoFC0jHSF8sfz0VtFttIQykgig7WxWJvY6tGCu6F+85b442+/qoL++iMCCw6HLU7MMrf6nDedgPp
5Lu0ac2gtpC61MhwURPa91YChgqrQtLq5BbDaSWvyS5uzTZ51MEnNItnbr2hldhf7ftgcY+/1rrB
KBhkUx4mOGZHbOa159+XmDUwS5/ziphDyr/xBiL1Rsc1JFO21u04UAeMxd5Yyck2B8vcLmm4l3+t
eR2mK4oHou7Tn0YhZEH83FLB2epOOfKn03410/jMCYlH03HvD/q1iqufNVUSLgbXNvJoncacdGMr
f/BFjvWtuvrpUmFE+50YgDDKov0VO0Bh+xBtt9H/XsJlOHdZ/DlF/3QcCU2v9GhFzNb/TuceA6zn
Bb3nWtfEhv6OZDNzk5zLXjJQYcWcgdgE03Lo/V57HJVlbG+mbIxOXU/fp6BYAV54o/uI4YfcvsOy
6eAbpuawzHF1E1v692k2HluSQilLDSeG7iUR23uijrqNb+RPem/p5zIzx0Nf+pxqk+XeC8sv3PYQ
rZv6/HdIL7RXx9gvYcHtV12gqQ1xF9Fk9MhRDKfAzOx5R9iYuwuLX35SEuTaaIwdCIkRq3XxM/7L
uE5e+ikTGILN17AJtwiwmm3k0sPwcVMYVnKteme9rl3ysBRPnhFBg87vCbNotq7Iyc9enN92Tt3J
M/UN3asx4B6er8l2H9kk0jzSbOJJpMjeSo5OI7qSmKldR0KLRE2sJnAE/2hls9QOUjVeqCA1zXLx
+sepZpRBwT8YIYpui5zcOMH/CWyAjZKsGm+HhWxaSpu/mtHf+dKEMDn1c9HYmGDT8jdEUwrdojn0
DOm2q00ilU+Sx9h1S9AV43RZkmQrqFZurJaIl4wIO/DARZB1Op6IpsPdwIkNFMAliWT1HC4Dlsyd
wQfemtl4zziy29hznKB0ixck5MAnO8yZvTe/0n6eN17VufvRnH5FZ/QC7rErqfpUqJeQBCeHuXOH
C2MFByORVXOx9312xkRIPxMwnmfNdz2XQzyvP2LSz67QrKQd727BHr1dTSLth4joWEfTuesiBtzy
gS5GRX805wL6oui3HT8Wlk6a4J5VB2JJ6dWYFOb4/tJt6jW/UHkCu5cefjdx7YBzGXfvC/dyDVix
zdg088YytfTQS31WT4lOB2dGO1lwAM0pRk+z+OUuZnadubunniem5GfJL9msxsL4qphOLs24/ZT7
CO7ncLnS0jL3no0BxtZoPjk0E5eGbDl6GdG2jpBupuQY57yvP6E7Lxdy1YUgjLmbSlKiyS2v7Fk8
aJ1ZkxsZ9/gxdWwRqcR0tzg9tBp5IxAYnGjDDccAY5D81Kwi2zVRyOFZQl3vsp9rKr53rfspjMnn
qYm+3WTD8K2JUVQrTlybwmZduL7vbHv5ghiSGJ2ymG/a0Pzsr1NNPi/gBrAcdjj+pO+40/qYDLFh
7TYj3TDc/PGBaxiF44SKijn8IEHGvvNdUrJ8sz84tfa5KLz6gUyUJLRP5ISQDoQYch/53k2j/AM6
F/I1AslueoDDVzMarp2L9DYVzbbpXBmgnWiXHGhcnE/FnV2K6WC7+LCWCQNMuzKmRyc3ftZm+64i
MzHLY5KfTKs6ipywrJLrmgirfRyTJ9KHfXKbVo61XSuIPq7s4jtaMW5FTZM9rppBhivFgemgsEhL
gBA6XeyrSKORfmXzS/ioWLrUbC5qDhLuHUkx+smgegCndMJK7k4LowVMClE1fdWgApCut1wte7Ap
wfDHtpP+uKTLcJq4bG5Sj3ybVIzajkH67Vxk5sn15LDdJYuBO8f6aFQxzpAITzXy3iAdawJZyC9M
YRkduVCgs3f7Sx4uybEL14cFBsdxzkKADcKFGojcL5upf2LVe8zHmsByBJ0nPCPiqfDM+1S3IOzj
Rs8I+N0ZqQunmHDuRZiXoZ7TG9QBNwUnEkQwV3Aj4n5uCCTTl/g6SAJHYkcYA0OYFHP1uelW71LU
zSfbr4NVlO7RKB474a33q1gT5L1Fs/fKItz5flUeEuDU21SEiCo9kvAGR/sEpDBBymuF+3JMNkYu
CEo0djQjrE07FtPtZJTVXTldI8TW25UWGUlpcCY/wCYlivKPx2hs/kgiRhwhWolz7Y1cFqMhROCi
ybxY9agAQ4XNcjrWdTmfnTmcziIvswIn8D+WxyJJTo4h7x8MQau0WDAol9HvVBCMAHeJfqea4JNZ
JLzDQHlpviY9oVpOKcleWkM/1/cLOSvoib4t981rVMMyVGTJN6ikxbUWujMy4tht3pCTbwRKdLTa
GA3HgUja8cKJ3D5SiNq6czFBqJVaCEA4IFPV7FhE3m7Qu6+xlJ8oGcT7RClC1CJe2ofGIgB46NCm
U1mHWSP1FWobaiI4sXMD4h7eH3p7gxYUiD7G2pvaQm0t1GRrWM0qCYaa860EWxmBmu/SAMZa4UIe
I/31Fq7/KdKvRZXzb3hTWSiBhZpVzfUGugM+bo1QD9Q53HhoK22TGVoI9QPFv8QDWPB1aWRNg00R
W72JEC3gogeTLCGZVWgPG3eIhyBG6UKHWH7/8gtzcFPbsQGhhBFjKOjQSMwnDt32rObmwlz1XaLh
054jQLfABZVIQ83Vwh5XOjPu88AZHEcyLWPHRl9WATOvjosHPDD0xVGJNJTqKCtzhA3vog3GJ0QD
kDyhksGVQEPNWW02HG2SUJU0o/tbs5G3vbXrjflllFqOUAR9T1ABbJi/Dj41lyDJ4QCdy2Wrp3m2
VUdbxFhH36kd50eSByJ29NQ1wZjIPe7loTb49lwf6T0CZdGdQ5TFaA/kxJYEStAjzXmC/0MtFy+t
fGglqAYFj8k9cEmPXIqQFIpRKZN0oN1vgMvSqtvdbA4/8YX0eyz8D01v0vNWMqlUZU6/zcojdYmR
CGQ+bjSlUfIjlAl/qTMkRE09qMQaq2S12G2JI4g4wwLnP6I7sQ5XbuLCvTpwyFqwd3FYPMexA2Ou
lXugdkjty/w4VHp2RpeBGmBR5PN31mRqYEREkXJumrVDYOV2Z1zN5HV5VsqpxHi0SZjMN6ohr1rz
qkmf8UcJ2irVEajA8lWTTH5sNbcoQvj7snpQqAch1E07f+Ee+e/XOSIjNE4t94NRtM9q9v3Va2cW
J2QDcy0pvo3UNb7NWuTTcBaHC6QeTEcCs3Htc55/X5NWTgManomaUyuOUAO2VG8WWjwcEvh5d7Xt
FEe1JGBtg6+Vfw6zfW6IFdqppTaj1LaDXkHa8VrbQa1h00grzGSm1K+odZSS5Y9FmIAH3+GsMnnc
pG7eN2+aHW40q8Y7KMUO6mv1Pb5+tagm2MD7D4t/rBJXq30cS87otvwvUmbiMKz0UOw0MqOOLgVP
brOt4o4Qt4xrXzNRP4uQyXXy7ILDRKox5GyzGDeJmzp7Ik8qyF+Yu1F/kdjKAamw/p6apYyL97Xh
mkDEC7E4PDvIH/HDrALGey130rQtDmQbcJLkEs6UUGbrmFnpNpP0ZmSn3q7WxFcuffX5/eOrRSQ9
aLvkE2oS183LOg30kSRIV5Ma45FTFrLvv5dDklEI8kF6r3ZHTtRcyflzRpyPwElvA8PGlaoeVxPS
r4h0owYVTASQU6Gh9ifPL/yB4vaoZukuAix1vX6bd8CHC2NGniLn1OIcoRyGYpEO5z5/jSd9PKkU
WjUxuepzbiLjBBK0hqtj8+dBKI9JB9kjaQL8cDb1N9w81v2H41vNYnxD7zyBBlCLtYmAMkf58WE9
dWRDDrqlQ2LuPxz8ap3392h06JhlIbPY5fsmccT/qZwZwcL8+esDqpd0Tu2glnZcMCViWoNUQaRT
qShM5J88lnN/LKonkPi7b0lZ/81b/H+5FXXX+087MjdV2b+W/9yQeXvNP+yKsutiYFckUlY3TAJP
3hsyukNDRtdpjBCDaeiCd/pHQ4bcFMFZCJEQBBnL8T40ZKx/Mx3L5jpnMGJx4K3/Vxo0Bl7eP9yL
9IkcHbgjLEh6QnR//rlBU69VZoThEt85MNtDHRewyEBnlc06U2kRp5UK7z7NzUsxICDJx+Sb19E4
NWdH31RZvOXu/zJIx5a+RmkwlL+9Ot3kUFxeDEoNXIxTCqFWhw3YNhCQ5HDe/JK6n/vU2dVDMXH7
FhvRhouxJz5nS/99heFWuelKpAc3/1lrvsTZ/KM0uEJawBPybBEPMTabsrMAuYJey8OBcA8HiFFu
oSbpLRMhk06R5r5Z1yfNLr6ai5Ycqt/RVO2mpT203kLBZCB4KW6z9dDkM6ClMD9EvIwYUAdMSxI9
5/k4bBN3+TlbNMP59rZgBDAxQ0wUFleRBexINL7O3AQ/FH21G3ww8t3aplfXcC/aGFu0XEngzWE7
BesEdyjxk58NlkYaFtXetwVYqABioTgIDzDj7IPn94ddYcFdYI35QHzrprEzB6QQsYGxT7XV0q3A
9thzax6Ga0oXJELbSswj8tK6QP414eyzK6x8xnIf5/uS3Ke7piwCo85s7vMjb5uY/ieNHIDN2or7
nlYGY58SfFsWVxS7PnUcAzvs3CslqvxZb7t51xj5qz44FIA5Xe0px040rDk5haDvzbR78VP4lM5q
UvQaxNnwq+kKyHBPPNgu1V3K1DlW1sRp8QLyDeAsBw4xu9/0fHx0VsvC6weNoLSiBUIW0JNlpYlU
ectdM8XthfLu7zTTILMUnoVO7hT3YBEXqrC7NWuf3LqkLeFStEE+/xpRxTiaNi1qSpanPCMFVuRV
eMxl9GXszLeaCRmNcnRABTpj/ChoIc2ejgeSxpMjborV/65H6XBwMvcbaKFyW8URasalbzfiNm6i
dDuZ9WuB9SzQ+hJRXJfeNhDLAqdenf1sXk3DYbRP4dhv4Uh6VBO2OUnmIq5PcTE8iyRfd+2Mo9eT
CW4V40+zNQBCONGFFMCu+pFpPaDoEryHE3PnatEvueJwRhQXGw9+lZVB3I7lYxw/hbGfkzWDDZhb
44nPEwdaKseynT5vKPWkc/KIHkg4cbpr4BQ1hzJGGSPaOwQP1ET02tv0OqVq/t+uHthEw20yfP1x
y0374lVffVlpru0sKBIMWwSXZ4Fmua9AI372nMAoduratl2MvbwHQEJD0sBi/3LL+cYUJdtOJVYI
1e8G0iKHOhLs7djpdB65Xu+JIt2Mfk2kTIM2mKtgRO5bi4Mi1tPnxvbmE8X/FT+GDFEt+6Adm2hn
Fd6OobEOaa1qd2tZcNeSI8HxuXue3eggGmzSnie+oQEKKrcEQ2buOQNvCVz/yTdebvLe0C/ZBIiz
OrU6PY+xd8e9FoGzLi1gXkgko6MZog4vRWVcoKm85tSCqw4JhT0k6WZ1OtpWwiRjIimybT5W0yk1
6N/68a2o4K7Enjtux4pDLslqgRWFJF2vhI1aWTG812oH6jDaC6ucD5SCt9oQTntf8ztyjZ+jSucI
I5VVWq/vGrGJtXQ3tN1ymnWoGpa11cXY7w1Le/XM4pHi06tdJncQc+07zUXGPIVoxptoeUgHpCBf
YHjC01gCPe2JuxeoxKL+0ExdtRcwYg5GTPN4GcJja1FGqudAG06Dnbd3cWpkhJD0FLSGkSJCCbKV
e/0VPX9ScTeY+8iHiZrPD34kLu8PqTU6RI9YA95e8/acfOGHZSOO22BZa45RTxvPdNlIxJBz+mTe
r5rz08zCQxqb+kENP3UZ16BGqO9D0qx1APNE1u9+XKlING6Hqarz70gZZnCcEe3QzSj0Bm+K7rq1
o5qS0TEM6bA1sUXVfSXSFj/61jNc7TameCtW9OQJSmlM8+iA38bbalZNOuqgKEiljFRWEtREKQ46
Of5+f0zvZz0oY5jD2gzbUOcyOtHYohbAmTBd20czIc+moGEeGevn6v+ydybLbTNbtn6XO8cNINEP
akICbESqt2RJE4Qs2ej7Hk9/P6TOX3T5+lTUA9SEAZAUSZFAInPvtb7lFKz2S+dmMZdD1BILPhv0
0xVdu5I3lRmKKyOMjj2KtH3RrEtI88RxlZJ2Yd1ZYfi9C/L7dgo7L9QmZVOG1w6KwqMuo0GaihTP
JhV+t67qSSVE49iFj5NFz3kr72vXtX3WzONx7J7yjLqDU3hO2s4H6vMHSxDDM03Oe4cVplsLkUSU
/ypnVrqKYyV70La35lrB+YKQr0UOFeBxUS0wV5WiPLCwZVUkPtzBQgQMmjS0wsWrO3o64VoXkTcy
f63PV5us3NRIScfuUAJ41mf7oMALqDu4WPbkcgFP6Z5UBsYrS67W5fJHgs5J1kqvjHvbnB4NNadS
R+aPhXEiRl6OixHhcArGhJPzTcUaBV/ROsZjne9wPBGwOwgU460GQIwlGbmEmv91BOhqP207Y4i3
mjQlrHPvC1f9j/tE2GOIH7Ex5GOXq0Bj1jpZm9AlqcpkK7+lJq4qP4/rn/K7udwsq7nqsvu1leQN
Dij14bKoWbq5haDcgJpYiYRbg+rTZhWBVMZoTdU+Jxl+WO1YMrJN3ugBXXBbEy9FOmXycFjW9JjQ
0Cv0A+KXmAWZvpQp1SJYl8hx9APq/4cyrUasej28p/WQd1bF/GU3xzwIVmx9ZLKnZvHlQ7kU1CyS
rW/PafmvZ8jHGiwzxtDSI2lnAyX1Py+M2SUHnqdPyGN4NX09/eTW18t8vYV8n/Xmt7eRj/R5/+Tg
ktn98Tz5Ml8f5/JWl+fI+yjVUQlXnHCfJ/bbHw/+2135wB+v+fVRv95OPv51h/zOfvs3ftuUz8Kf
vTADmdLpnDVK+fV1Xl76t6f/9T/5++N/ferfPrSdG1QqnX5nZEzMa72NThNq6BNNmCnc1apG83Jp
DvKBYMa3+PWcPIxT+ODr0+VDZv7EScIpH5mPNktqGiQs0h3oalzU/7rZVkzxlDoR20ILUKG4GU3V
qQP9aZcs7RWR2epW/qnclzdaBGChCTRv0gatOVSZQwcfZSP9qlMxrv+EsaB7aoXqIVEiyGgYsL5k
Vg7QFvvLLGNnDC5EHk6YWzuvv1x25apF+81fF6tIyS77sjCsrEe+3JI3lz8px6w7DDiDpD9R3khH
ntwSaQLBI2EeIG1d8kXKvHTnrdwcApIVwYnz9ihouVdu/nbv6gYs1mgIWZCfXbhdTlm/goRhMMby
A1NLycDmQXWi6YhJZMLYD6H5PRQW66D19JI30l9IbTaiq+YmvpizH8UsrtyEZGgCek/UvwQxiP2X
d1SbBO0bWFFO1XlRCaFlPR317jMflfx4qarLrQCouWPYR4uInWV0ya5czSNS3Zdaj0E9AuqVA4K8
T34NjL32kb+7fD6xXjGHGRPu5Vus8jV3Xcpdcic3vcBEfSTr4MyUXqi662ShrIFJ8inS8djo2Us1
aaavNqvPXHo2YarXe/hSxznQH6YGz4qpTV4XA7Fe+x5fzs2+pp0Za8ThZHTwvS8PXtrdNHqq7+Tr
y88VWPF07MQtLBeyMAz9/uuJq3lV/p5yt+hRzkCP3UxlCRW5XOP85LvIUrK0IH+lgcn9r4wwQpiq
Mp2BDdJU97Ucad5sdsV43auYOi4hazI4i2PhVxXl+dfvK5saskD9xw9DffpnNgA4wRDnmSsG1aht
eoyy/u0MQe1FXEuR2L3IX0Ye1jgL9K3J8mL1JMr/Rj4mb+Z15L3syke/Duj1x/7brnzy5Yu5/O0f
LwXtfmLucS1POXmsyQ8jd39r01zOyK874Q+i1Ant7Ov3CkkLOqgLjJI1Qky+LWtNzmS5OclT7WtT
nt/y0zDz++cETGU/6PKRw6pwthPzRMXtv8m+kuwZREpANVP2uCiblHRcZuONqMJq76KQOZRQLVVf
Pv1rM1i/NZqMssz7hzdX7v5x37zkxm7WBFwXAInreSf/ncsNQfOr1G39H8nS/qeF9fXpq2W6NZPr
qeyy3cA2NpBlZ01g+Lf1mjBqGT8c+UEMyu2OQAm0voE0Gcuty3d/uc8ue1bmoYky5j+fLN/9snv5
W7l1+RkvD1xe74+/jYunPlXaFf1JsON609tRQ8zVuinPPL7xtDvJ/a8Pj0KKQooy4qz/z1/6cmy5
y3uoKMVRHmMxDqKZU4nfIOp7pjLyMP37pnyJr6FqKuf2ADDCk43Hi71d7spRRd532ZX3/eET/x88
Tz5lDD7AAhRH+f7y8w3yAJWb8s5Aapu/DmZ5ryuKfiE89p/z7rdnyc0/93971a/X+vd/+tvjitbE
2876pi1q8tU7lZcROeDIV5Rbf9x32ZWPCjkLlJuXG/l7XHbllvy7f/uqFbwDULzr7yhv5BP/eKu/
3ffHq/7xTpCSoXOrfrM2auU521FJ0Id62V/6g3JrcWD/bmUX+49HLvctec6yQe7/f+1G+eKXp369
xqURGRB2vtHWvo48ogklRoh9OVF+2//alOfVb/fKffl8eZ796y8Rdk2I6vp00SjpMTmuP/DDWEI1
7rIltVg8dTsTxQlGfYpv7viUToW+JTNCfWI4QSY0VfY9deFyYy99/VSl7dGoYfYvmjW/FkZxgICl
PAktcO8Gcm08IjEe06SKdytg3leTNDoiAptUy3wopgTVqQ6nvWyz6rzMRMDYYZcccyM/L3ZMuZE6
yTaawUY5A/xozD30+idr9wU/+PMf/hpOFvBdIKoQ8+TYb/KRL01eXuWF9XLjyrbJZf+3WM6/Pf2P
++SlW9739Q7ydf54ztc7wHI7W+2ejKwvj7E0Bf/mOb6YhCdK5/8yIktX8Lge2F93yv0/H5d/eflz
y+xmz17bQmCSGdTkn+eOXSS38knohtqdmOp7+QDwTc6dv2/GYQanKys/tLjBIlmCzm/ncZuNmCMx
O4bbZIw+bBreSsUPXT6TZQFOrXhJ88zYxW1zoGBn06DXsy3rqKvB6YzntorvtMY6O5N7oxfDe+wk
1Zuj0Dhsc/PV7M2HYMKvCSsI+LBq+4T5ZIdRw03QLujnieYZN0uxtGgRsOiBUWm9uu3bbW3mmQeG
i7rmSrztlP7UvFlhZO5EyMywVpyOt7gLMzU8BCNOsWwum028dAAU6NHu4qw94LZErGGmJxKeaDRX
/CeWWLy4RKGnKMGz1fevYTQp2zDLISdBigCyrlDlG6iCUQjf1M5agQ/mBiY3oBl7mqD5BvPNEMGZ
UyxiMAo1L3dBiuQuoGgxV2yZPZaLcFzAVxAYYxCX4hdG+Qkp7NZQwCgtg9St/YImP/u4SGK/ivjk
mfkMwJzUVgpzdVXad0OUvEdQ5QA968TrgU4og+/AEe+dnADThETPzOJbHbJ4K37obtGh4oQHRU7f
zkzMnd0Elp/lxefsVEfUE9WGCIlpxyK59+e0uKtL1b1l3fdhu5FypZa2c7AhZC+C+jUmbeOYDVG1
hd61aYtqRygerQ6LzMSgQDXtZEhrlcxn2UblvI02dVlYh4w0VgUN9i6f1GYHsIfpJ00E18HkoVV4
OGHXQX9T9mlI2UKDpaF3VDyVQn8c4U6czLk2PLsovKZun9wlAAhth+6ajfCIjHjepirS2cTsEVwk
+5RUwG+lS1wUETHflLJA1i5cA9g8TDAg0lDLkQH2IUSESh+3M7jpU9GYaB4GFMf9CMnNrd/n3ASV
t6TCqyYg2bOVt2dba8e9pRSvvXODbnLGxdAhEE8VCuWa/YSs853VJ6tKI9MgKw6HCT87/+5E0bmg
zNQr5TbXhh/WmAGfN+icE9p6rnVQmXZFxgijf6Svox71Jm8qtlnRU5PNinPTE5RiaP2xG0EdYyhR
CW1BM/lqYJvcgdcr6r455LcGOmfWufQqXK15XfT2M3fN1s8065sR0OZpi0+70qIfs67+SKqpeGyG
NLkq4DB6Vql5HHIanDxq5fRbAIGPJ3eJnUcyAM72yCIsMKpdOYbnqSnaw2hyXSnpsPViZTX1P0M7
Lu7SMf0kbfYQI5D2k6akOddZNzPcX2GNj6JXfyxWIa4ZKVIqCAAFuAy9ptPck1vG8N/U9UuWmLjJ
MdHA0Y5ZHCZHEyA68tHofemwVbl6xlw1S/wmMF6AupeI8lKrfbNGWgnJ/BKO9owXQZytUbwpTu/6
5DohnRh8tX2Yqw+cqtF9ouZwq1DZ7UK0u5MZKdtBb5qz7TQd0svxVdgWBwk1YhTMJBcq9gfIQ9gx
Sp7eWuYa+Qwn0S61aqur9rc5NHKPVJzSLwP0rqBhtm7LiCFUjtlERSK89hLRGtfbqnI/sWr+yqdx
XwXzcs6i4t6u0xPl2Mm3CbSwWGtq2Xc35mo4ALFqOPyURnl0Qt7DbRC1Ufcknmdv6Om9cDJr08Q3
XP4IdAUrVdvHkN8R0e9jqTbiA+tQNZTfxyIKPHQFKlLhADw0X6SiZacxIdSk4e28cH4W5vAd/7iy
y+bZnwSDPxPMuxz3+TgxkOoKFhijyiPESKggULAgVDYgrNi2+TyYpLjVwfdloX2U2b6et88G8x10
IZi7g0WcnEZJKYIExGjFftmQm+H0HVwdaPVNthbJkaecmlK7dvr4YDTVdIPJDMKY0XKFmLku5WEN
B21qZrTQKI+G5pdRGtahhnDVRfF2CSpnP+gEgWCuok4LoKtrGhDYY18ca4MVoSWMnoYmZ3lYgsHP
BGyyjh91rsfxmrgRIhRoMu8qmjaxWzUHyKqI1fqc+ko8cAb2cJ4I1el3SK0YXWzi/xCSd57jvlYd
PVPR0AoK1fCXEnYf4YJIr9Pvh1EnlaTEN240YjcZaUpUSM7vF4XX+iKeTLWqydpJU1By+pU+v9dt
pdxkICozOGDXo6L0WyNPhiNNOaTZAySPxNhnNYMlQ8PGzocADmseb7qmPTmhbW56osC/Mz6eLDcP
EVVxoBYzBmqdwUqAFPV1O32gGu91aE/3Kt+Yl8JL3Otp9JZo5U3ilNomxe3MS65Jf6G4Fspwt3TJ
yW0Y3sAu/GDFvG9rirVufE1TXGCVsGaE8FyNgNNeCwunQF87N1B1CBFq0MDj36ZbZU33JhrTfQWF
dmsQVoBwzz1BEaYXjIltOqnKU6bx7aIlV0GxIZiG2q22o+Nn70FAV19Z+mw3JcyxYzSp8YyHnGDw
ATlplsZk4Fr306zvacylUajvKB6RxCVtX5ziteP6Lb43As/6N7rbnKABL1QaOTylTNuaufaUzlF3
HwZAOwRuCbCzR0xxuVcwuDTulJw0tXY3SuA31XmcWvchjMORDERyuPLFFxacDxtI6ZiX4Pbd8ZCo
81VKRzmD2pKE5t1sxQPDOLBErlBXIifja8yYjw9m6hcCBHDV5ZMfxKTkDUv82Iu53sy5xWy6JpBg
Lly8cLjqfaFYTNLq+inQ7vC33aTjgLziTXeXdDvrA6UtUft6tEy+ak1r4cc06UVhTwBPsR62gPL6
uD9Bc1S3VXoylJd5TMlL00fO+gxk0xC3CL3UDWam5ds0K3cxTj6vAE204SARHtcuIrSwxIyO+Tqj
1Jjy6jQqIPuzSWk3OCSyAxarZ6eNDppd1McOmgYmP1DEEeE+dg0uxYn6o7uGo7khE+Y4sjeTchf1
yOWZN1Vu6OlatTwkOoB6aPAKOJ9QvbGVYLoJxnrnpjSfoAPjlZ3fqbQRQ29Gn1WxnCfdDvw1/WLW
Y20XHUsb7lsZD7dLrnqV/ohKwtlgCERD3HFBzaxmE6bk2tTVgi6zpxPc15yC8bwJ8vZlQH3hhWb1
6iDGc3tb26z5dq4b/crn9BWliUpQ3BCem6J7ELPu7iITiTRhcD+iPP1mEk/lI4jB8490bYd/k2mS
Zj5G9ndYGgXtaNgVTYZfUatIujSvbeUNpES9j3vKwbNyUsZlxNVBr2om4r0tmbeEHVMxRlN4ytFD
PJA+Uy720Q5CuvZR58czg3INy8ybNZuuL1RjrQeNlN/Bw0qO49g/O7Pzq6ktHBa5pW/dAe19NIMB
dJDZoLQHvTLvQXiM0YJ8Ie2rY6zcucIixNHiWuyIhqD4vmJx2iubcLKOBA+YZxYXrBnygery1cRP
dcic0tgpL8UomKiDqjqJmGZ67hy5GhqPMaOD7RwZ0Z/yBbYiZaqT2tylE3poMl8+lt74BRN82MRI
gGKiq7a5cd1lUeItFf4vZXB3Nb5Ni+QIBkZ3Po5BcKO2aEDD+mivvcKYfueyYpALPHmeGikWACwV
i4i+jkAMfno73pGFc4UOlsgRNdtjDOw8vkiOe3dkEo5rS5mw6wHFPkxJbtzni4fohUZodADF+FrM
zU0LjvmmK2akJFGj3GahtmuqgjiIqrrpWEBrjlrcrFpyo1uXJmNNSpnzluekerTkcG0rjMgc/c5T
ZNXezAwAW+hDYs/7UjP2xtBlXq9PFcXYNiG1Ag9fgZeRtqSXWEB+au3TXsLMq0zCmmOQErvK1PNt
Bs6bZcNLXXaobNAcZKrVbpV0BJQ1cvnUlvrgFs1+6lESuLaPbJuI0KV/GhEtXBXJXa/q6wydbCK8
E+9Fbp9hkyVb061T0C+oLHrNHE4o060Njrys5ygcRbfcENfzOPXOh+mY40vpuN9JRgGApGefcaJY
REdpqG2wl0w6x1dm3DQpqCIyFL+3KHtokGp+F1rZ1YIjKSqIZlW6dtypE7qkoMZeUyTPFSalR4hG
ppdDZJ8WxE7AVJ6KZI53rYoRnbhzX3Woohfa8t2KmtpXp2wXgadWLDPhyCGBNWzmxQdCGu1Wn2Ez
l5XnIEwjjPYKd5Y3kMAx6uMIGyur9gCfMb8TTKoMxPaKTNuHtjsfrCXBeIhBncg6hODQVjZimkZC
dlTsXk1COHl4L7je7BR7pA+TcclN0XxpmGEpbyJW0WBziXBXmkHP5awLCONpMUijiN30kZ36I9XP
jKv/FTiPw5hWHad+FW/m1YqQOWcI79j0AJ18z1kuJSGt/BJV2tZssAcGSNiWoUYEo3b5QY9NddPQ
Fpsa3MpWAmY7D1GPMQ++7RLPmjIWH4xkWdpemfZs7qI8C1gmzgGe1BFsXbRYG8tglTw47T6PGTXz
fCakL7nPLeJtInc6clLDLSI+GaOafVsE6OGdSVdIMFK3dtUM90lOik6AeCuy1xTxBnWa6pKbxeqc
E44jcKfFjP4hTtCryNVBmczZs5roDPNctOCgKnvXjuiOOFFw1ZQP09g+O/FDZHTPSQdXvQ9TYATO
bigSKHUjyoHWwsm5JV6AH89wFoyHBBBa/Uq5J0BXJ90EPrH7HFVt5NP3vsc8aZEBRAqMDanA1IhH
BhOBRnABrqThS8RUvTqAGyEQKvuzHf3K+C63tTK7e5CUP+PRIuxr2K8f8ZhY/ZtJlWsTWNlTM0Hp
S+buYHbh3s0TAlMCcpvH/kUE7W6w3TORqyEJClhIO/P0q66VlDySkP/Adh4ES5CNHibVzsBCRASK
jjOVn7Qyhx3rig2e1uimL6EEmdOQeBSG0eA1wNNFDzqrf8mBVt6UfHu33dLcqFO8dgSQB2tmAVOw
z4BWN/pj4qw9WMsOibReaxDzbV+Xza7VdNWL66naFLoW+nafZCdH6zb/m4TyP6K9AKwX/x3t5Tpu
gbA08X9Jcv/6o3+Jix1kwi6hoLawTEtcYtyhwNi2K1zL+T3CXf2/lqZh7he2g3ZYX9/8n0QUhMiq
QbmNJxCa4qIB/gPy8t9BX4QQa0R7mc0kORw//+P/mKpr0yg1KKg7jm7rjHv/VVPcwGyo+zqMrlhN
bh0jvK+0oqPMgxgmi0R3NaeZuTeReMk9eWNFmg8bFGP/nFbHQfs016a9vHFoyCwYGdlXGxzYBE5z
Yc29wIgWWHiZdWDt8taBOEPdVhCjt5hgl/OfTC22hG8013CKwf+TTTLnLuteQg358+QcTKEXEpU3
WL12G+QUuiYrrM+rm7pAdQjjsk+wtlACQaTxOMxauq+W5dT3DIxWarlHvE0mRcF89LSSMiXs8ZbL
itdwMVx71eltmvrWaF/VAL2/qxP1GsqrPVnHsKuPzHF+tJVleWFJxoLLtRJDr9XSqSXvLvfKOKXM
58yIsTQBL6OfuFCbeJ/JKkLeqsCqAV+iH6LjAF1gM9b0tB3ijIQS4xqEMRm3RLdkbgqrIyTMSwS3
Uxi9k0rNEgAbLv4c9acuvrmtNlM/KYTfKnPqt1w4N8LEpLw4gCLBbIR+luQH5l5PlZpH2y4wG5+l
1a4vT5VepfCfk19Yax7SWogjjCwyywxAXbp9hzH2Dm7GsdPQQbBcww1Vl+iV2pMm+mHvLP7KVbgN
0S7HPmFpwsvn8lQXceVZq+N+DJi7oA0PYCvYd7iiMDp1Xc7MtL1tMG57sYbUfEj5xNREmQQH6beF
Fdsm1sbhirwuFGAPidYv7wQXT/X4c6K+fswDtWSwoy48N5nXZqrpZ2X2aI6YxJ2aSym6cgRqpO26
YaSSQV5O/mIzQDoNSIW8Q3hF+3E6RgrTlel+dorokFWAUEk4/ubmDU65TjkaA07WpgKGktgnWGXa
iTH+57Dk44ZIHc0bNX5exWR9NfAxTY1FnrafuGRvGnTnB7tpcQL1NmEi6ZAcAjDwXlip+FDDghlv
Ocd+2mj3lF3sbYn49Juj2Cz3i3YrCDIh6JAJUd51yq0q+DLTNDya6vA69ebs6So2loxIzAIABHJ4
T4zMCoBCcQVWsnI/1FOEg6z4jLP7OYKsE6bqfIt+nTgbxXwaSpdPL8wrwB6w13UV/uTUHck0p+yh
Nw9WmOj8aDXZN5xnDmHFR+KD54cKqknvGJ8Z3Zy3qD22yBh7A0bSTEAeyuCzoS1iYzvfwqV41Ype
8wBgGIcoDhZWPw9hxTSvNCjio9mm3N/PR2EZG6HPyERjVtpRqu9zonHIiPHqCHhjpw6R50ZlsKEu
t9Oi/jTEATEgWXVTgtztiFimzNrily63Q7Pvl/COxsyOUsIO3O2yzQcmAF0Bjr0Wkbrv8uRQ2WLa
1uW8iyCHgFZHzjw2IcwbeJe9QWqQ7h7NLEqvhRbfiqkqfWPFnI83+fzUtcqyNyuIN4qDU1kJH3We
fp04yQ1BVa/24BzbEVKGptjnMjfuppwDOc/JGqiE+QOCPtOlsqK4zm98jiuW/UD4C0TkqnsM46d4
bEEnp8RGh/lq4+g92BJbnGYjpJay22LQoLLMmmkf5IT0ASeZQTzegmx4wanwPTHSYNMa5ewvxN9C
v3J2Ja8Bt/BHk1D0Uy0wSpnjC6g8flhQxVdc9T3UCHitt0HO3M8ImBi1Xf4rAhrfu9VnkM7BjcCc
uRnJZ9uYKWyJZrItsFNL5BHK7myC2UBR1kDVIa516ImhMQyFPNXKabaZPV5DBDmYS2IjTyMhiQRM
nRTPfWmhn0z79gf1G1zwrvszro2Xvk5YnRYxM2NR3WqUACi4LfRUhVrtddhZGwPJfsHQhnjSOq5L
2N08z++zMetMUxdiOu32QPuGgnEcEY2qn8Yh1LkSTecy7sWW2Opu56Q5xPPh0GYQdxoBISo4JLZa
7qsurOiehTtRhfMNIRTd8gwBkeVLq6IkXZzPEeVwKbhEaEF/JlP3roaJe0jK7LMe4o8EL+cpgLK9
KRW8NNH83e5SpO4zFk+k8GywTDDM5b2JG86XZrWpahaTT0LeSWJITarB2XhI1fHXjPTI11LjemwJ
Noc/6WUJQQZDsSgkFjb1kUvLPdGPNfjIT3skWyh76ew0fRxxdmzoHDBGQ4PfZur4s3Pz4b5IhofA
tBwqntPMXNA9tYtQQG+jsm/Oo5NeJ0VAy2iirgJ+Ch4NxULiCiwArGvIRBaErmczmdy4Fd9SNwwf
ufk9zMPwUY0KVDMto0p+M7tC36tEe28nV33W2/teZzFvIb3DONMDgyefdoM7w1nQC842Xadx2M+x
/qiWeYq5L2JgrtNDhw9gR+g3Dpmw5fQj0zQs6zfAPgumaUEqoDsGO3Wg9ZIFpe7jCnmyouUlNqqK
3NTY05C1ryWOt5KMVp/IrNcOg9Z2sZiTd5o9brssYW5c7mx9Kjj5LVgleJ+2WkRe+hy3HW2Y+EW3
RXIyLQUbMkX01KTY1yT6QjGeOjPL6fomnhVixMMgvh6x0Joj0mTwWnelNuZH1nSkNdWkmBYWat/E
Xv0lwrfSdoBRvMBEg8EBC8wkUpnJRlbTMghbFey+ltziyLpyKnBiRLJFV6rIjgpIN28K3epc2Q22
BLM91E1YrD5Qa2eX6nOvDi96rHIJaQufNo26mdLIwt+lf9Bz9KzGvFHayqAElO6LSsvo6zCeVwXl
p155sJzhbuQwgjpFKaflNI5b5cNNtroxKt9cNbkNdXKDodnfQF3KuqW7cuN49qOYmHmoXC9pxclr
CCifYZjM0ETaF646WHNgYBNaysUMDTQLO3VRNt2C5VUnSoNhM7wtwUa14JoDu8UE20yssUvoPl1G
9UApWGBBgoaJ+xYsZcx6344J4dZ+xh3zjGApKArUCXQPtK6YdpEMOurRDKnomjkFjtopStaPmnan
rd5+xcyeJo1os8VOQRFD+bhpRooynQucz7aX9JxisvWoPXfb6EXR9Bc+5byFF81YrSkhfjcwUba7
N0Jb3/fYKayG1Wtlq5Gf5mZyxelFeVsdc6IHliNIiGBrcrUGqZMzgjn62ciDmGZFzFWwCpVtH6fM
SEeR3pcV6OqUFGnVAiqQaztqDCHzUAvLQOdjBzIP7aBrB1YXN4kbi5M6BZk3msZn47jlwcIyspjM
WHrzG8enQFykwjvBE+4ZJWq6IXfQxvfakYs3R4aOwUSEne+4TsHUDM2MGp1ITcWH1ZPV1yjiZ5jq
LSmt1pvRGbU3UWRd6fbHOpy8sBjw143GvKvScsc1B7SvEpo+xvjWj/k+57Ld9OE6dGY2NXe1vdUr
420SHCux0Zyw+iRenppvhQOLarbJnQdQrXqi5/Iod+uhoPWWcDbSTuYK4rp3Sc/kFOXRsePk8PoE
pniSlY9qgwcwt+PlDGaA8TtzHag11bC3rYZwgLF8qHVz0wmY4ukw1M/UTq4gqpu+WYPjZTqSnIDo
AKNnwm6aESbH2qvre0WFZJMVdkQaH+kzMcuU1qqTk1XYdxprjC2U4tjX+cnzhJE7r+KAg7B8Hurc
ul6CGKrr8r1SjJaLsGKctNELhVc7bXlwRtg3tmUqMNvIcAkoQLllkJwXkf6YkmXNFQQiaU1j7mWu
OBkgHM9MRLBYDq2vuUCNLYTGOr0UhyyPaysWy21bn6nl1n7a6rB1QNhY+KFYc7Tfl2xiVp1npxlo
+rFRy0ea2oGvRTp+tbE4dRCuz2NKt6FNSZm1eXEzJQlMPEyif21j9ygi+xVhb7RVUwg3fWnqwKhW
YQnD6KQR4IMIeTdUkbdgLeSTXjfKkt6o4NIyZ8m3ZrhwmLUtlfS3qJrnK9q0ScAKhoXDSwMcYd8S
BrMV3YBfr/2IG0q1mUYgW+4S+7iUR72j7k5Z1royzOoQXkWtHeyJ6fygreYA6I77bYC5M5mN4BGp
wmfmwkWC0dl5sfIwhE33jMsm38fRZ6tM6q6vm+lMcvwpU8RJzFeLMdW0qF9dM6fLEN2qC40xG49/
OYCDZu5KkbChMlcvLwO/2vuc6DRh0uJXSE1ouOY3n3GSaf3erZfbqrM5pyOn3ohBiF02LbG3uHSj
fQ4l84ifB4FyI8JjY8WHyulDnx/cQgPrfAiCQzejIgxKToyM9dA+hVWbHMwKUxAnaVQ0rkff0wsX
98GO+nMRAtBMgE0camrxpaHNe8NpHxQ1wf00ucZ7nph+iVWN6m3xKZJ4aw2glJqqrpnhEiu8iq6w
07h+OKY30zydwzC+bTqRfess2u69yf9faUqDT3igMy6CY6ZQ0GsQyNBjIsVBcHaD7aGsuWRauU/t
ranO7W2FXqCHW7Au93HzqcM5SCf90OZcVueyu53G5VWv8rtJFf15MAash6JjPtuScFkW68SqpbkC
htrkmgw0Ak1TBPVPDGg+CjV7zu2GyGYW95MhrF1jwiIq7OE4DZW1iw1z2tP3hS5lie+dHqfgPMbx
qGSCdoj20TpOxnmaY0etd1GTxNfaMNxi+oaNJ1KEQoloj0MwfHNTzTo1Rrd4Uco1nr4UloO2OxcC
2WqWE7Kkk+BwHPBqVVX7s7IUyy/p4NBBf4x7vuxER0wD60L15ooKgFtU9XWdkKI8Ns8N4G3fZRyg
q4xmADsgvfNm02DI3A41QLuOpO4psw3AbeombuPvjYWUc1HIlFVU8Rh1qM/awb6aKU974KyY6yhM
sWzadyGfjZ9t+NnG2hOeMuOIZ01vwpMaGKhBK5Ywqo/JWSFIe2Awqdze3PcifSC+4iSMuSayss3p
UsYdceqryXoqypNKcdmee/plKfCHuNRqOhIzV74O17BJJkAZ/1wEL5frM8tjnZN/yn4w830XApAX
EK0zaSbE5JScbWqO+ROdgHHjhrw8829rtq1NweSttntOB5t/oQgDsJ21+h1sF7IlJGHDXOFUb24V
51s8pjA7Md4QrdnfyYAsmY3FOGXTobeEuFp6UnLklryh0Br0RX/lWO0aQ39fowTwZCSXvKnNGnTf
eiN3GbyhuAmAmAWhsFj9uAElBmKta6Iby8I2J3DKMGtz76wgDY7y3do1nkveVHrdXpGUcvkQakfk
jJkJUmztYOExbuTW33bbsdmUBaJqSRtTc1O9au33Ui20o9yRd090LPx0aH6qjVZ4TEFYeq85Y/IT
yy19iG8zpvm7fgpA7sj7FNK3OOzp+6xfkkwVk9+PnhT4UoWGmKlPnCur6wfmIroNZyvCZ2tQn+mE
AQVP7Q59A7N2pdyU643ccqnPfW01/EzyGR0TAOGLJog9ayRRidlsB8MDEotOzvdmUEvszv0QEhCT
jP2V/v/YO5PlyJEsy/5KS+2RjUGhAES6emEDYAPNONOd3EDc6XTMo2L++j6wyIzIzE1XLXrXIiEW
NA5O0gio6nvv3nPXr5smRQHKn0msGCTU5AxK4XUtK6Xr9oCaxWNm+Oc7B3YUrhL05NS6D3/xuW5v
eS24rr/eh3dVO5SgU264LmKZR9yxPOTa0OIRSV4mubbbHOMpWgO2bk6VIR5x5fUDHM/Vv/rXg7Fy
VThkEyPqdePO1SFTjoD8jwaGJa9DDXu4UZtu1g+HMzoXNGw40ZJMVRZEOnHwQkexPmVUiWOlR/Ym
1g5hWsgRlpSYj4Z8v0Xs6Qb8pCZOmI7jsR3Wh9v7/0jdy5IBy6i7MAHryvUE/Gf4XpN7PddzBqtt
Kd6N9DKuGJVsshFSrvbtk4ZbfDuOWG/VCr366yFfCS2ZnCeiqMvH2/v5/ikQKPR/aAuYg/+DIFWX
hA7TrbM282zUJAU7J8vO6m1ax/22uOFe/nwo128KgRCP2O0jD9ZKQbuxt24gqht6i1h43L+35602
E1OUO+02bKsXPMucVQUDTG1KSHVimVxZy5ZOmQS6C2pvBFIv7t68ETJz4sFojoE1Dyu1Oc1G+iKL
/DRXorMD2nkE8RyCeoayA/M5nCF5k4EJehG3D9JFRfxJ+O461WMUA1HUB9vvwUg34KTnlSsdFr6W
pHFQNcA7Z6RYwmi6S9wJfVuApU61ZxiHDdIKeJgScDXponfWSrLuOa1vvJVuXcy/ipV27XIfFyv/
OjXza64J24cLrR/GlZJdUjQciKU1d4TiaiYk7coCqb2ytQE5EpRT+N1K3VYFEkTR5s9V7Vo7QJe/
OdKtPnBOpVr2RuJaw+iQ9VIPhny2d8LmEpRru5zJAGnPWJlhJvX3acU/665k8AVEuLWywovVAZa2
JVHOI8EZ6McmMMAdgPEcuCzrCDKOFPi4WCnk1coj73A/WSuhfFhZ5RJouZa/qcJhAN9KbeNBT8D4
Um96mYFzH52jWtnnBHshXlp56E7ZHrN0ePMApQ8rMb1Z2emC32yTrzx1BVhdAVhvVgTqSlzH1vat
ssoXra+WwO3WKrMcAkML7Y0YkLDZcNvfB6/omF87fg7/r/2WrIx3evf0NsC+O+Df4RNmG4d0+H1V
TuYxGhlNju0LnSz0Z2OQrRR5TI5r2Zk/ThH566pMfXD96bbxoHc7Rv99sF2Oew0NqE7+YGCT/5RD
/146zGcNJ/7ZIZUn2UmD4Y3eFEZjPwGULn/ygoNwIqk7d3xMQeRDWlUQDeavoRiekzECSo4+LQof
ltCZd1NP39Mz7IDcrG1OW2IzySkJWifkpC9cVvCePTitvD3td/CHh1Cf5M4eQj2wKicLPDGmIK3a
OMAr/mVlCBzxr2+YLazdteFxaQiiN0zEVk1PZafXzsao8rtZpM3OUt4rFcK0maHnjgAJZKI+6BV8
jIjb0NpM65gdzY6y2EripHqYGbTR5VD6wQKVbM7x69CiqILSSaOK/upWlfG5MB7ap8XkF8/c8cIR
HAkskhtZzwYF6UAjtGHQXY0Xy8rSvQ1TedteuLW4umxxTeeiJ/zPfhdFUhzK/qkqJJh+a3rTDcxY
0dB9hBohkpqtI0B3uMxUGtO5IEgbdjKYz/I94g9DHW7vqigmE7DTadtQMSo3PbYlqGISYnMggesQ
qghfCAesN6HtVr7hpDAN7fjCzbVZRxmopzvkzXO+HQrUg2gQ/DwBRu0UffokHuoiyXeWE8E85OWm
F2Od9Mb9EbmVfkf6R0l5bt/XZs20PQ1BO9Pqm6UWnZv0YxauRpC6DWh2Zj6erDCR3HiEU/ZdptkH
je1yE0YVsq76WLtGdGZt3ZdVF3CI28dtJ/fgTnGlSLg6MdSGnr03sLsElZpJIgKDFUqTX5rG/0kX
RxI4aSgSCTdTuiV9N9c+bQFL2Rn03y3C3XGZjDcImIsfm16242z0IscxZqo20CkIs37vCA/dOF4B
uEH0nz2WYc7T4caj0Q0XpajvYR3k5XyqY/k6Zp35oB9UgyaeKy+sG/tYVbhJMk3CuKteyynfZQ5e
gIxQHj9ym0Nji5IYK3vYJTM0ooWF3cyjdF/CsbQittNkZAXv48FHE3VnWvaVBQstX0JxYwJt3+S0
Jikur3H+Zg+JvZVt82YuaXjSrMFvoGzQn01ICiO1dkcME521xT62JnlYs0WL1vRrq50PuZHcicR7
y5BBb3HSmoEBiYJ+CKDhObkMWWRQdMGwzeu9E88/8UNgTwon4goH+cLB85seWxptrClwPPb/Km4B
IOFSyIvoQma82uveN+iXKHi63OCeGd/isKab7JyIHqAYqT0jcGbneRTGfgHgJpCybVLmMRR8dk2p
XP2o8uFbs6qtjBgniYOnoxrJomuNJzUBme9MBDyEemyLKhrvBr2/V0X+RTNQIFqNV0jZIFb4XEgf
F8tCcrwxy24fuD3cmGXFilZA3flGXzP14xUHcntoGg6nPYuuWwBStecyOhBKcB1ntYFq+lTAjAgi
hDwNJ7GhxXuwusdvD6HOceX21gwyGneRkcBxxz1eT3sXLWdSm4xWem04zxiwApfBhGsshBvo0T6h
J8mYTiCdbqJmEzLyi1CtnhyhpkMeZpciZ+MBankfwxkKvNRwCb0bCQVF4HokUmjmhJ9Mp8kbG5bX
2tz9GzVQOpDzUjyZt/c3BFERQIil3XUfG9r3+6VnPJlkT2PYSV+HSA2sz+NgPWynzk5OtdnTKSR7
luZPkULw5SAkFcyMvLPHfYn5AQm6Xu9nPS/O1uLm58XoizMuFDoilFfRnNSY1Va6SwMxaetJZjPS
VOleRDDpbmC621u3hzFdMaK3N8s1W7oiDFRH0JTQGJoyC+VnanzVPYTO2eXezkHgU1klgKwi9Sta
IY63XNEbl/H2lFKPTDqtO0Adof+x/smcMPn7X8uB5hKItL1rJqdZY5W0LUitbOc6eDmB4iNDo/jb
Juu3ElNJ7xyp+8LLkUbjo14kWmAJMJIpYIdi5pz514NVgmlV5ooqur15+8gsGz80qReyLC7OcUci
61Am1zKu32+hkrMOznibJe1FK0fH/6f3dVJdBmNJuVGp/OTS4bEzBwaqXPE3KsjtLebRHbkUeKck
YKN6sk7FEHEnrMZk9AzCA6d4e0APuSJOBVTTOOx2kJfozaCzO3krbPH21u2BwDzMdCPCNbUGVZuD
FqQlfWqUkiib6OeRaRmUoYpOmCno5VmTszXrxqXb7DCZE10YbUyn5Rpbj/q3ByfpPWxUzrVYyzoy
O7+qmS4p2/pxxRL2VgzChCNcmXDtVOsx3ImUQ9mCoP0GOGFgh7bwBjfpSRPHSTFLTASQX/568Fw9
PxgRJeyNfcrrWiDS1H6LFe2qpTGlzPrg/fmW1Xg23EeuUbuLXR8Q+jVbg4H/UIv0zT7PZH3YzfEC
KmJE9nLokI0Pa41YrNWiZ1vUMxF93NsfIlpxr/ktmhlAucQxRZ895pDGEJ8jeV0h+ndbInEbyzij
MmxpUGIpCm5gnyhFScn9foidlbgZ1dUQ9CBMbuyZog6fQs8r/dv3Gf8wgt54m0qFwg+t8bFzF8Y5
Ts9ZPaxo/IqOH3YQB9fst+NaxtSaTZZQVn1HAwj09yZ1gXa9vUWNpytrdt3gT8360dtToOZdYHnd
kVgDyjo+Yxdaug4WVbBQWmst6MVNws7RU4GohclQzOAJvtpZWP1Pac5P6ZJiFFyr0Bu1NCe0gFVp
fT5FAz3PNuG1GCqSX2CYHWvaCjcJznTjaNzerNbrs1VWe2B6sLv96HHzHa1we7z9pFVOc3hrmd3F
UfwJ/yCG3uChiJQZziJ845tU+mwhDT7c/sm5Jy/4j290e65ngLDX782oqjndHky1Imj/ej4MloIe
tzxqffaB+j+QiFkDNaz2IXO9urhCDGjuC2r/aV1c1ve1QjYbhynE7vYbC6cvYY+s9NZUU98XYoV3
6TRt9PXliO9KxDgnZ42y75TaVmNm/XFv3n7EgVzjjZwb5nRrWd4W7k9ss6/5GrqumjkK5NpKWZ9B
Tf81TAVZxCsyKWR8uBXoe7fGjfyz/li3++X29PZwQwKNq0F5AG9PPcKnIMpvfMsy7zxlX/GcoS7h
r5vestdtcLM1PqKEInAg+2IoiuwkLW55ogO3dNC/s4NpxKZAXYa6+qjlft7Uz1bvWgf03lejNCgf
onBTUtPsJnotm85rL1jSHzhB0Ixk5cL9lsNig/iXgBnbWJL2dYNZkwv5ZFa8qmY9fNb0NcHNFk9u
bX5PO/kuc5cYRMPbUVGKwKtLwatt3+XpsgR1mrKd693JrolGdmpsongvG1t/0tYgiILcl5tfb6OK
j8gzl20/mMU+r5Mt7qaVb62Tl+BmQZOI134+W014qXLKSRMmXmL213TMP3Aes86KSz8WuGcysiel
rZ4GepUDWu2WZNanPNQPHecxN2o6rEflEbMCqnCXIOM2lxfa9ORH4yuB6eWE056ol5nNPbmfck7G
CSFBe5J/9tZqmOSQykGlG491W31yRy6bUONQZibQUUwdMapKzXYLxlFumRaU57mx5Wa04BZg6ftZ
6Q+2E5K/F7Yzo4l1xAOQs4exvnNH/S0S2r1H4wK2YpYd5dj9NjzO9U08PKIjtoj/1Dz/djPSdO4P
aZoyfGv1AHxtcFtFvNaEGHN7E844sWXzERkC69rcGfdGvmi+F5feaSoIrf//Ws//mtZT/N+0nmX5
paru30iyt6/6S+wpXMvirhCeZUihyz9Jsp7zN9NyGe66UieLCS3oP5NkLbRbtiNs5EQmY60/VZ/C
+puAGWR7KC9cm3as/d9RffJt/l30aXAvIC7FVmsZOjzbfxV9wkSmSSJKbLW6VsVEW+Coa60zcaXC
2jNa78KzrDvrK5zihXxS18npybQhiveXJjWL6DcSkdH+pUNP115FKBv3baTvq34DWcmrH4tjDdqv
Aa1yC/kM2vdiAfHDPjZQkjWuK41mU00O+qGqlrl6btGzmzvdVuotMWmH7VNFV/FAQw+RSBy1CDhw
Ig/hpx33E2oXaUbmuY6H/D7TAD4Q0abFhMxU0Dg3QscTeNd7XnPTJybGRncJN77ntByy3+SubQZI
GpGX8ZtEyU5HWf2hu66GXIF6XbKA2JLJmkTMi+I9Eoke5FpnfJnzlBHYi/RyAjcTFXhrmqmT2yEU
mN6JdlXybs77bIjv+1KYk7YfO2aUiu+Wzro6wiZd8adpbifGD9ApCP1oP9NW0BE2Ohh6Mxwu5JaM
bRDG4kmMstygQiHKiGGH0W0tmhEaxsYw+4lFBae6Jrw8vnQcADg75E5otgcdQ2cRFAt2cSi40gvf
ywLmoU9iEMYChe2EtKnEmE/eOFkpOxUjh42Qzuw9kILjjK+0IRvrmU9EFSbjKX6NvDH/hDy1qEBl
jcp2adtCjuhsYfNP2Vb3IeOsJ6cNpc4VrxzBcSYBMSW9EpQUdhntm5REbcQx8DZhV0CsyoQpHkuZ
03vAqldhuDWwSW1VEzqvvVND2CyHupsevR4fB0LGdVU0zVk3Tm3Lr4rxAnpgvzMUEbR7seA4flgm
RShRImd6Iy32TLmbLRMPAYacVQLYx4tCTqgN5YOHL9P9bZPHotDFLTg2NuusodyA9SqmDYQLJ4L1
m0QEyxSRtOZdYUp97UrWi1vvSjk4iCM9NTqbwcSwEKTw7OxNneeaTZAI/dlrVPek76ZM10xfMpvX
r3U9GM8p6K6UxBd7bC640qPoouENd95KW/PMw9x4rnsCQiQsgUtC0ubYJzpxETEtPqyeVzlyJMVr
mO6lOSRgOCPtey2K+XlwLOsJ5EGEr5PmhsrE+ABMJ7rjDkgZ3Nn2PRxz4LBTl0P0FWb2orXU4mNp
xoFtjsnPZpBRMGnkTxe6WyPyEiSxuEUZmPXU7R2Nl3lxZVVviG5p93HeWWSMGM0lidjtl7K07mmm
axhNtemFvq4ZjIlbnTkLOHcT5WfghWgcIsORp7ARhDnZ0fgsySLatZ09Q/cy0kPEMeKoh5H9ps9N
GG9iL7GvarG+RDHOP3qVt1ehDeKx6sfwkWD7FUZnlI91OUS8HqTQMzlSj24V9T+H3KiPvY7YLF6p
A5w+nfji0gHdy7yRxMGNxveCyISD1aTsyTO3CnnumU98R3XIXKQt5MiR4aeSKDtoHjogBMzRHdLv
xAWWYKRPOSvkPQls5Uc5CXC9vRc9SNk6QY/seO/YTucnZeJStk3tQbWmOoi+Lh89OrC7xOnai8Wl
GAz0h3yxZPbDIELtB15G6M0IY94GDigPLsIXvy21mUFVimCBhgv6ZPxveNy7rW0n4kG3OzD5diyK
a+ZqsMDSVP9d6CnQgL5QVwMHHEUl2n8SQfXCPAq1aN/0elEXIn9yOnvzLGn0x1n9EFu58+gNDDvm
GaW9aSHPjSwM+QWxY/u0MsVCaxqdkAXRlnYIt3kPPPVpkQ1C+JDqTY7hjIGSGfghjEwX8MLoAXpw
4eApW9sYBWkaGKGoOEd7IandQHLHoYXlVu/j56Fq5RVFmLpWTVwxdAFfYCa1fUQBOx3NutN8gWLL
r2PLOjWJMR0y4KagZJChaIxT2K3mkolA1PO1nrMrQ9v5bEcYDNnSJHe6lc7+KvHeO6ZVB6NbyZ2V
EPFGK6m9AhTAKjTX8Wuo8vkSQ2rZMy1JfbDquCJTqL70bqyTjeZvm4JX3koh6RNxKwV9LJwLHiwX
F20Pss5N7XNHHOWlywY9MJdxegwLfXUgatBNrTKFfjFWVeDpOmkYtSEPVKLm3gtdMyCu3kNys9S+
XoCaLnE1wTo2sMabFVRghpZXZ0Y/Z+dzf4rJMtnEuT36HesmgkvH2unVYBwWOYSX3ogGf0bXiEo3
d4OJOxpXErVHU9OJD4WeXbq5NX/l0diSWQ1rpXbscVO6VRG4Olb9OqPLrxWL2rouAnotS+CDL326
7QHLYk/v+YvP84CyfrQPkJ1LyhzLIJ6NcygdcO+b4xTyNWtd814Liathw3SCEfg4qvxOnEKNoR23
N4toN2Ni69gtajuegZVY7u9Y6NHZSHRceYvWPrkuLQrd7o19OqL3NwajYfK1WLtsYVxUzJLoW0RE
J0KzW1Kw+vHe1ejBan0xXA1WjmAJUyAzjgxxldMLT4UF1yUhFbIgFca3tZgSrLISspXQPm6JQ05P
g6rVpfbyZFcY+L1iKt3d5IE1sSoUnV4/gG9e8nE5R5XM1w1X3zd0dXeFHKq9bUi6k+kY7uViYGtD
hLpzvJSoG4M7oxAlLo7iprPzuIaTtvW7FJeHLMdsW6d6H8RjsW4gjKBm9rudEREnOtUGV2mRktnO
lJ/cRfRLwIK6dJ8OxKHVrZ7fJXPfP2laquGTRzG5oPk6dnPS+do6rwkpPrdRyzKjLE87OBSle9uj
PEoQiQeApmDniDlTP6q2bnYkj4kAGYclNjD3MaVqTR0/DjKvj7mLdY40YdV+q5nE+RaEiKvIqd38
TAjT2dHfG01fZTRVLlMi8FDoAIx6PzbIUDhMBsqgO5cXKd/SsZPdywQNNPY5X7bdDr3IeGFTz0kS
Idi2OkPWyUnka8w+8ZkKGw0GZcQHdlgzHem1Wb/rHVf8hOaA97Hc/T+pgoKv6vqj+FL/a43p+Kzq
uU2iuPvf//oUY9bfUzx2P7of//Jkf6tMHvuvdn76Un3Ol/4R5L1+5n/1g//jv5RcbtBOJjfif/7z
d/j7V66/wn/+B78LU6V/qW7+/jX/qG70v7lCN/CyUTkIKhbqlPFLdf/5H5pr/03q3mpPc6QlHWMN
w/h7ToZFDfIPD5v+t7XKQWFou45BlMV/p5gxHXO1qP2ThY3Gmsdw2bMJx+DysuVa7fxTbrlnVqUb
Vm6O9Kz+AvxRbJYeRHjzm+D1E+cawh697DUp8ItZgHBi1jc3HnpajMZlVsyC8UHsI5cOSjFlOp1r
JplAF6PDqKX1tmB5Dds1jFd5zKNH45HknCs9bWsTVRYrp2v9bme93lnC+WJDPOlS884pohw/jwdA
aqm4akRg7ZTAo2xMRutT+pR+GzdXppzAfwpWK+5kmqyKER4dnmthfh+By3d2Dn85TcVGVvZDrUEn
6jPcuNJSF41Nx0eCSQeuI6XQTkF8jCjVEHtpmzgzf5WTHe1SlklFDaWDWoAtfi0r8YHSueQfBAOT
EoMwp/oPkccPYY6PX6HMLrziOC9jxxLTEzpUufdDhzg/k87WMdbGyUhyrGOTwyDQC6cxuzfGgyas
aMp6JFS0ifvpQXEwSQXd65wpdp1C3UYwGcbA1H5CkcePW7/23TDeLdm5KhdwxGQOUKmozUKrn36R
KGAkjPjeo37ciSV+1OT8Bfn4Lo04Q9kWRwv8G+USJJPhj6ko2Qvr8WjhTeY/sLmPmUQfvjTHpjAW
zGrug14tb5yIUlp7zE36pd1CFRz2bcfYd9Q7NGlUG0zcWbAlevqCKKO543CImvlXMSTY4LXf5hDu
Ou1U6bBY1tPzYn96JpEVZfmNaSTXA+Fovf2ZOdGILb6+n/m1wqV9cPruW1iIO7JetwltfXxeHN1S
VtBtw8gebevjos35Li3cp7ET7xooT9FWzEfusGX+qh20vV3PdDC9m80FeR3IL6nW85hn7hFU3gni
qvcN016IZ4E2J19dPvuuQ4R3nGVPHHp+hQNqdpHsES4Tdzovhwq5OJ4pNI9THu1m04zOozfvXZfO
X0ekk++imiHHITqvJbodGluhz5+W/UUGAfCrWPfWYOmNEQl9n6G5w5jeJbg5ugvug/o4o4vZhGN+
qd0K9hguE78oiZVRlKWEwtLTjtMCNF0Yw85Nj3To+udc7dwuaw4sLMXj2Jw7cwIomkwvbNv5QUuR
QysNcWlkh0d2ru9Ll2tbd7ZNBhp0R2OCOlJE2C6nQjrNQIkIsuV0Q6SLk+bMislhrhIy+9wYWT1Z
DrRMNZBIMaScHgqV3nP5zqF6UUyTj3HczLi0xw9GE2FU7rOucbcpUR0OXY+LyvSPUou8I2qo13Sy
DFSZiFSt9NSMy3KXakQGU6wAwJZLYAzLe0yxvY+H9q7s0NMrsqilxkitE+K+yjBROSM4H2/qD2GY
aHtm+bHfO+pxcBP9YPzS5tpbHZv2zjAnzvMJkepVTJk2Z/JcdusvXU8Pbpli0AeFgN+gIRSgIYmc
TiI+Ny8YDUOj2aE4mscj9WzW4Jo1IMdYMS+NF/9MNPrl9dQ8T7MLQYvJKFVYfmodu350jIEjBk3m
Hdm057HjRJ8SAe9L53umecbVrnvAF+laQ9nEfkefivMvHUzzbWwTeagQWm3iVfnWRL1AEwOz2qKh
tnPV6PqF1WznonI3/dCMOGWZwk9m/Z73ju2D3evPUBmmtjI5vX2KpUhebCLQF6OlEh6HYjMZkD/E
qoq3XSyW6I/uRo0Bm1w0fp8IfAfUKs05D01dYLb4FTptu28MOezrwcMPMDh8tZlCISDEb9TFlpM7
SXCZfOsEamBmRP7QmPNGmZk/dXH7VEXGMco8uD31ytIbJUoP6ZxVU6KeruPmXrbGQUXlK9D10J89
J7DQtABqB8sZJx9soAVti/ApYaplGs70qDfQuxfL22eAgO5GoRygE4ncaGSmvHVl+cPRp0s6ifHe
IKR063rhZ4GMYK8TZeOWbXwBGKelmA0ZHtV7aYPtcA3jlSHxW9GScKbK5IxIk3MfEmNKjzHn5Fvf
k7aBNwgtytjWW5qPBmOdYd7Fw2owXvVN5tyf3SlCyxYimNQavcYf8a65pvkwox2NZ1343sBExaNb
EERqeo+dvroSnvFGCM9pBOq8idB17erUJXzKcBOYR9qTvQBXbCP9HqnIUzyi6/ekGr8LUy1X0TpP
Q2WTKQARFoEFecWWM8Y7w22Xo6WS5bXS9Ae3KSbm2W6GJ7wpgtpbdlWKU7FLhul7XBsXNjQKyNZK
TnP9UFawj+ZMGKTXhOose14RM5422RKqwB1KdR9XR+CIGStp5jGQra4Q7n70HDiPhZvvwXK17/YI
3SYukXlboFWQiIx3PUCH+xALoRnVKN3sAXkeJkz2GvkN9NjrbL7k3TCd8zYpIUd5z0OJ+sp022/Z
kn8OVuidsB1QaGfeYXGhPYw7JiYEy9GVC1rd+aXAVdOdk99TpDer6ug6esy4RlS7yxDEljdvZqFl
d1BCtpxJFzQSe2vUhqdySCeGP969G6/hyUCxAs7NoPPZjPOiz65uKi5x0XgnlmqTk8h81UuPRCog
di86NzTi0u49dZzMF2StB22VdTvdnS1e2ChiPwZV5YH930cLzC4ns9pNX5Nvb9elRwnUxqc+jRVb
1nFObfMC0AS1hxaEXFXHdmEPHAjBusIpAg3H/HHxOGawnZiU4+dpdWLI96JCVppV9bvu5f3VXB9m
vfnhpotvhGT2MVQfzKxGh48Wo6hNavIVYdhq6Lnp+m1BZxKMjTt3W3k4gRek3cQAph+gIFlIyCxk
X8oJqnJ7XK4eIBfYau0plainwoXVUtd13Moq/ha1b338W3UfM83Nne6pAQFe8xLRWn9Ku7MXA2+b
WqcIqoqDhBlD3yCobO2uEDdQyyi7FwiEJNYNQoE5yE0WkjKOIrqurv2QDhSwE9M4ssUNAbq4pT90
JhXwRxylPT7F9W+c5TXCsOekzc8hXrsNdgiaIpA89w7h1HtZ518ch7xTFwHh1DPMV1nLi7GkBpvm
Yn5r6anj8re7nQWrzu86bhVh7lr6HhgF7GNdJScdqfVvEzOG4RwGpHrfRTEZgSwSsamHhTMWmmd0
QQPeZnuY6AWg5k8E52wzHGu/N+t2l5Xqk4E3iUyI1w5mTxo1/JmETilh9eMlH6/UfDP+hMJ9XC+Z
GrLE4zQ8jY1WkAGdtTuSMTFOlkuzh2Z88rjY0Dgm8uSZOCEJNXpCutntY063fkv/FNUJK+hEDgpT
BBpSjhaQYpJs4CP59IPKh7ZMd5mrHnWnUw/QnKr7VRKAwMaG7GO9uFb/kkngke1cY9dH9seM15nI
pqMxYXspRDKUZHvDaa0tuhjYr7JiZtdLh0ug/tlFVXaeJDLfMeHTbEgeexFn+7o0zXtPfhRx5+zC
2swPTtGU21hNREbVd3NhvturDrMbY6xtA3bQrCu2KMvdrTazSQ89pgTIM2LPZBbgml6cDHe6r4pS
J3rB+Rhmb2vURRbgbrqPmPAOBkQtu+3BhJVHgElHDf1wmXhPGVRfWamjFoPY6efwotXll16Q59K8
NYb302kJ6in7oMdxl43MwsfqK4bbayfvntvfz8lMhB7lxlvr2TiifyCeO0JODCbM1ontXTib3mu6
OIbhOgbB8TONhxZ/X+QgbOwQXlscInpr2bjwrtpZkdUMzzHBZIXwRVvoe2hdgPn9zZ7oxgNH2OlW
XCIX83bGshyEZT9ZKgT66Dg/CZbfuVF3N6n6mU8kA2WIfRSUj24hX9hpu02SfA0cvDe0Z7+FyvKh
hePu7MNz1oyB2bkOr3gWbeAVXGrs8s3b+klk7b0ycSNeojqRgfbUiPCOEAvab8J4roz2zJQBn7qB
3Tpp2GlxVOezfKxm98SV/bu3sVVFtASz2q+hQdLPircI6/AaJ5tmEb7b1s9dFX0b20c8vQFX7EsX
Pdip7msGHeIFyaclvqR4UEheMTe0PFcHiNqbyVvOMNrO9gDEGEX5WyOILeD7UlBvMkNdRoc9XiOw
sBLP7ayBWDQQtmiEVruTdDYYG/GCWDAV3HBfjLLdlo2+3iAXSZLZiKFIzsnZQbNRVR4FMR7juU4O
M81QSo9jRMbLptExGizCQz8K/dhMLgQedp9ETiSua2/KzHsbJgKrSuN9Uur72Kq7qfcno/mh2uEV
h5zKnpzQMK+1VvuzPX1qMOAW90M4zrcwpodUFy9lnzyVmfpQYrpqnK6BNN7FbR2IKT7UqvppzfoD
HruLbDmw9GAqSMhDFTU/kwX4IufSCsjr/s7k7iJn65CC4EVKXcBG6jnicKAnhwUn42jNjJmcvV3m
L/aQH+L7umVzhUjqa1iZdlqLpoQwAiqyfBvRQuN8S9JwUrvcDWnnh+0DqvwHFXKl1CbHQ72meHBs
GAGTd1+c4Hnt1wAGssQ7xHvYJeW2skdtgzWxXm9I86FBVSLx5EYsEX2VXVBUkh1BwnETPali5MXo
pufCnV8w7N05KjnJDFpuZ/p2b1/HsjvRJLvXm/m+NR3ocZV26Nzm2jjw1ynDVje81Ow7WgPfBtvZ
aITixaPNCFGgY1PJe5/pj/jQndkodg4yPhi+T1Lrv6tsOLMIQShVX6SfwpksL57E17ZMV37TO8Eu
DX13g8T6Y3asqza7V1s0X9n00hrFQ6MjFVXmKVpeO10FLVhizncb4bq/6ggZuWU8eDJ61Rx1JDJ5
56GPrHD0zoMBlbChDxryCrCnwip7aCf3EFmoy8vMpUk9v8PRvi2ZJRBzlat3pekY2OMfONNliHDQ
7j8xle91aT0XlTrPY/WTobs/az2qF/VCTz3O8ns8376OZl7Ag+6K4uiK5JGB41owvvKz/jbs8JHY
+Q8dQ487fThd8xaxwNEQ3VekKiAo+dXFuLoW030dCvGqG+oXzp+fUTefSnLOK+LWQVvcpZCF5PgZ
mUWgp3iO14slstP3Kq1/dLBDxlhcoQYwA46/2+FLqVbOnk7E6UCWYRNd/g9157EcubJl2V9p6zme
QbhDDHoSWjCCQS0mMGaShBYODXx9L0Q+q8y6/ey+qkENehJJBplkMCD8+Dl7ry2K8lh2PY7A3qsW
k+SyHwGEFJaLe278NsF4whnQX/JhVtrLuQIGgO0Yr03jPuGyhgrknQeKibyUr72Fl3sEqlR25zax
1mX61mrxR84x8b3koS3CdezpaP0LjBNevm3BsGg6e3TZPnDDCBaBZqw0BLjof0isHi52gmw4C7e1
pXZ6A8qFjYUVG9CD/Yc4DvexgLlnjvjSObXJNJLtZWCsCtewBHnmxGyJcKhxW9w5nVqHIIjwktdH
Tbw7ZxqNt65JNUJzDDZlhLx8jJ4jBeyyTFtwPW34iZt2ozpxGyW+YNtOtCpxqchguGEC4cE5a6Of
S+4Vd1ekxozIPHM5asNnlsIjxAG6DVzciEmc0yPp70Y0eQuVaI8VyyYM0fLEOOSgdAsbt/M8lZzV
Y5lt80jfVCN4UsM+N95dGau7RDI5rsv8rbbAStDUT+zpMgn4NsTbkqt933s0nSy1iezqxRuKO2VV
isZXzs5UoMFKq5IuO9mUWt/vAoxqBbM1vJROS3cCp3GHTKJvtkAV32nf3+GumHLjnEfpbdZke1vT
t0bT3+addpvJDPEuXvGErdGgVjJ5wgb/lNvlcXS6m5YB/2hg4K7zV2+cHkkbfRDlwAxzPGFNwT+A
YmDBEBQAM87uupDrcWhX0BRYufxpW7ANBN7ccDOxY39l2sWWds4K2ohlOjcqa15DaztArg0GcS+t
/lI5+WuY3WpRfowFKy67P90bDmOf7CqvWrbWq5G2lMniWHOOQEvYKDCkcVi96l38iJyiElAbUSUM
zonW45noLC77on6GeLKusJ64dnCiAKbSYlBSQ8vt7DtZ+Q1TSXuT6+NNSJciH20yACPtzsSk6hSf
zAjWsXU98Z0+2FE4cVRSqH5SfCG8BtTXftcmQM16HigVpKaPL4nR33X8dS0LhZEfZ62wqytICfBD
RhMAlJxeKpWfBgvII06H1uoYAGP5UVo5UuJnyziEMzEMN/PxYqj71tnds2c271mdnhslYZumeFLW
hGHdm+UMGtRn69dYnfKREX3wHeF2anSAyo6B65qMV1TG7b2fsBUGKRKt/Nrs5xpxacQWFE6+e2QX
BQyJit7ybwPNeciZlBsm2W5x7BAvq5jgFsVDUz0wBZINhpsUyQuM2BzLY03UfI7mN9rUdLIXdYAZ
V7Z4PvKS9mSVzqYyupuT2tBQiZZKtiffIADLy5nCskFH3PBey/6WnSsFU1pQsY136bR3vPyhqBNu
Vx0QAByNZMaVWz0I1tLOic603xqT7K2h6RBsZJ9EWR4GOPUqn2/gz/gmxMrCtsUpm2575tE0e+ib
qnbC5BOrI+yjcNm6ICTgexI5ALuGyey5Ff3CIC35UtTdqeBcPqSEBzQJZB0n6tyDYNSpAUI60XWm
qoOk1CubrAa62ySB7YqY+shy3e+0IbckbMwdXJBu3Wq+fjNx/7QNKiOgjBthhd4FJyB9OzTFhCyg
w1Fs4TdJiS7TkwRKt9gguKuNe3YAC3fVNQynvbTBQ1TXD0NhVuveDcK1RIPY2uge6jB4ZEfwYwpF
slE1qJW2o2UepICPKtBMlhtGJzMcE0SE4jG2vYvPQGzbC+uC+fa2rpDbepb2rLxUchiDx0kbLiQL
PDMQx1XdJDXZfa22ChsldnGZDNs0LTAjmAZ1c47VYrY5OV64hk3gLpO+fsYe5a300XkxC99C1zCQ
xAvPWdivkoDmRc1WL6KWw3kRaGuh7qWmI6wt42aFygpqM6GYWQDEs6rZT7lmXsDQIHy7c72tUjXv
UDRuaLM354VfOh4UMAXSqrOeivQnQ4aPqj/PhK9WOE9V2WLQitxd7nAIM3+tmxpoI+5oY7KFnmrf
eI6kEppnOIHHZjz3oiVNg2TphBDAg4JQjhJ1By6yvSTEh/qtxAKSQpeNM7W3UuWuAk1fN+Bpb+Kx
dTgaLR7O2gWPH/vvsqc8JY8wWmp1Jbehw55z4FSyEDQtCjTi1FAEuMgB1X5nZ0dZJA/Ygr/ibiIB
0as3aMoiztSGRc2+hNXwnbkuy90LJHJ2AESUpdaTFovnAhDWEvb1Qz2fyVXFWKRxoWWNBsHkKaij
deviPArQ0JMNOy0qZxMmnGzV1MuFz/KUYedjpwrFft2n1SWOrceBUJgQHpi4gJg9ksR9S2zaOjE4
ZWVHWkLt92+j4X5OYmu72c5OQyR62GWp/vdTkX61Oh3emaZrEH6MybVYJEP+XPYSz6Ic960pjuD5
f7DEnfQehZxBMv1CVDjAgro6FYZJCf7T2HqmuKCj+pGZxMa4Ggw1Qpww9CKL8Ot79tdor5r0uXXm
1mFpAJEKPaRD1mdaMg9LrRBbJQk1EUWCBF5drsEer8BGA+qxFg2HIOMCzjxzT1o3zWOIcYPz2Inu
zQcxg01xMZXJXthybwfGkx+RDGNqxp4lG5Oiis6YNY0FA8OdCR3L74dPtlWMrtr0A4DcKimwIZO1
kUFHAHznQYEinbzXjfs+jj71Hmw4mQ5A9X6Y1XgCfkKtlQ8/9UGiK+qfLTBKCGCQpNRPes/q41U/
teLFAl63h3O8qrGpoNewLrSkESPSsNtwNuJzoS8rF4bL7kIRBiJZFdE227MZ94cTgAyIy3ss00ua
IIuwG84MuV7s2aM42cNXGFZ38DfT3r1nhrJSOjwtiDYsF9VDMKSPZtbeGr5P5REirkqPsvHB5jf6
ng5zxy4R2yD96hyaHAwpzT6MGMUpeao9zelPu/F3yJIP7JJWZIssKq9vuBLMk+rSj4D6fil8edcn
/XboSBrVsVjpxn6w+6/UTt6k37zqurxtNCi4wIwfgoiYkPhzzL+CmIZGTt0oGtrpjjw6mXHSPHtt
WtrCsqZgQSDJuTI8DLYT1rxq+EDnhFZ7dDDgRtDw9DjFFuc+1PgnhVN+WANbLU+fqGNSTjqSnjk5
T0HfIUAjlsHTjWGbleWXFlWHkZliNZlneEd3UeO8eZ33BB8Yf0mKB7mArKz3FCM49gYtu7ga0ARs
LM+BYqQYd1v1FGTDbQwmEP9TCIMac0M7FF8piH0gG5cuH8lSapjKigDagjH749CCo7Ehk51EnhXQ
9e5wfbiSDX5/+pt28Pu5v3zLX/7bbyqCH9XkUViMniBE1Zn9EMWFQaYob2GlQFhck7u82bmCc0ww
Yp7uc1L7sDNi9zPnh+tHvx/+C88NV4ONT1sEA3/yKzoQExCOnhn6ZsyuI6CDxa+H66fQapu9Mz2h
Cuua46/wvl85mCTGk5GQmQvdL1MyQGejzTXrUwwZeNLrh7+SSK8fTujjfeEOm185edfMuevD75hL
rfY5WX17Z6Ves9VLtf8VW0hSAC/pGr94zTW8fl6OM0eJloUzZ4tTwlVYb4rq0Br9Px+uz10/vX7B
cQOwYb+/XM/f6KQJQBkUmstCYAWmZ8mTZf4shq5hoonBjAlaeWjEzOzD9QnQE6MV41QFkJWPfj9c
n8s0pZF38MMtu4uv9Z8pFpi9XRWQ6N0EcwTtOMeKfkyMb86Wk4wUAHP4QB/kK7FLPOwKGKifU7xI
IMPpVZn9V9K4MDDnB5d9D1mU6lga47jyyKwdJ26Tlsz9VTZU1TJJDH8fuPktgkVwT2LcGZXOzXXs
zkk1YIKVzrDMuX4G2EZGwCLIbhndt3zRMfwcyNM4xZMszk6G59XEBLSeCi/ZBjYUn+Rbd9TBGlxx
8Np+PLvDdI8NLDmYwm+ORN0e0InCuwzVrsv9hL31Iq77/Fyrsj03QnncUe0jUwbs7hVGf3IhHEUO
ywBCdz2ZpGVpCQezyLJ4EzC5pCZ1WKpcDQXiSMB1Vmd0Pkx9T3rlndUb9bmTFRAqVCMToqrSBFhF
Hb54sv00PelAGYK8sc6daVnnsQm4+q0BlZtNAm357WQJSWHm1J4zCXQuF6cqiuwtyL9L1AwuUALL
v0lMJFWltfK14d3waKNgx/mqzSY75QX1+8TwBc5t4/Bv7A4+3YKRdxVKyqoLK+7UXv3RDxWUQqvI
b5GW5rdT9F20kqiMagIaS3cRoRi0X5ujImufEhc48zpJsvwcotY76xr4v3I4ySmoMI6njFRot+Uo
2DZkOAPOb0ykjnSkT/RI4Zjm92agHFpZaryxd3gGvy1aBBMjNiKOcOzn5hSs6OQ1K1xm+JgIN8XT
zVaCPkC2NiCzjWE2IlNlIExoyk00vxJmTxrTOcobQyflCq56ux3sgKPSDsAay6xiJfIIU+nMV9Y7
HShn+UgBstbng8hECaUJA5WMmRzfFeacWYmyLfylPPfry9evyMyBeNAWvDHHKdrl5Ywq6bMXgNuf
rT2BdVXUrnHxIKqBFlp1RnaL3cx/GgaQFMOHrawvvY0fR7zbSQY9yVJEMBmPUYN6vBE45q1EITAv
3x0TrIMx0ZVV030/de0xS62V0PQb2VApkmR1UzCA2WnOUqn0UFrRTU3o3CJWm5Zk90VE6BU+L8Sz
sEmWhdO9iMLcdQnBTKluguj067UXQmyzfepUR/PuVZAOeD9DsczdjgmK0T16rFXa4N71ETYwnLwX
ZdTIuYEdsZm1BjKE3EY+935/csfkrSfHpbLZeBJIcTEypDNGdUh3jLYpS0iM9CWhBn1ci4W0ytvM
OTWMUTsLO4HJLCWJHoDkrdKWtlXnAAOwcii2NL9/9ooizMn097YkRM7J4FYUVrfSjKPrQkT0J+tb
srdbKENACQ6Gex/yAQCKgk5fgMWC2sGwL34XOEtPRhvNLIYjrkXSf7PutbWtezHd42JAC1QFl5Zg
8pvYQ7OBXhJTQrIou+KoRVDGSG/SswbdYy9m9kWxVJ32QjZVyPguZ7abFLsKfKvvczklHQJUQ6z7
+F7i4SuqR6/J6Q47+dNYZStttG6UMrJ1K+071wj3ZRP/FMYFji6GA1jkq8Jt3nMUH0lhj5sRTyq1
wFdeFt6+YkJy0YbQWZUtIzXdNI8YXSw7KHcT6SEryT4PDUh8O026WGU9b0M6bgdp3ugxFWVt7lsG
YUNOckyN9bYv8pLwLZcDyibHigxOymJCmqFjqIz6UxEcHaq4VVTr4IWzRK1pUJhLK1NfTiB+OA4U
lZZZpQ7LdVvF3sNYI4kNpQlLjriHowo+utAwX1pJw0Xi1nacYE8AF5DeRHsxtLOiPiPks9+ISn2m
yuA23R2KMvw2DO77jo7VvUovQGzKzuzYGQdoxTT8OY5P7kXBBloLwZxUxD2F9YRDBSyDpR9HycjO
dKJibVeojquBTkQ01h+x29CpL3POG8m2DMT+Ivh0azs/EkOIVG2O8MK/UYBSZ+ttjmQkAmvfsdvN
76u6fEIx9QPawVfcflpCyk1HgMXKngLihNmjZLxZmaSpl5vI9djxMw8YntwyGlcpQFt6Z02z+dBl
3m4U7WXszMAwr0S3Zrg1wqFdK5vho/LRBSaJJW/kR6hZE+zrlp5te1sSMPTmgzdV4XRrR6jzc7ty
1/GAPZYJ/aIKPX0NgIlru6FXaJuUzTQ9MDIFTDRbMA6NT0iHVaIYD0XL66kRH0+cXWDx71K2nmvN
JM0p95nPVM649rT6p9nlW7jh06M2xXvuSOEBdfmZbMFoG+jGQyipmc2MFBW0Pd3SadUubES68NP8
ayCXBifkyHaYOxstXfsUSyQ68PB1V5xFUKJ880g7k3UlmJ2h/ZKhi9y+em9H3dvaZXVHW9YDDmPc
4k1fVDK8TxMYqRaTirWnB/fMrHd0htxz4Ghw65pS38dhOS0QhmVAVClcXDnnCKVFtsTEcbCs9ttW
03MGQImfbR+kbd7M/IzntL0NBTyDoXtUaA8o1CoQRTqJYJBx2ti/0GVxN+Ai6D6TTcndRmw7amOw
KsaPShv6RWbMuwVlfxV0gEkQdfo5bW9D7tGnjpobhLjWU//oP30FnNEiLEfkwiXgAI1jltKe8K8B
hOR5qnyf8JctK8y569E1/KMWfJHFirzOTawVgzHzGLHubpKBeVMSau6JGBz3NKbayuiFs9QnX6yL
LEp2Oi45RsUwRHSnblegUUCj53p/gKMEC5WD6NQnE2ESdI7uTPcFAuLMeNP7yl8rlfxI21Y7kGpq
gw9HytVNJaEimR1XK6fh1SeArpAeBNmhL16AwkTHX8/MT0/VvAsIHy2LvzDX25nF6WG7qBRLVVDW
wwaEzcuvT9GcbCth9LvR7/HUz2EH4Vz8jQETiyQ8Xj+yaSLvOklogyQpJko9JJzXDyfMgIssDbKV
lRvP+YSZ5vr89cHp/GIT5+0rnzU7vQ/RaOjpsQ6QRoTzRxHRNXaTWfuRfiqXYL7H8JIfS+I7VpFW
eYvcn9jaN/Zsfnbscm3CBlg4krmwM0zvYxbm3LYUNt8KxETuxIR4mjclf/2xmh+Uhj0tlNrL9akk
dH3yuYBskgcjkn1fZ9FeYQSza9PbuQGefcesj9eHrodsMpQyXjheu8MWpq2cCoufn8f6oU9h16e0
QRD3m7SquhgSkQSX4mCngWl0dHO+IY6Jr2imoDymHZEOaEsU9N0y57zOfhhBBTM8SXZt5J7bamC4
SJbrQiiMHAlYxyNyR33VVkgFMrzGK6mjxIuCITpaQRHxGuOfbFs5H1CRHnu2J8sZQL6MK3eRGgMN
E2KMj6UYyyO9hfLY6C2KjhIIjmXNzjAvUceu1NWK7gIBGbgtj+bQu9uiCW4aPCNHYJ3VMZe1uTTq
YL67BAxCrk86cb7ilKIJHnkADnWH0Ioc26MzhsfEFfR2rr8wouOm5AFHQnHs5jchGBgYtHV0UoHX
7qtIX11fe0z76Xj9qCGvbkUSDm3VsZrTjqK7quNKM6qfZqBPe4+ZLxly1bbonH1T6MNGV/0xFHB1
VUk9Q5DhbZPxAiJ9eDUZwa+UW91AvHZxwnUgNdvuXdl0wGolExQplHOjaX/wRm+mvk1PjLXJrALP
j04oIEBi6bh0k2wMVoYfQCLve8CszOGjSo824k7c+z213uiRLBfa71ZXP5Nnlq3BKm+yEsllN+Wc
tTUNc2hU3/8jRodT9LMq6uK7+c/WhquZ4Lfv4f8jO4Qlqav+zg7x/FVlRd78mezzz//zTzuEY/xD
YLH0bEuHtOyBKvkPO4SDbRvVv+7YwqA6ZQH6DzuEkP/QcYYbrpCObhlzItA/3RHC/AfaMYNkH4lg
VZfC+e/YI3Ca/+mNMPFY0AVzeIGIVYWYrR9/eiNcAzVRVOC6CWzvp0tP24ruJqOnngmUtfjjjbn8
clz8r7zNLkWUN/X/+d/W/MP+NGJg3Lb4S4VHMBFD979mCfkIeE2rCPzdyIxgY7otqNJusJaGsiK2
P6gmPutap2xdK308ebn7qrRhn2YzB7LL3tkSHFjeyUfoa/qq4DbJHUZumAQoxnOCM1z9EWoT/jvb
OkapJAXGVD33tHrJhIxtwEAAayxRXgfurq91c611Y7HutOry93+o4/yLP1TauqtTVhp4Xf7yrobs
JAcrcb0dscK7oXGpt2PUqC20/gXhIqT1AtiPzJ9CT7/TyNqVQ3XRI+K3Gz8v1/g7N4CFcGVk31zg
N6TIQBZNfDqWlVwnuclc147U2mSYYxY1I4DMeEnasDiYW1gqYm+61p7Z2BwxA3q1aKzTrH9J49Ja
6NbaaCHiaqaOad6Jn2FwzU6XEKoQm5t+iYUSb0EKFbiiva45Hq9U8LKbzk3p99IL8hJyTJ2geR0V
886Q5IvQNZ6gqqJdyUOUah4JfbNbxqMamFvE30Y8soXuLx0yR4p3CkTcMuP0xW7/kpC2i9sBZ8e8
MWznDJsBDHhBQOcokrdCMX7yve4DfwjxkXbar/7NsfqrO2g+KR3BcZKeLrlC56//4Q6CG19aWTN5
u5DiirGZ/xhbyTtizkWXs0DmSU41mlPRBCKWq06RI1RU0JZtQPwaGxe/bbZGGu6CxHLRuob6rnLs
td+TL2dGPVC7HOGrcl+HGhGiKQiAor21mN0NSx9fdVXSQahSkFPueGe8dHoqV3AHvmXsIU+PaAEr
xwrZXnDesw9dV33vrZFc/UhDMRzQDrymYX4jCvTxWoT3Bxj8IpTJMTPLZ1LwLgjnk5UzUDuO3U1k
JMxh84tfI7Zjrez6PSvSyjTSc+xrt63Z3EiHDXF2sBDdLBu0SfOSBSSQowgPQqKd9O50RrsYSWhM
Yym+9bxx5Yj0caiTb7dKDhyo+zm0/N/cPP7VJYW+18Mz5grom39BUlCRtu3o9N4ussoeVzDGJjeQ
42aeeTXmQyOS178/MYx/+RtdBEHClUj8Zq/anyeG7Az8Yga/0RqsY2nbDKYiMqDni8HO25cyys8W
XcJ5G/+ajJzBEV7PJdlX6LdyhMxR8F0TWELmZde+/f1r+1fnrKdjWzS5mcLoYN3486WZRp3nmZZ6
O2dmBxXh1gl5aaxkzPakI6Hz290yJ8Xhv/1rMfYhq3RcCySl+MsxADZDWHlP6FEm0+9Buo96yf3A
LeJvcKz+OhiSbVK7j3//Sw19/rF/WTakydOOPS9T/88aFQeGCSTddtEVGfhvg9uATibqtfTGL3VK
xVklJ+h4LQUObecRazLh4ogy6IbpNBe8Y9ZN3ZI4BO7+YQaiE/JHzE3G15NxG/FjUsPb4sNA+xmP
yM10JreMYBMsK9lF1FG0TMfoJa+0u1zYh7zjrR4dhmWJXawVv3edDhjCUmFvYqQ5nJsX+go9Kroa
iXqaEZDMAkAIEYgLcljeg9Fk4JEHdFhxgi8BSIENoL9ou9XPRn9KyqQnZBWxhK98wjYHojuV894Q
XZ5IXhkhzwmNUjwSCLUgSbvie2jl0fBN4BtR07HhAIuYpO1iJutC4BrnGw8RBDciYDHQBeTBkcNW
qg3mn2ARDTZwtnR8BBD21Brz97K0LrxxvHca1hyldTpTeO+RTTwvDNX1Qirr1YarmCAjWMqRzniv
FDoRbwNLBTVPxja8ZRw5CObAKTlZ/+aMMAU1038+JVxdNwxORCA1tufJ+dr946btEzkAtKMadjR2
yOq22PR1t+0IgUrzCT3qvDuQdogzjBJULFMqpNanqZ9gfapgPw7CW3XrFNTaIgRZgVUZDxXqUVCb
UBUw1z+U1CpLCvBl32bw/fQ2uClM46mNa4MWSKKWmF64oa+als1JKHBGQ3tCzSl/RiDWsCtNJNBk
hKpjoiHkttEXhQP/Y/YfAXFkBQlC8lnH74Y4C8dkayKk96PQ91XY33sF0dhRB76rqJutmQjm45P4
TLRaLtG9Pw6lry24ZyFGYadOdF45PVh6eJPK/N4l6IYdBPamsiCOBE/4q9cSoGMKZyOz3AFl4dHj
j7WVZLIGl54SKzCyfTOR09ESH6jltKxC+p02NOAB58fWzayneirefIYFqDTkC0Jtnx14hKxPmx1b
S2X7Gqmqzo2bwotk53pWU7sfSLhB0OLc8XtrQrIRO7bVvkHBulBh/2DFeAC6COFUhjI16U/VGLcE
JNKaS3mrxHPTw6AYFG4VJb9HFRVbCA0IjubMrNJDde7wun3G0iGF9dKRDeaJxNgkHp5caPf833Bc
Dr7J6jQNK96rVToWyVJno7UQ0QQJgog3LaD4YuQ/EHa+lPzfpWmPH5RmbOG8bIFMc8b9WsZGGP5q
9OMOd0BIehazNiAs3W1dA7sh5p38JdokKraK/YA8hrOBUwL0X8jpLyIcqKguLCsraQrFaMoS80jP
VMdZweJsobFw07l/JUhPSYyM7gUBvIMKn4mFfoilOkZxuY/tkOSyZAwg14a7jO5bqix4tOWmd1Cb
CE6GMcffgcyYIndgkIR9RidZwXeLFuCyd+cFNnZlrXsIauUhd66eMi7XRWdYd2HvaPuuTo5Qc6YP
wPt2wo9hKbG3pS+epZJnG6XMujZCjduQtUVXgphpAP6XAFva6iFyMzmuZBE95clwjI0Oi0uhkxGT
lk+DqQgI8VK6lUNhIT8BVJuZ1U4krKWQKgjyAn+xCZFdIR+jlocJ2+NwXHaTc8s8/TiF1u3YtWss
zh9ZMdxRtCIPThymH+aMfMsQOfvdW2fm92BJ+SMrXT9KIK41vAmzo0KVVCuFxOGXt9qD5XNnnnJu
sSLIAbmEyzSO7uJZI4qY577W4ErTCwsXQjNvpqqGqGpwVRPItRsTghMgwb5ZXDYka2WL0h9NxJrx
KQFEBHgb2VLxVlkkH9URtkGbBPhF4ZckQ6fWh9cc/LD9VNxt9lXPdewNgJOkf06Veshdub/b9F54
KkfkRzBbTvpQbWy0UqUTPidZ94WcOyIywUd3WJ7r4dja6q1RLdGf5nsiDomaDmo0I1LWinidjPiC
G0wuy8npX1JMWW3jU3Q35LWq8zQ0E2+Cg3kATOpiRMpUhtlTlXbO7A37SFwotBC+H1IPPUXmMEGy
MhuBXkdeMbf6HKPfbVOl02rsmF4FCaLgBE8Q0TXJhsnQyknTG4avj72GnYAZ0rmrGVPhd3mLc96d
UDyXaGJusoohrGaX+pLS9sUzWU20WE/uSs3Ld05Ro7o21J0IbBjx7A6SONxpQ5Ot2hFihUX0jQP+
IzTh0Kai4efr/RPme4yXVnevkMTFgou5LOj/K9E8oTi8m53XiUVmNvOvVdy3HvIpd61QLi/ryXly
2N/ssVbibMJstpwmRmFZ5pPR5LZ7t8EOC/uAUIww/vCjx6r2Gsxc3DRD6y4PSG6ZSLWwrW0ziHBr
hPEjXanFEFf2IfFwSUSlj++rwEndJGjJOlWspCMghrYW8VJuBcy3fyq9EXmeiRAe2Dwagj2sj7nT
Tatp4Fgxmv+hRe9c5fXaj3tiBT3vua29u8FgrQ6AGdQlIU6DweHXUabf6VUW7O062yYqctZWOCIB
KJGjlF0LTEanR8/OjzoSZlhL42myXktPvLnMN0qGDW7BuhkxmUSUyQAy+AnSsUuDn5kgnzRTWG2o
pp6aMiNXJi3hwcn+QCL2C07BnzTVdnY5C7Z97RkpNCPIOWAXNK9aFwPdSF28dtX4mHF7WYypy2Sc
TIPGSXeoalYIDDmp0kPrOd9xbOoLSQrpsu6Klx4V44IQ5HWfh+fCCl/94LU2j2keNqivREHujrc1
Svz5TQgrZf6//RiRaMvyViOFHUE9LiyP0qA3gEyFkkFfgrU/6F9Ce2Ziay55MwBEcdwJd1e10xPo
+E3E4G6Xeym0F74+h02MTfItOzTRaDf6nTEaL8UUBgipiDxXkLh1UR8m7nH0IghRxRdzHCrve5h/
2eQyuTeD9DksG5KecIyMKngKTbZrVoxUqH9rNEQgvvNqMg561aq7ONLvs36q1prTIM7VJm/ZC27x
eZVlbwkWSoM1tx+hCKFtQmNfpujIPeMrjHVUKONH3tiXHmrFyqGLsEe+T1ok/Vc67B1JlV6ugaOQ
2hOedSwHOpFsfYmmloJnbYgJSb2S6ap1xCUpj2aT78U1toSdK+IQ35b6VtdC8m5m8cv1Af4BpNMi
m8H98o5yddoUljUs3WTMlu2k0dcZyG/VTSTx/LntYZgDXq4f/X5AxtjO4Wot7vSuX/zKyXHhdOSQ
i+wZ83qNX7EV9XczFWcwfNMhVM1EgkoUk9SAW+7601wECki2h62SwU643jFwM5rXaXMODa/i3pk/
V24WbZD+N4fIR9xh9qiJQwepYxIbWxBkp1LqJz23VnlvIkhvzFNshpyh2ROnOMuuSFAZBnY4h94R
SdDhIdCyZKWbzXFyYcnPlo5AS77aKrr0Uwae3c2/pJGenPCO2SGV/hhcfH84USYNS7LeL31RP+V1
8qCS6Ji1xVfVD8eIAB7DNT/cllC+gztvPzsPiElWfAG+v5iNvjRM1IaF45DTwpyeKuPUtfDz2/Zp
QHFKDYXdfS5TRAjIZ2LpoxnmouwmpDTEZQj1Lm34LSiW5br0snf2feOBkcB46GForMlX5afaRoY6
FA9RY+Zi32kwqRncDzM1u9VUfrDxXuLzKIglhY99lUklHOiklscg4xLVoiJa1aPrH64PeZ9qBz1K
ztTd/oZAbriQEI8FJC/mRUicKp3sjWWUVeQ5kgMTJw0cAWqV69G9fnQ9V6JJGkQB+NTZVtCG26ty
LUSrdrh+5IrWos1jQ1sgk6WuvEfbrNwVRKQfZpEZSAzDPR33tyCm+9N3SKNdf5vPDQ09Tr7jzicf
SO7AWEIfySX8jeAJ7X2Eh9fj9epyFw2sboSjoVFpg4M70t8Jmp6Na0eCOhfBPs4o4iJSwpaK0m0p
LBAEeg5syZw+xQhpdu5hNrHrLjpAk0ENw6LAGFZGcjNV7Su7NsojHe2nPZ1s0rFivmBx31z3NtsT
n7enauLvTtCQk1L7GroYDV/FH4C7fiHLAWvVBORDUGIeHLaXBIZwIY4jEhT7G2KmeTu3/q6bRJ8E
ndLGrSmyZucWwkCDxJZ76vjZBjzFRYYwrTQzdzXMvy7yrScDBZXnolWcW3jXNpeWeY9KT98VQgUS
eCBj6mn8s/aTb8EYCvzV3h74++LqHOqatezRp4DWJUozavT72HRnqS3f5Iy3Wkf+iVewutooU4CN
kXPa4mAsIwP8RDBtWjQOXQPRhUDdcGWbF7/pIpZnSrg4Kj8Alz4ghd0REugsKyvZAYL+yOwRyUBn
7lNa5DdmdIMo211lCKY7NzeXoW0ik6Of2nzUBTuo+YwZptBeqbmPaUNny0IUUHQPqibDcC6HlajG
aBlAaqWNwKF0fY5+TGTdfpBc4+3cVuwL4HsoiP8ve+ex3DyWddlX6RdABbyZ9IBw9BQlyk4QsvDe
4+l7QVnVlWW6/v6nHR2RqRA/ORIELs49Z++1r53RfAU6HYFinJHShdTrA40KPWmfAxND6Mzh1sTy
Seoxjat1QA8jHQ+NKiOh6bhrjw3jX4WiiZ574eQNTLcUU7cLlP9uGnbY3noIr+7v2xOx0sTRb6Bb
8tbxRriMjJ5kkVsZAOK3USsvibWG0ZLt5DDJvF9Uht3BUnF5pFj7FPMqajROCOLl71nmPfIMuJEW
XYmOo0KcEgMzPX6N+/gK1s3846xL4fzkkoiPbKI6GSeSkSTxZ1moH8j5/W2EpACSNosC/j+g48j8
QYScb96yBGZ0sn6NXVvNCYUCk8gY/pRCJPmmXDsxyDCuTaN+IgCnxwP0i0bSdyyI50J9iIaS7NPI
8n4PaZzUJGgTdUSjcg65RrUCdcn628r0ndqWrJVliI5GvvZxya7cgOZEATl0gFrTh3yazgkSGnco
2cvhe0eoI2Zg/pYF9RLy46xKtwXNhs2KvHYXTnh8K7yvv83tgmYcne1x140xAZp0eAQd1XSZ9jJW
cxhu9Zi48kRjuKzUeCt1WUfTKaVtlGu7vhvrfTknb6FKF0YSjuQ3YrFIgODnDAXNOvVo33M7joxD
PUrRGhvR4Bw3PYtRLlypotviwotakBlRsHDRxjRrmm3Rlyv/psTqOLJTWKxpJ8XzrhG0l5DRA7uC
yq2Jg+7C9GMkvH6XkszNGHqBIvnYrSewFtFYE6z0jYgVwmggRC2QM/2Uvhlaz+tYGX6u0J0TE9pK
i4ZShV1lu5549C80QlsOvzOZTEh+aK/wNo9k+mXyOVu0axtw2lJAtVkOZBSuoQwUnskm59iiFpBz
MKVJQY2MaiC9W+zrawuEexOVaEMXVtoejiZL5UZEPeMEs0Y3TCLpU1YFh4a9mNe+LMeWTaalk4PY
tUcBKFE6pBAveeussv0MggAlZvgTpMeunu+jIXwWcy7qSZcFZD5AUYZ27aNRBYdkvuuBFjkz1zOv
sP2ugbLD0o0OmlQV7EqI7E1UGqRWMm4F1hQ7ihaJ/gOjNjK7WrTxVeCO8T2Ml3cE13tusQ4e1x0b
/qOFdmsj0jHciAZV4sQ2p1XnANO6cAmtLZLzXVlvG1HG01nC2CNIparKHZOCZ+h6V7EdtyUdKZia
uFTNmAhmth2+VOCU5uaM5xWiLMP/UX9tsODZYTY/6ouxlXLjfTCFz6ZbA5clQbVlKrha2THhxxiV
xLSioPw2K99WTp6rDH1WPOOQXY3N7ZDuBiU7EmHMvqaQBvK+hmgz6O05gGerdfKtxpRgLvFZrLOz
MsfXvhRjaGfxcbEIqg8gd1gNpMe61D+knmDzkM1iDNXCGkSohhnnoyGSlSAuYNNi7UUKltAb2xqR
qFr7tGwhiC6J5Qgi97quH6iE0/IwzZQpeneFThbCq+m3M0gxV9aAWS8yakARDKJLnxnHEvI4yP58
CMUa+cHfHzcWbc2aYBuhLc1DU0uNrwjhfcMz2Et5NtsGUDyb4KSZeHUNTg9ODzjbNEQXUSTYR0FZ
PeuNuP99bEXBBbsRjpnezOkuKsUxYCC7jKS9Sr3hijQL8KbIoVuMoq+PGRF7giLtO4RjnBHrp5UW
yvvfz34/pClCqJh7N+TMWd7/fgj6LGKPi46yi0hA+PsXFgIF6flPbog0DwaGSeyc8hD2CE2JnK3H
GoaGkIJXArDbbwsih2JapmyN2x3IbFM7iBZ/qOSu/YdW5Vew8vtBs4iEVVS4xL+SGXwQ+99G8F8p
iH+dKINF/DM08Z8e/s9bmfPff5Qb/D8nSqBuZyL0f0Y0Yusqvj+7+LPv/qxL+OPH/i5LMODMSzpI
W8RU5gq1/yulEVmCISM7EBUmTLj5dOvvsgT5LyKKAQV8oyqjGlCZbP9NlyD+xTKxqJmKphmSjFv6
v6NLMEHW/1OLn2GPJYuySs9XE8V/HvhpMgW1XsbDtkHGHQHFY5GqSdgySL9YCsvWuu6lE37SRrk3
RQRRVUnAdNFPFq1Y5tJEiqNfEuCZUcU9V6V6ETvzZg5mug+LKmD/w9iEBpVJiWEI+jkm4YR7xS4j
a567DASyeXVcWyHCU2RlE8Y6eKezSVKFDra+WB5jq6e6kJYzPdFrZQlQcRXjvZ1Smkwy2dUK97Nw
PKlCg6r5TnQ1qlhHZv2Wali/ocSTZNt+HEdyZaT3RKJ0pUHtiNNjYJIzL8fq1ZrvCYS8Nbho8VPd
miX6iRr9rGvJRz9al1aPToj3jlNX7FMowqnE7bjqSGfrex3y5NC8LFF1i4Lyfgjq15V1O4tgvsQO
H3dgPGFQveuN9GdoePK6Vr1kJZ6AsFM2U8lhZgp71Svt0GjSkR0ewKaQ5xwazYtaulUceUou+wH6
8gRnxapfZHbom5p6HqzkBRy/H0oj1ejSQnwpvnCSu01j7mJ08YDXqcwUfoRwp2ozWAwPUeWtPRRX
0WdUiuAGdJ13FaaJqaoIH/PaFmueQzZUqBiSbCsCIwplGgKRDoZSNHcw3t4Co/sk42ut5xf2sJBu
yzE/oKzQ7ChgOqr/nikCTUV9eQO956DdR/EVZUz1J1pkNWSLIVWvi4GHqFLk7fqLE5Wq+/fdDlrh
S62ew5njUGVK59aT+Zz0K/0tmXCHlhkhqfVeqymSc7JH9ZGuXVVoO7yhzjhgQFORuMfg2vuCfFhl
Kdy+hvSrVEwbxSV8TFsL/oDRm45VFj/MiiwiuYptGYfneL3187+PnAQltsFWryuN56Yzh4NFNy7I
BIlur3VLjKZw4vAUYqdukfoTEo42V0zgk+XgsVSanXh45zthkD7l5lNKY+FebgNHyugIhH0Fwixy
EGtjAw+AioBZbgwj3qIbHU0GS0rLcx01dkSBsYuGwv69WEhNmmwxGih8JdVexJ/KGERHmpVrDqIQ
ZQ9bwCl8JrHrnOJQTinWc1G7DnEj27IUXuuuiL10DjJHRZ2e1AUvs/LCRI2gK1bgrLLPCX9OVRWD
oxfyvdXRMgvvxbHvbNEyzmzdmUDU7K4y6xvLP/Pw+0pG7FLMPqaPH3xcE4aG9cKr010WocXLEexP
c/ozWXRtmGyzXZHLZ23cRhjUAzXlShCfJRK7OEcnpiQg1NXmqI6cIsZQMmTIea/CosE0OoYv0rrd
7da5u1i3FoOy5oWgMNyiuxwP1GbIuMQELjpATn5d5cdA4XSIlZth4SIY2DuE0rJf0o+0Dgkhpg6o
OdY9z0KUwh+1kZwe4fwS3+Jl8qRUujOjqIJPzkXTDBXJ6Dm5SmW+q9UJvGseHDoMXW4W8XXdTD4U
iR0iayMIijp4gQk4b3veQhrPNzB4NBjU3uUrFKpWzOCKYHuG36ynShGwk40wZmpQAS2jfUHhwozP
qDHw9JMftfPRZPWE/kqCMCy9ihUob03JqwmqAOGVfwgsZHbS1bucxBDIpLlllwxcZOjSEGBEdvoM
K0kK8ZpMuie9iG5yWPfbHNsqaWcjjqVmZmcnr9dsX9Ekjo3zlLBYlk3zLpfWjzxlKZbrzGkJ3HDW
HUGZVoFfqsLBxIvjd6Fyl0bLvonYl5EoFNtW9NS2LEcpYg17HpVjPLLrZTvUOjWhsuQ2q16TxKRw
AkJXOBAbLTdPYXAQY9AqFtEBCMPdCcoI9au6USVAK2tzSCnzgECKYo3Vg8mzUiYH5CJ2QV4DaiKa
B9FsPorgxUq8ILaEouck5ninSK8tN2Let45lMCATc4zaBmCKkPG0j5dAtad0cOE3QfhKCeWl6XtH
yQhh4CLkvBVCUBzlKvhMZcMOJYnA4yr5IgbrQRl5t1JwL90I9dhYG7BVg7N+rj6qVOQ1t9pt4ObL
bCfi0ssYzgoyBA+V02VdS8JWvs5Nmjih1d0bWfQgNv3X1E+PjU5qlNl1LBZ6eGekX79n+WRtuxSz
fwKmpdP9UcWnlrczpmyjRNYfe8wZWG4LFaqfAjrp94aFwHvNtOeJllgu7QFQJtIGSOtI9T6UgXjQ
uXuHQ/FDkoEPZB5NGKcBCvwvABGxnSudZYdAdXJV1twYWE7Q0jMxLWJLMzFC6mHVh6klAHnS/JrV
fg569l3xvAlk/byMxmkksDhg5OSIAfC/GmwqQj2X4oj71CJ+i3r3ZC4h3Lhsvi5KPrPJrelxLMam
CrkZCRI6a2XtYBk61/IyrEYFNTsLLXyBpaBZZyT5uzimz00l7iVyNuOJ+ySVeEWrQlOjhA7R9Eay
KJ3klWmnh++qikxjqI7a+Bp1JSFda/sOlANm/on2Lo0+7hCpvrN6ftrousJDEgTRFSUB4khbyPBK
G6HUuX3F4sNw99YOC0uFGeJi6OXr0EMW7qfJA2ox+/pEy3oA1YA8EBRDNhzqCVEKUXlrM4r+WU+/
JwEL69M322QSZlHe10zsvNxgN/J7O+TiYdhLxZGt1RfNNqJPJX+IWRCFUCAqt3uhMZ/up7LHeIZq
vNHUqyggX5DEyMPEuWwi5aR1sMbShLJB0KoHEDitHVknpZVgFhIE5kTgJo+rqqoUovNaupD9SSJd
yyxIls7zIr78njmWgoPTBCpjCvM+KgTdNSahpAGQWZ5a6Ckee0zZjdBexiF4jpN8S5+u3oRny1BS
TiQCZbXJ6KAYB3cygfNOl0BvicSAPlkVoaik2REX3+Yo1XvAEpWHb/69w0zpDgMhu3CYN8amrI2n
vKRUSgXKLD31QBIzPmXzrldD4nWSes8hL9D661CM5RVlvH6o57I7NONAf2om6LxpXH0aSA2VgJF2
lbSlAn+Nap27BGatts1/i+OR7BuLYViZPWfi5ERCu/62ey0y3kOCqT2zokkLg2OR9mHLhz8eiy2e
IWCgJDxWS7CPyuwCTHxyekV8YKxAluFM7KZERtC+NLwO/wERkuzkR5VAVq0XCc6OiZD8ffj7oV+/
ANM2bFEQqB+jRIKjAdtrr9dEgugzCfN9LCPbz80LRmDNS1tQY5aJJaBJJN0WlPYAzNH0BEKfzVHe
LqRWTq16lvJI8sUYTQokCxg32BYkm5mQ5edy4bdqR1foN1W+4BASd5Y9ao2VeUx8+UKdcsp1cUPM
SE1u6NJJ4X7uXRjJ6/sJsNRKg2UXt6iI+ybF1nGe004EyRrKhAFK4dHQu2PVAxxtMmiDTd6Gx6DL
jkIpk6QdKfreXPMELbKxIl2dtrReUYwWD4H2rU9F8ECQBQWYNXyWZTMcI0Mcjss1i/QzrSMQX0RO
7fkrj3r0VpmhvlcCWIKYw3dZB5W6ppe/MVtxYoASQC/9/TQ1ZEocPfv5fUQCbErFDw6BDNOHJNfH
fSIhfvj9LANVWRjY1VZ/RgJJ3Jtk47XAu+DUnKxIgPQXclZajwacsh/X3oAuKmhf/v5YJlkO7Gb0
BTaPNkM8GbRFfz9VUxUpXErtGPB3hKaS96St68RNRdYhH1tARAodtXgy4UXl8rEuB+HQJGq1J+zK
/n1EwBDbKaQphT2ZA9RWsKuH3w/t+s1/PBwr6BhB4OllZwAwpq1Q5t146KxOcuWxosFo6APpRPT6
MYFMoEbj8QgvBzm7jEtvbsJzvoiI5ExLO9R5of/xWQBO2FE7Qdn8/tvvt9DTgPVEH0dPVPf3X5T1
h7AKcfE21QS0UDyhTDsFYzJ8VzzZahKb17QJCsfURP08runIg9UPh7Ee9dMsAKVfqMIXdXyIO8RR
HRAk5ofTplbG7FAbvXQTWsC4cokc+PehtkRnJY+wyI/UZtUoQgqOE+nYLhPG2oHoi1nKCRSHXAfT
WBnfqiX0jclIoY8Rmt2k02veG/lT1VuaC1ZC2aSFRnmuR7bSc7QjQ/8vRZr/ultXdZLbsfmIuvkv
itTMEuRFLZt+25Ev68t46dirxulsYtMyb31DVaPQrAMgzSwp5u71p/7GXxtBf7YWSP+iEaUXsdol
RHSgokE86j8KAq1ZReHUVf22NSaoffW5MSgm2QgqcfpFsS+3CCZ7PWIGuPj/+W//ixh3/dNIDXRk
ipaIkf0f/zTFv4CerOi32cw+cd0wtr11m7KZOZu6AnLErRiRYP7/e1//V/mLCtu5P71BawLKP+ST
nL/H/7F9z6s2ipvvP7e/5D9+8m/9L/EvuiRBFCbfSqb39Lfel/wXTTN1xdJkXUFC+KeEEiw5iqhL
aGkMRULmvRp5/tb7kv+Cs4d+GqGOEnxVUfnv9L405V8uJoPfpJsqKlfT5Hr6xzNKhacY1qaxbBn+
+mmsn1gMXDN2hcf6CC1YtxfZq409UfRl7fS37l39DG/dE0r4onBmyw9mb1qYYT13FbY+X9JhqfgV
LTPAPuIW7WQuOEW6iR4x3mNAJfSYjCJH9op3QrgUNs3JJg+c6FH6qg+WQzw6U6L/Qkr+by5YXqNl
ctg0Kmnd+icJe4MwU2JuvGzFxXjqJek+6he/NpW7ZFQ/+6b/EQRhZAMZv5KHeP+nE+LfrBYou//N
EVZ5pwxNFQ1R+2cBPfu0qabNvWzNR2s8iD/lfXOh1SC+UdL+AP5gse9/jAf1viQ4/oBOIH0QPPNk
PZiGvVxq5ldXCd7Hsd7L7/l52bHyAmg6x81mvPaV3brxeX5HPwWjU3swEp+UzHI7fcLYOip3ol+Z
36G2ssSt5Sn9TkdXv1NfW2csNyyPCz+DAITt2gY95KZ/qx/zR+SUgrLTuPEaLhg0mMkSbn4woLWN
qK490kf0xC/aFMq2MzZm7RSGI6Qg5ZqH+gwkUjpQPu4VJ38rH9mpRJ/JjZfjTc/FD5rp+yX24lOw
ZZuaMvZ+X/1Rx/6SuCLTgO95i9rOWaASUYVXmx/5ULd2h+woEXYi7sYPVF04xwQn/1h51ASD7Zq3
gRE61vJHk2IAHZnsIqUJbyXje0T6fpZc57uFzeop1O3GvJXX9BvJDJ584VTeNH+5Z9tSPOfjTWR3
nDgcjvA4vxTvugfbEVu49pMgnT/p+m6Q9imjkcQOMVqYHpptbLKs+IrBbor67YUMCEU5LYwhM8kt
xKsqenO/Ma7N23jQP8q74NKVZ/lhVBiho7gg5ctGmmHdx75wxut8DvcA2sI7/YAaY3YYZAJjqt6z
fc0EGHnQtXSUn8QNPRnpeMPefTN+kLqVDkDXwJo4iLZf5BbywV1860gaPBBUbYx0ke3EpWF9WHzV
i1zMWhbVNQb5V+krOFVUnqflZTVROfklsLO36CSflJBDi2dUKKCR079ie7pJfFIUJZwL/nwwny1E
aaqDvC/7bq7IKKYzYlBa368gKrX7cMdwci2KYhKV7VGyrdvAkUC12hHZc4TFgVTuHa+snV/kewTo
5mP4oZ/79oDaLH4OHs0rKGFO7VVk4fQI6Hb6Ob+MO6RiuXI0rq3qCplbbYsPQjorO9kiUn4B1p1s
sFf1dnKy7qynpabf4YMbnNzOzrk6Ntn3cF7n6Qc5uSXgNi7lTr+0mcfsTOyZVpPyvB9f5PVNU+HC
kb4M0MDJ3O5d38YOyBgJxIm9uChlMLVdtT0KzIiYGZtKVBt3EhzNjf7JOHZ9gaBAXZqX8CoXDuRG
Gv3khIsai76xwYd/Xqehuwg1L8Z/1kAFPo0IuY/wTrvXHfIkQ6QvX9lj5GZbhbpvk/nyZt5Odymz
fn+Gb7xLHru32dnO2+hRFcn82AB5DC/sJ0PAkLfgvf0R2j3wHPk0DLv5mSBwF0+xdUXKgmARSn2z
E+PNBEfdbumyXJT+0boOp+41IoFgY7zO9+IzbmaMBxvxXrrQQPrP6+O/jF6YBmko4AxJkrjNaatp
9E/uCjlbTG3U5XrbssUsrMWXc+PZRErwn//MvyzC65+Bs2tYIjc7Wf+nwqlphLkXaWpsNWkENGc8
W/O0m8Ppe2mRxM+kKRLSxS3+fw/C/s3SLzO5/ee1Hx4LmhaNepH5FiOwf3x1CikI+kTw7lYSAPrM
MRq1qUjwYIaMdXRFeJPotWTsHoPqKQmtVWv3Xiojk2b4e6D39J1azbeSsANiOWQutYyMu36VwcWK
eEz7CaSIQHvFbFpPUmZihkTSEU1yorxGlipvWcoR60x77iaWjIwtuAXzVlSy5FIsCiOuca2aE2Of
6l5Qt+2TXOG8AB9bo/zuLTsrSsFVzOWewX3gcZbDw5i3sjJsZrN87DSjfwjx0Z/AbdD8IuAjTw1h
0zDu3lkdBHajQKwWciMDPgK7DpS7RqZ9bniZ9tmHo10XCF0bHW/H1MOEzb2y7vZinkq+gimeRhxR
JKuLQS2IktKDHgkSSuJ1/jWOzFGkYriLGZQ5vO0dy4EJZ7P1avQD5GIxxVnxg3LVCE5jLZUjNfFP
33TpWYYOjyhOfEj1QD3FQ02K1ULzqJRRWiJK3afmvNXq5qpnMS6OOfcmgPsbVSvowJXmj3yLJGIG
kiKaiEkB5x1m5HFosCE36GRVX61z05vEAiwQnj0lEcEStYCEVTIBDcYIm9RQL3Oj0A0T6FxYk3q2
OhfGF22THjnyMCCeEzut3aX0n6YxuVNK4dOSeWaFttw0+T3k+SK1zL+aUg22WoVHYVrkSzJ0p0iA
xcxwQPPkWH+iu7i4KtpJRDMYRMD60nyjRmsgPS+6/gBh60GsUPCk0hlD1VaYtTtp+qon7X6pBAWW
5fw86dVTNWXv0aUXo9xtp/Z+ioqHJAhvctx+gQCrV3r90wL0GpzX8/q5OroS0bvuEgsJbiAFMjMh
b5oo8BJTdUvvcyys3tUWXVmNqo4q572bQwe1myQ8R5X2GMvLSVgBrkRLY/yT92WC6FjIVGHblAzz
Bvp1Sioy2OzHp6LCkmiOJVQLcCrC9D1zqosCTtFKJmUJKSmUbRY+PBSEAAtpDxoZixA3Cv0O7yNq
aO4MHcw01gK8BRlHJ1tOElizqgq9fnyAcUc+CbFyON+qnvb1HOFLgUPKT4iB4E3ZN4Mxz1B7nHaa
MxYGu1Kkama9Ve90VDm5ZoGgAliyhkyj0TDznhiiAI0aRDXQug3dZfRagfSmDdAZGoaEFF6F9p1E
78v0sAzAjVG+k1J1tJRoZxqip4J/pc0O7JeZICXaMMU6QbaNDkYjVP04zy8zIB2gKIGB5NZYbxpN
rxyBeJg9s9UzgXxkUo87/EyoMisN8nEh1TtZL+ZtkrO/hW9ebTRp6g9F3dwL2Ol9taSJNeFAQr0d
/bXDV7HybSrFJDJtkMMtoV97qQfJlQbgrhijuaYkxuA6iWRrBXn/+0En5W2fxaigwbZ3kV935iqg
LOxC0Ij2ktoGNLlCGCGpzYdJBbdn6O9JGlC0/v5TbD4XQ17syzjPDr//okUWeWDrtw/yJ1cEpBit
0NbWNCrAWiVWsaFBF3V419ARZvQge/m7DiHBy6s57G61Xm7Ey3LfjphYbEqAams67am80qGKfbiU
lIzBq/y4bOXXpHJbpzllp+kkvdMSaw9tauswg+8WATGfnb7OD1z7NanT9vTT+JI7UCEclbP5uimv
EVKxV8bO6iV6b4+qN5E7twnOBDYdKNmR0mK2f+E90l/MQ/sQbVUnhgwDlc28GOg0V+otwkYnVzlQ
ttg5o+oAHjDO4p0FjZnyNHUafU85O4RMEiBg76Sr6VDgi9DUXqWWRtoRSxE/ZlAg2jqE7Q/zzvwy
d/V3PLxG0PESmlUk3vCDw0+tuBDZjnIP0RxlE1o6qh6bHKbsbPnGU3mjkA/vzM30ZPiGL15i3yBE
jpsYzpWr8pO9LYmP/OpjeaPLb/h165ZQihE0cG/iloe18dBtpZqtijeAatmDVMwGFlCiQJIzqQYQ
jnUJvJobyt48bifTU6iuEFi2B8wDePVnrjbyjwJbPDENYi3VUGyqsFBQzLkrZQ0bpLoREC3faZI9
8fKuNWvTASaxG5sePjNjZEHgfmKjE4NfT2pTWLnhM/6lymFWYZ5Nnjl9pR0s2+ZFrnx8egXozBmD
wSbTbAxc2kXem/GOD6eCl4e1CH2m6ZnMEp3xhWOccn3NPmLSRtnKHA99TSiBnZ5EKD9drFsdwTEu
gRAcLarLby2wlebQfBBYx9uzxnu48L1py5EjgcOHGUK41Yv7cdhN1qtwZgmzzpq2118FlKMYmNl6
7zjEqIXz8ME4q194BKAusiXrqn2D6qwjUIWa0bwZZ2RWbXI244P+pbnCdXkKLuyf2tcG511x391g
6/O3wzdK35fiWO2Gr9UKgkr4GxD3WT/l731pM13tnsfHeEKNYFtnLhv8n+XWHMkTtsvHymseIrZa
3YapAoJ5CM3kdxMZZPcYrzq2m3b9WIcu5o9z+qhRqoLIlQ46IceVS0L7M26xcEQmsen2PF+xP+F5
45qkhBKYkIJ129wAohLtZ9R+/YhceA53vEx+9TDcldILg5rC3JjmkezCOHWTFCDjxmAjCSTU1o4S
GLpDsDfZgQKEKHmnPH5HjdUZ9wIDu6c+fQoXHwuhnvpZfxA+1MKN70NpCxVcY9JJIXa2LnPuAsLO
p9O0G47IakvGJy4bzkDY1H5z6Inu23d7gKNEoqIb+SJCKXkRrSMW82LL3hYxREGxXezKD6KmAnZz
m4jaBEHGC+fVvNgTtjzmAzjZtjJrRv+RuOq2wAN4xC9EJqTppC8ZWUY2xQAbMHhhT4zI0kvnQ9oU
IJkoKCYh3EEiJJDHHk1OETvU3fFYsyEvnOVkcdawRaUv4GZv6yxjtCdULVd25Kh/0tvgU+VZN9Oy
+2ecXMrkm7aya23pRfJkX3/MfJo5rzk6a24fO4TgnvJY0FdwjeOhlNzlYczd6Y6BfH2XXdnPvHZe
ssP7rp5SlrHQqRyLhfsLwna4zc8qv3d4YYz5xmu4stM1i220J7V+AffFq85yZ3EtooOc6RKSF9fY
ouExGBfPwX1XbzrmQIhZ7BHVyaa7by/Ca33QHnoevJhX5JVv0a49BDRSKBOuZFBbPZttxLoPJLWb
Pt7TYGd51gfi+yduod1dEW2k4+SV5/DcfDLphMEnn4gisC44CoDvqY/VB1CrEyuselPO8WN6wARE
Lo2yV2fiNCEAbmZxm6XHCkMDDv6rejIeyifEKBSY6KWL0IG5CFix+WJrwPD+0OykF0Zby4Ut3Zk7
DK0Q9ojxR4efUGaigepx0xqO0dsZ3HEMYMGe45476kt9wMRXqW7zIikutr/0QmZOh8TWI6JswNwp
EILt8T4FkcdrKdOrOB1LdScnsKo3Ax2F3itOtFXGkmLhyK5S+mrrD6oKq3bK7qheoxscbGQ+nnmV
fetBQtCDJ1/fhCIaXhrwduzio252mM2UfjMd4y0ZhKZ1pm9OlI96rnVb4qr8GRpH2XHahc/I9c+/
y5zqhvv8je4K0gzpLQ/RHW/w092RcLdPr2HMpPKD1L/EvCJ+izEVOEw5lmbfIQvoiCHFZa8Trgfg
EVzxIRhvhNETqfSzGWrfBMWb3LH+QB9gC3aDJvIwu9Gn9CxYDjsCUuJe6UCQFHKhATLg47lkOyTJ
V6nboODIr+Eb9yUWAwWr7eD1p+FS3sdMUj8h6rR2/ow907QctHEWB2CEmHbmxUFQl7gPYybMHqfq
McT7rSOa8C3uLQA3JU9itXvFMWHY6YUh/XydXoLgAbIfdvdup3DGkjimNU7vEngXvOHhSNNNIbnV
R/1YvsFAxOoa3yd3ZnWwtK22TV7XwlPw4veJaQihYLHTkD2zB+WpbInoHJ6lbeUBLwMkgKDdrrei
3+3YnvanGG1H49ey13+bmtMVG5ZNQJkiw41X80FczsEDrlk3eO2/u2pTUQXcsMwAZFAI4MuYcItu
/migd7grr6od3ldHhOHYH9JN/aN4/VtFf+Nn3ufvMsqt2G7Z1C0cdoZZICEowh+458VXxJF3g+hr
8Q6nnDu/qQwTH1nViXEr+K30xs7poXkYqj13EWVrPum0KfMNgZOP4bviid88kDR/DHcTfWZarJPP
yDypXSKWgxsy9uKg3Vc0S6AkZNf8WyHbbXDzb82Ax3NdrANGfwEKnKcY5xBwK2ShXcBtcRbfVNot
mfoxLAitE/h24cui506TcoPCKMOYk0svZmM7qqx0qzyxb5yMEqiOGzbqGA0Y1SbMhX0iCdQTvt7s
pShsjADKT9t8NpHT3PGaZu5RAER24Tc1THEhLCi+KshWQpvE4XJvdOvc3krt6jVBxUPZ/B3wNhZ7
DTY4p/4jWb6cx9FtOA5fxuf4FuiIK+3loybogUQJB/9G8NPqHkGWKLZsc08vWXsO0ZutdyEb//x+
Oc0OgngfK4jkjPpmPKeUGQ2RB6pfCp40OFD4hk19jl1sVzMIgy9xR4kY+wA5woN6qrc0/Fheajc8
Z6/FLvHJtm4/esaOtDVv9aFsQYFsuFNcTL8+41wV/el7+DbPnJVCaOe35RSdik9UQpfuhI9T/bB2
8VNzHDgLkI88TQBtix9pucPMTPYtW6852RHwEYNM/TRMv2JMgYeEMZnJiS60zhTnCnLdEK057rPD
Iqsc56nWQox1KR5dQzwgM5cI3Fm/IIndacg7wRfB97ldxt22X7/6++H3+34/+/0xon1YyNO0ZVHu
pYM1xdLKRuS7S2OpiPy+y8JuO+bgJFpRckINbK1iYmjDpLHp6lZ1TBGXiSFzvHBAr1kAOvnoU04t
j1tII2gxmriwc6hJQINiPN3pNbaiA2oNnpvV0blVc9EbBO4giyHi/SoI4+yAvRAGkub0j/AM9Xrp
wQygosLf6wWz6LaGia6vEWlGWdoKOYhC6B3dq4RL0a37dnxAGbGJ8wKtg0yHnWjEwO4YbIGWTSZ2
ws1D2yomGWTmuxyp3LgERP0zWTiAdB2wmECqLICKxIDQNJeD3FPiKXqKY0+rVdUWEkPy4rBrbOJo
G6/WwMnU5JQ6YLm6+5rqyEQr+r/YO4/txpX2ir6L5/gXQiENPBFzlKgsTbDUCUABKKRCfHpv6Nr+
g+038ISrpdtXTZFE4Qvn7BOGEjnPiOQoH4mwwm5yEkhtWN7MDFICkIkyxw+2mL5NK7oAAPuAh4tX
iPNBdllyUBOTTGHIxwpPRVD5J5+bU5RAjHTQkM54oWAoL5656Jan0adwsvaI55RhPe5FD7kg7ba7
zbPtEIPct/3ykMUn+usHXZn52l6sy9NiYp7Sgk5koqgotDjEQ/iSwPleSUQRCbk/LV5otKbvZHnY
B4LW2JPhl47kV941zTHCRy0WQ7W7WKv7xWRt4rZeBiCyE/mHIH6KOQrC8TmoAPDOGpt2ND7O8a1Q
yn0vuvd2sXPjq/5QHQJvC7KjjJ6hm1hGRdIWRvA+QUYxLN7wAZN4rXx4HKCODANdrKl4DsVkoTkG
N20H5MAV85uB/HevRzgItZn8mZGOEHy96LyAAS9edWwfW5jZL/XiYu8WP3u9ONvjxePuYXafln/M
tulOrWlFVhtMi8UZ3yxpUYkGexIaq1Tinm+x0ZuLnz7FWD8vDvts8do39qmb34hofesx4nvcQ/vF
md9g0UeVNvz1/xbS/cNaPLNQMFcD/TvztHTx+Y8Y/vPF+Y/H71mb4l0tSIB643UrA3m3WXPXIbjq
lVM5ueuCmGfg/7RAC5CdeEwKGuJKUaI6pX5RC4dACbxY/hD+aMa1lUY/BMCCbCEX+CUF88Iy8MVd
CdogzK33BjAgLSgLLJ1C6x2mM/j+bVzRMtgLIUEurISUIC6rgZ7wmCzBPeVER5cl9a60UpoZ7F+g
TZDp+6/GwmHofUDqvvmRVcMPuZAaAhVBlmIeVOiDm+pjYy9MB9m7uG9famKG76TDkZIToLRJ2hws
Q4r7iMTJTT0RMxOktXcXqtQ79hY3AD9+7kaoEr6z6+lLpe5xehvmjbCTbbtwKIz0OQJL4Qqw7a2F
ABiFJtJpNG1OW3FftEOC1XvmFnBv1AEs6UuaskHkiNw44Klx8OGyd9i3xR3536Ay0qF5seppGZNN
ASQpC6SSfgyHtuXzNrwUC3EjXdgb2ULhsFvWFpFeyQFjoW368b4CCbOQOyqrvDm8tHw6bbVvBCWt
26Dm77PuTSLsW6FeZ4Ceq+Ic1q9OQItmKfnh65D1lYymqwCOKOPguR/keQYuEi2UkUCZ5MXRS48L
gcQ1jGktIbHdV+wBDbPst15ITHoOugTjeIyXYHySC9UEGeAXqYBI9ACeQPnHLcB75YQOdNWFiiLA
o1SMGTS4FBRda6cH91YioG8ngXovl3JTLZQVEwJf2x8D4CvJSCFb6Q/TO8WgWdhr7KuF1RLo9nc4
srgv2rXZ1hT46lIudJeYZIDVI+RNor/qJ2Ql1xFmRz94bNq0ORyKpvlV5cdwMknKKbidAq6BgEvE
ElJnhk1+/pERhZCx/W3c5JKXgHvZJVDw0OJMH1/eFJLnUVPYI4teqYXk50Cz0QvWplkAN00wPKYL
8iaDfWM28crN3WLv1Kx90Wiu5jJ8ihtZbPNu4saaVfu2nQ/aI3lGNuapbAwYG2b+OPb6oyf4EAnV
THlixzTL1EQF0O0SWs8ItWeC3hP3gNct934Yw5h3o4P3KGklFx/xgv7J28RbCZcvvQUMFGUmNF96
YhXHQIOy3CdBs3gpx4FvVQvPc+hPeRK/mP64Rie2gilg7eoBLoc/DEx/e3sHYjlC+54x7uidqzXb
5MVN3i4VWXc350fXVfMXltQTySPGQZrWrQioQXNdvQxjThPt6afRYYIbDf6t43O6mgQHvB3uHAF0
K+gArI3sWuMFvNRDYGohMWUQmaK02jsOpJaKQR/RMdYqtRTpYRVatvTJ4Pd/TRe7SZm9Q3JLuBOD
fmq4kVkKQ7kKB/MgehNXHYJVe0FG9dLhnFowUskClPJxLJPqgGI3NbryIOFOgXBVKzOW6TZSfX+f
jeWxl4FP2ugSPGKH62QerK3DXmdFOD3tH0QcC86VWIBXw4K+Isz2MJsWVlJ8NFJ3m8Cw8BF0WcZw
3IN7P66Jg5zWA0ytbIFrtSbvvxfNWyehL0OX5SGhNh4mQQilWwm5bgJFy16U27r01Q5F758Blle7
QL2G594AjxJ43qqegH6hub+0dpKy2U02eHv3U6CfiCFirqmbQ9QF+9xPmUE07m1YoGIVdLF0DK8Z
L9EqhTtWLQCyKuZmw9Iqh0xWL4iyunXfbByq+K2Bo0Tmy7DgzFw0pDoN33wzZtDXj1vSIqNVGrbF
oY+9d7Fg0dqFj2Y5GUsaNPsW7DTe7oHoT/sdioWLM4mZQLDMrF07f5wN4wSI/qnJ2EBwsLtiY1Vc
xoUYngNVuqs4sH51BX5kIdsdc3zIIeAstiRiP8btocz9H56NcLuFBRfDhJMLHC4A4HIX8QqVQmy6
kfmaZVCxpQIImEdQbT1yVfv1T7+uubN5fCQSMlvWeoHSZVv84fXK7pW1UlDrogVf1y8gO4E6olzQ
dvCunrIFdseCpiPWFlVQzSo7W5B48zbNo3A9stFAsGsAr/Av9gLR42C7+AtWrwtv2L7KlV6Aeynk
vd7Zgo1gL590zm5ulDi2xSCO33/6ly/HvJwOCX5mfDg/UjZDG8upXaxFyT8+fH8vaKZwk5rxZ7zA
O74f6p4rgAPL2hQVVVtk2R/mgrNtPfXTLQFhg0QETgQcY8lN1kcXlB24uZim1KKRJX5erUcoqoiq
mGnmdG5xpY99HJcHwdTJXXS8hND850M3VTfin/3tHBJt1kr02He2W/pHexH9fj8ohf5Ef4TW6B+N
/35IkReI2a0PctE358tDsQiTiS/RW9yOQHwCpmJkJT2YkGJ3Pam457zOxF/SxP83yD5P1e9//7ev
XwupIG11k/7U/yT1s6wQ0cJ/CwP+h0gQS3CSxl/qf/mf/lMfGNh/Exa9jyUWTyuKvr9ju0Pzb8IM
iHQXoesB4P5Hf2zwNzTEAIu80EEm7Vo8i//SCFqLRtBE7PbtqV0Mr9/O5vg3QaM5wAn1l7X571//
k+B1+Ueqf6CiwnC2HAciiScCEyiq8y8ijXqEglbnrXUyIutJN3V5iVhIHksCrksq4NEamyPXxnKD
Qcxe2ul839Qg88PZun5/1VllcCzy8DbBKLwVSfFel/Nw+v7KHXOsa1ZSbKnZf9K5/lY2UdOGIc6J
ahzkRxXkP8xhR3vwNh1JTac442RtaxYjRtExgHULi2pC1Y/j2H+gUPeQoHMDaNr43m6U8xJJCl9j
NFsatmA84NO857V+aLUxPirfS7cebBswbiYTyaZbHG1y3LuJ3d4LW3tXojoKO45vltstKxxuNqnb
akqgIfnydL0vxn7g5oQJkbg+BT+JhQH6XJvVE7AikFcRuR0OTk+zY2MbeQ99ZBtPdCpfhNdQUvei
OZGxyZOuf3plPDz5nOfo+PJuLUGFlLU9fcYEBK/CLl2wFG5/Jwqv2Qp7xHnB9irnst9M0iRtnsQe
9JzhOeiWCSowsEPUG/Oet4/RNZJSstTQU9HXAAOyZHIORH9fCWibSk8HSxv9Em+1rYAV/p4gApy7
oUWJyJCys+1y1/eZD3JCmvelHbHWamBwpz11T5y2/dnT3pNnJsAiBI5UphbqXpX5KvMLVl162pdt
GpyHdjyqBFp3R3O7LfnrV+mveyNuHlL7DxlfiDtCKSBT49CgO0L3h1PhwZt5WxI3vgUDRrnC7x9n
8gUfXfKpJ8/WV1HH48bA4LA2Bte90XTtelfKS6KNz3ya0b9pvFnRtKzr6te40OWJ6EXiiMzqcajD
YeVil7mbsLyRDAIpyR59GnNyM/aBbW0CidYd6pD1gGkWEA4lz84n7O1ucu47qxr+gg3AFvg/rrh/
0Q3ZAeRhEXAkmAGyJVzz/6wbCtpuyHHQNKfB840NSSMESEf92dEMca0uvbRmlxxcJ33SSWwdVNp+
iEi2iLTkcGdRwm/+4cD635RMsMn/9QjguiccSbiItbyQk+Cfn5GR5k5FDRifQiyah5wb+tZ1K2OV
V8NjlxXiYDJa4ppkDb6wwsDuGLdoMXT3FkHETvNWSgb9UW0xPSPGq4b0CF4rij8x7p09ZniFKIYP
EPBgchwZP4c/qxDIpzDC6dR3AMxR2H7bH72dkkG0kYsxWSOVAMF015ZlcvFyOEnADreYo6Y1/NEe
J2GIc9duh4NTud2d8BfbstvN9/4koZQV9IyTf8CbEqxVdW+BVT4lPfkAJlAc4kbi8SrMAyHWOEv7
2WUFaPg7z0guqGfkc9zp82TBwfHBD2G1Bd5DDKFzEJZ3yQwrvniWmWErhWvcERl0KRr1ZE/G5xDG
0yPu5o3bmK+ZLcUZys8RzgtxtE0ENQe7pisHiDohMDtZ2c/mCtKMWgHRMg9WPDwiapFgChYLtQTB
LxJgOoZf7PvhTxE5elfL7sVqPC7ulF1/7Rj9ug2T6wRDcNURfnWKY3n2pAw3TvFRFDomfgwmmCB7
cq0L6ysM6LlLJEYg/rs3H8YvrJkMmBjO8qoI84NBacpKTS/q1WRtFC2JU3NxEi1764C52L7JnP6m
/G7T2urAUyr3TDnIUsmmjZTw3Nx6GM/j3NmbCInYXdXhwmX+d2dbzKhB0FBel8ZKJ4BkrFhsEOxN
K9Pwz4uc5dQ3+T7w2/aUZMx3yG48WC4fkE43Hz5KE4RiQHXy2PN2IunqtdazsXIJjUK4ww+VyzXS
uMZ+NkGxtdH01hNJdseQbat7waJFTyHQbhEW67G1I9jKdGphFW50S1CPIJLlZM/TM7/T/exHT8Lr
w40UaX9pLQ+YEMHNeTda11wAjOoYusDXMPdkXaYrGdJX2VGTMu9/7Ws0HJqrA31Z5G8R/JC4oEEx
lCGhkqa5L4Fsnd3IvyWezLZywL4V5IV/V0fhssBOAaeFSAaCF0CJ4kASGNYtJ/pyw4n0JRrfprJg
gg4MJTL2R52BsBe/0kUgYOiKMHvEFJV4yNZUWIa7cMQOpZyGVTxOlt0oIGZW7XOrrfExQDULo4qL
tzWmy4QxT4lRHQyBgpuW5wk7qrifO+YuMztgx/5p1DaC25nfM0ujZ/y9r6WrGOM7atdgX9nUBAyc
p2ZdWWQzt/X4kIsASUqmrpVEqwcNkVw/lb7adKmr3qu4HJIFOC6nkXUBsKx2Yh1XYa8ttRUyy2LW
ZvSp2gmbWiCoFHuPKNsWKktWJEyt67FxmS/A+KmNRbab36hJ2o2yiLILUwQH00SSYNCWL3E//RAV
ujDhxA+yQdWkazPdpc30OKZIGWuRf4YGdtnvk6eem8/EDEj1SAzw227z2qvwpe3cZf43F7tRGWIN
QTPdlQ3oGmlgFisBwkGM3rnRs9+9N2EvV671oMGXUgIhBYs7Nqyjo7HcenojPXvfDWZ6LhMkQUlu
sMeqxM8qzcXV+VkQHkrNgFyhxq/vWn+GlBxDia/ZbZNfaZt6m3C5GFUUPSRes2fKxeSpH9JdB4b4
+4yrADgh16TIaH3nXDFgOU063edjbSAwcuujGJrPchjk3ihWXgVvqzH1Z1XgBWkCPCBzjaBCMgHJ
JvgXkGQdhgRcZCxNjhPAuk01wIGKBrV1i0c3or3pTHT78+heNRq57fcVWaART6aE9FW/OVYtBVXT
+s2+b7prOZfVrW+iVSxm4o6mCqC3nuoNNw4PjKn+XdhBey26bmv5nbGP7OoaNVbwQIhb+BDAQ1xV
8UAOymARseF054kJAM8NMXuB97D2PtOJlWUQOdmjNxknxLbtKY8pYcmsPOiwmlZ+wdIDLj1ZUV74
HOWOR7wIq4t8RsQOXbZOYahK5vcqVvaFyDdkR3NiML0wlsgoecB3Yp5UNrg4Afw/w8D1l+hsXosg
NU+9cn57nMZEVwc1BLJRICKL4aeTJQkXg2kBQAh1zGNQYE4X/8rCTN3gc8JGLMsPMxLy2DjdrfQz
fVIcJtcmdwlxg3cKqFBbZ7oHUIOje9Am0/pWhxsV62prDN61VNfMTOWBCEZ2qfmxzXHSDWIqTxpH
+NZz8i+Mm9MWKx7rq9nHeR+Hlyk1Kchyrz3Tdg5Tdqe5Gd0jhJ3WSWsjmzFrLpNOuGz7FGrHgtCb
kiHlYCb1ZYnbWLXx8NVpJJ+15iJktsw0Fe8acWn67HGmbQPmrvhIs2Fl9tOwbSPiRYGHc4MQI3tU
B+mJYXAxCqN2MRk0OaujmlkdyL8zk/GbUab++vurAY49Kgbi6LjVqDVISvGU28neBQ65r90+3Sli
t/qCXSefMTz5PWe5FY8HMCvRjSU+rKCdEwTRW1F1zmrqiUHXo3lvmkjrZmkTjuIGX7lf5exoQCg0
E21J3zLVVbEgk/OzitCilcsBmy5HbRcjG/RmF0kAl9LB6qZ3p5iTsx1EPWpOazu0SHJiyczPqztu
8QyRYLc9ah38zojoPWUkxOOut4AUUzXllLTULc0vC3xFQI71tXKsZ56O3Kss/T3GpmZZ7R4clggA
ObxiF8f1S1tZy2RS9yw+I70b6nZew+8sT+lgpzAKxtds6Ko1R5GZDhuYgOFVE+1cTvU9y7A/qelU
xNdMO5PPqgCcehuTBNw2k04Uvj9jj9x2cN54lYk84iLjIgQeScIpqlCkG1Juc18Zj9y6MGVb6M7M
ByKLp72YoWoUowF1gMXUwQ2LD9INmlOderc5QYNG1jV3wLFbEgg7QhHYMaRuOD6mJo4XS3JYOAQO
kBzoYWOIm60dxoQJIHwNSdCBUa4flqRooHCMLr8ZYd8PnTJ/MW3nrxsJDVgTT6cE70TWFyeJo5W7
vw80Zu4BI7KrMcZFKJvwm+xHJNI73SqSazy3PP/VQDapT1Q56ObUXbb93JerFP0QMNJuYQ/wCVMR
8/TGEZsoKUg0nbEXyQDNLAO6+7xJ1LYatF77FUoruxpJIZo8vZ+L/HcUeeHK6PuBv5r17NMScUh9
DTvV1mBCuurj+1NZxDFyiSE5Z6TZh1VdPSQ16R/t6FZb2x1/JHRIEFKaclvC8NsOIZV3RZLelg3C
G9thfzWkEqYCtADEjKW16pUnvnhmPD1NJkdMTb8GMAAdo5/sFc7TRTZE7uNy9OugVZt4AacoOzuU
4eDRhlZr9hUR9y2y8kqFusJXFUq0BAko0Id9aBQ/IkLnr4z1O5yv1yY4TGZWbxyQ8oe29x4dQh+Z
Eefk1oU/x842j6JJf4sU5duYCHAbNfhAm76hh6wuqxqJZCPz9ZAN3jZMyFcaWIDmZLdC7jAZ4I5c
ynzf2zWazRumAhxNDhC72u1CFKYHp+8tRpj2D2uiyokFayy0ytAtkDakismeSkOW2mlUE3eNlcgw
qa3cgJly6Xk4yHobJ30S3CLBtkgMYbFr2z46u58BJ9t1UNYjgUcM8FC35JGKtyZzcFJSy1cCDcZV
pEycdo3v3I/jp63zjXMrtRfspwLPYjna1xCpolsYyIjASuDNJr+jofzgXuEcf/rWaF7zPgZbENbe
WhHq6NgdwAGT4poIqA+cCc1TpgkxCqZd17FWj6fBPzu8WBsafFb0MkbnKdFXEvRsgTsQf3hX0mNd
ZQiOoZ+zyT8IsKnbsmMyjde5PLhJcQPX+RqRSsQoWLsr6S1XQeix37I4AMKi/hFlrXN2OwwIrWDX
nMnpqglMVwHZjTkIgCR09iaYjLPl2peyi7ITT+wrGmf/5kYgV7pZ0yTaLlBsam7WH9TWsXjQZQZE
qG2SDYYNNtvQUl+pcp/Qcve+3RxGpa/UAETQuyx00vZ+shyUPm42PZgMcix/CbpOGTMlCi01n036
//zikv9xGtyQZItwPKFPQM1HgMRf1ZyyQSslMr7kESp8F6Tv1mgYHmhq901hOsifpzY8m5mxGmSA
cHl5mBGBCZHdR4llbhppz5sOTEXglyYa3szbSXv4ldlcSUNPwWhTW41uYjwOkIJOQ9P2u3YZu6XV
Mvgi3oJageFN2KBTp+A5GOXUn/CCBKsoyKBdA1k5paNMT99/IhR6HfUpGz6hiYoskQwkQVmfqdCC
vWORgpua8pH5pLp3u4IOjYMAZ2OJUpHvgYjvvpxIZg9cK9nDaCYI9Tqax8rOtn5sV/d1NkTnyNbI
mHprpBY1kvxEqZ+diJkgayGQSEMJjz02pB+tBltDytOB/DnDPajuDFU8MgC1ANp3IBY0cp+SZX6N
S0io6IPMswJs/HJlKQT2YomR7VzaiB76wko0tvE8ZOqNSrfbAQFgd1DUB7wJxSoPS8Jmq3S6two4
9nEO+6ef6+K0oL1jZ8xwNCDgZmXtrMywGTEPEf+d2LgMl6GXMTrXfoS71SlgCWkXp8/xqNwjYHvC
Q1IzeeaUns9TGf86D7ACn8za95+SGt6MYSnvkEwuHj9f2ztu4/JWThBLcU6dzDKnU2k4Gye5Zqxb
f5YzqWup6wLU8/pyZ0CRfeiC6KmnY986Lhl3edIZq2ksjUOWsTVbfmnpZNsSYiB6V9yaQWNdvj8r
2rJQxBc3VmjVQ1XlMwo0hpCV7WWnmVHGWkQ4Yrw+vaNOJrUl6u/naDOZanig+8KoiN7FkghB0iGY
qJd9dA8ipgxuzUtSv8x+M58bpgGXxvAeI58qrUZVJUoDsXQdinN90fq3nJMS0BXHki/QoffkP1Nh
FXLXUHqt3TT1T6UbYZIMD50bxhe0N2z1i+zs23JcZeQPrgA/oR4KtE0Fz69kpchBwpJ3qg3aZ0VB
sW/GTO/bZr56fqtXSR4Nl2LuopWw6xQgEgjrXDnDxSGkhXX4YlOeBxTnKeu9uY8ei45hZCZEs885
0LnbmiDGZuu3KsLqxO4QUUu6pLUAY9tFHRh+GRanfNQRY1esVEOu/dP3gyhtvZuH4cntbf/UD6jg
+2IkV3cpQAIDsnxMOnvbjhZyVc0/Dou3tF38lmC61wgzOC+AhRXSWs/z8LsK1ePo16dBoSbmRP2K
nSUwmNn4xuYOtQ11gPci3rcMPe5E7wQHw2X2Y8rR59Pdk97quPU+klhps/Y1zOuXpjIvHeFyL6q4
2F7SI4PDY1Uoy7q4Rro1R8Pfc8tADD5xgtbEqj3MS7L01Ae3zg9nQGFzdg5nLA5B6pzgWt03iQve
tm7fnYoc9CAcLl4KmTsaY/wYYj4Kt3yOCmDPSyNZEkW8Y6z+rglfXrUtza1RYAsQWqEF4tdvJyap
pVd+pe38u0yCZhu2b8b47VDzD46DXRws7pZVLeIW0sVWUnrzbi4NbzWRzbWfy2Mat+GGN9lY4ZI6
VIbpnEujv2mVpBc3Vu9JagxUnuGXu7R4bKHzpZQe1SJwxih1YqrReBFZaNV8VKfWHZgpAEOUoraZ
N0V8aAvc47S8DPNY1Sz4wHabc4zfUUqjcExd4vhcu97Rx9kgkIjMJmJg01Epv0hUUhCHSPYpHfM5
dlEmtST3MqEpzc33+0/pNq2jJWLDE9Wb0Wu1C+yZVigH3sTGlbrZeSUQWmMuyK89ELhz6Ad09zGZ
QTnrhWnC9lnlrXOZVLC1ukHsiLQRNBUMMpvMZWZitdXZwCKcca+8T6bNkKHO5nV0DlSC40NLRHxl
NNUOpj/OEW/6M9hefWk5mdouKLcWk85dHxvxOjEH90g880YEhdwzS5LIvzgIG7wLlARIThvVrA1X
AQQIem/VRwwqK/CD3rLRHyuMQdIgcCnufJS6gR2xyt3RJgwkLRRM6vCW7dOJJ4fVqzPD/thC+N1a
MVNMKp30uAFvHB+GHi008PhrI7xHVWQN87z41U1cl7cWBb9jMN3TRD7vSRn/lUkkqsuwqIKBt8fN
Ga1CtwZ/qRhz3TFsNyCB+dx3PcZLAZPhPz5OuDNsM+OJJBBgQKyHv4cpXVS/s/Z4rBZK3tznPUx1
lr0FbMnJU/JYvHoJ0/CYVwkdNKWV8MpfToP9bbJRiQOTXyvD8FnPkitkJdU+nE26AV/B1oojZICl
9YA8ikCBIqD8T8UuH1u8Rx5jG08w32H+jlOyTjCnV4PaGN5nNrTOsV0CsAbbV7eeSLe4co9UXmKb
kyO2MXuAld/PXlpYVoYauEL5leh+IHvUfS45OWCpmzcZXZypVzfooFhgMMs5pO7RZlrVR2APONBC
NWxUjuS072OKKftZV1Z4iIVOT2OH2yoaZu/I5/Qdra2RMgX9ntxDFuU+UNdXR6ePrUejHc4E+2ra
3LC0k1WSRuErQQTXJpvpHaKKA7QZjBOYt3n1PZHoHM5wX1JtBXIeiIwamv3A/iuO32TaensfSOtd
IEYm3nM135l+mO574UTHsKfw4/hixuUlTyrGaODUoA3iCOeI53TJEzIrGIdDWG7cJdrbXx7c1L/k
Zryg2xdUmT3e/LI1tmEO28rmo6OtAElpEOliG1vYphoa3pOsED8zE0BlH3oZwhQYKqGNxmx5UJ7x
6iEfA3SYxCsL4c21rMNtl3BUa23dMgt1Tuv8CQzt7JXffzpxEzDNEHRPtT+TCoBnJG9j/8SY9IEs
e3Ucs6o+tzYRr1OFaFl6n6YRIxYsSUXyYOrd2iF94/6PfUyHT4go4ZVqstEEFeUeJh2oyGTMnz00
eYaW5GxItYyPQnuH6AntpMMTbfzeeUtm/TNrab6piqyjLT1ikJsCYkDWDYSsYYUIugDRodVyHyfq
hESKGrkyLO3ZLI61HRD5Z2Ao1yNajilixZpVpftCCbTv/RaHZ99Hmzk3o4vsGuYzdnrkJzurLgzm
5zag6JckWMnQ7/egYIMHLYvPphrIIYBVVYtfLYKgtR/75sMsa/j16aJPTottVjrlSgxMwZxZv3iu
irZOUzHssAbnZNnlixnwcQ4d2CdtB00Jh/J7XnvtxnHfnTLzuKUOGN4jYmmsYbRpxSlQwh4VPMvA
o4kZHhbx1rHNNagw1pFsaaHJi4d4kVrmoPGQqkYA/WfaQaZu5wABkMlR+q4q+zGWzG4yBeAPphPa
JB0uKq60fegFuPvUPXN1WBeJ7GodRZrQBUVVOxP/SqoiClqVBI9jHOKy600S3jP4tZJUFUwmybuh
JwhdfU20ew6ttGod49jnODK/T8lQU2F6CtfjGNXVB17mAOMkGRzf/5V7JntRE/G8UGfPABFdsnxc
VTP9hMDIEDjTfYd8/iy7kmyj6SHqkv4QGwl4CbLtJdi9B67DdMelTphUQLxz4HYvUfJVG5Ne2VYE
MjNgaEJP1KxZYVUX4U7MqUNq+U4l8CujVr655a8piUmWMkqG4JEYOCPq5ETCTs29vxhPI8K70qiD
G+0bQ1hWgHMDZs8rZnFRniZkIpJohyS6NuGb/npsijNJUxkrm4mDa5YUJMCQ74cClohp/bHD/K+1
diap8MOse4502jwFwxtEpwevS1ltcoyspzT42eea6Xc6B3dJ4yDc8+rwxDDnwZjmX0OnEFphtNJY
f1xRD3d6Jpejt+QfIPbeuqmdL2Wbz17s4UYww2xLmE2MiDI0SPKMp3ilR+detOlW54m5S2V8L93u
Sdj9QdJ8kNy2AOz4mHue8SuK8QokIEFZCdNK1C49udFeNL0tryVACGNvmp5/HFsun8S0TvQ30OwM
DMrlt6K1aHf+sCdK4+ZnEk+YkjyTvvhlmVbM7mG1rFI8ax62lgoQORcgiwxKc5bvwWqUiHSLtGd9
YOQFM/EOYe62TPPq06hSm0uG0kVkK1nhP/KG+gzVAT1+4oVgaPlTHBuYI4cQmefYQXbNnX6PvuN9
iIOXIWZK4Do43Dz0VKz2efj+0/eDAeT7CCFhr0ZYe7EqEmLPk1+1Aw0ACHWdXKtoOKDUnBCoLN/r
lu8NbY/IVnCfYNsqiW1HPj6UPmI3hwr8+v1g2g5mf/Q4f32P+BJr22g2JL4Y5dWMcSNT+s8HRLIP
GRyP69+///0ni9BdaoLGw3G9NVOYjdyjA3l0vfIMN4oOrcR0M6QcsbU/LTUkFh1DEWjaj+aWn++v
4r4D9cJAGFOF0zNjycxjGIpPiHNcPdBfV6YJIMLI8Hwi+Fvbc91srJDi10yneWME2CtNOxqeMkaT
5z6FemGGj543x2hKU7m3OREizbyPWfxDwSu7MjgE2yC/pooJmRN5nwOdF4T79KU0qz9qSF8B+6Lt
x/NtMpqsQxyocc0oR0/OrnFSxu+NOFnowtfgcQnwA8NZEiivh19KfQBW/wLqif+lsfYDOSgWrInc
f8uxZKVN0m6b2DuHE8NiejuqNg9UTaLix5Y9agZehITBmkxJJmc4j1gdhXfkTaPTMMKe6HEi5DLz
S0FYuUs+O+uHz76ITkocS7AKG1UDG7b6uNiEMrs6tgpWoveIWe9yAu0kmIxQ2haC7r0Q5XgvGnwf
wvuA3nSc/MX8aiGkTgL/lns5K96qubpzv6Vt7YB5NiazNREVrKND4xAtWULdMolO3A4PKeVtoKOe
rrS7YrAktPnNcSsf3Qr1AXEie0ML5niAPf2EH4iG4UNBoTAn1XLs1jBjiYUmXAwaJz/TJEYtVO0+
M4h0UuWPvHfxE7pOuSZTSZOeBIuEVEcoxER/ZLgSpocx/JGN6G/jEr/sRCItyZaetRpI5K0AutUp
9TBA3bWNOtpmn0eT4/yah+iFOm/GJuQ+hZW/Tuf0Pyg7s964kS1b/yICnIIMvuY8SZkaLNt6Ieyy
zXmI4Mxf3x+zGrdPyX3LaBQgSPI5EpVJRsTee61v/QD4RFY2z4U2F/sKQmoXY8ScIMWt8izfx2i7
ySN6hHP2xOwYLWiLhcPMRrXzdHi2HZ+nIKI4c+W0Rn4zbZUSr5IxUeC3tHhizMV+LH4G2Y+s85ma
NtHS0MPhRu84IeXVOxSRM22csNwD0miBaDfV1uzaE//rl6FX0Mo6Bc4J50BTNpq6y32J7cRGqtqY
25ocXfZo+ChCf7arbD8KMBvsHRj8zAPH9p2dLRytNjuywtOMj3d2WfIOlFYJk1M921qoXYHnR4YM
khzDfwrQfQO99wGI4kqJekgB1Jk/rNG5dZruowue08GwsjVFi/Aq+emTZSabpNswrJQ7f0w3XdBE
mzY0WzZJvbdFeW1o8Dje6DGlBx5DXuc7Q8mvvK5JfXVGgxvc46aqsOBszZYBfWeQK7nsMRVtlBrY
Rh4NnOoN3p8QSQRRZVhe7Kw5xm1zoOYsmbIJhjA1TfsM/T6RtIfKqPIdEY63xltq0gw2Qq2CYEMH
jQ3HrnAOOo1+8WyOzU2/K1NI5H1SMTcEjVU2XbWZC4RJOdvhEGkG9EAO6pGtIvLVJdJY7BUeggy6
xgrUc6GwsaGpg7jQdNtUwpQzsqdKpu46FEQgzEaw9RPGOlMH7BwRP7Oykv5WYDmPjEMXlwk4r8GD
yDoE5vcW6gbOOo72mc4ZCGNVNOofU1o5uOJo2s8ecvgi/FSRAJQX9FK0haiZgftLZ0H91jt4yX8V
Uc50ZfqGsulbxoq28gWejRhBTd5o+G+h+a4mWj50MFZqdN66ASKA/0qqcLuby11oy/Hg++1DVTCq
DT0acS5xkyWxo2j+6RQNoj2CpV7ZM4d49M/Zvq/fNZKX9dDGkpeneZmGBO1+iZKyKqKTQGyOZ9jb
Ifw/Uth9TtPsuxVD6xMsxqUm7y4Z4r0pg9dpPCsHHgkrEVpsNe7k6D6btOtjSXPZxcHkJtmXalbx
NqoholTRW8dTl8IRItdt5KBeze9FUPz0+6be19U5JFgqqvXXwuuizez0jBrmS6UdWqcxIbwSo1NX
tAJjYX+zmoI4RyNMHkzeiyIkN5joA0QjeMTpl/5AHfAeVf1w9Fqc3TM5CYINV+XGbtB4Hf9dnrYo
Xf+pT3V93+E/K/CDhfT4AWKpqsKRaY7pHRMBcYzyMzmCLaYxpFfxEDl724E70Wkb/2wXbrN8BDxi
PGQU+kSM0pl3MzjiUJLjfcTp6A8Xt+TD/0M8y8UJQJ+2h8jXdwP7n8o5N5yJ9WSWcEob6Rz10v7C
K4Q2O3a3tOjp5+fBwz3WkY5Wjic1RgQODchjMGtYnMuGOaREKSwMNShR7en5Dxf4IeDellwg0Twe
fSubpdD8IO3r48oj0DcigIMyD9+Z5jRRxrsMdhM+FxGs42YA7xcycTRzLHU5nnfbqR7//TJ+0xhz
Fb5pkveD2FgG7of30CIN2IiQHp5Q0zCkmLN1lXibqhDvlcehM1/ezDpGTFLl+R/kjR/gcLwAEtMT
74x0CLjyPzLoVBT4NepgcNjLSLphXJgmsKvEECxOYv5iLIwDCplK/oFKZy/v/T/vDWkJ1k/uXNNz
xUeeryWBWpV5IRhBJeqK7OvUDsYmCBvr0Eag00hW1dgyX8tZ/sI9rDfSvU33014BoyQ0kl8FiRRw
WHv6b+VImM7cnfNU9w9CVKRNcohH6/AnearzAdq3vGCOKU1JnpPLLfNRnjoVtHwCTsYnp9P0V4wZ
LjsKgoqhA3QRt785kGWQZhwQ6Llw5tahPecXBLhYzVU/7VAlpoMNTSJj5m5gL9RdMx0yWz/Vbd2e
O7Pedhr9no+3ibkxIvL5BzaGbj80KQMHRhOrAsHFpYbvHpu+B7KnSVFPpMBHsuKBg7f1+n+9OyVu
He4S0/fh/Jkf+IFV6SqTV9o7dfSNVw0P8Mp01Fb13ZfG4SSYaBrAlp9+1l5m7v79d/++uvG7MawF
1CTCRhL8zwUkD+0B9XvjnSzT25bz2OwQaRJQ74cbf2mb/vtv+325ksIPLCmEFwDM/biWeq1jK9SS
3imxjZ9DVX9C4726d/czq/g11uGfKInL8vLhGRDw6k0HTKLEsvDhpc1Uoeh8VOKUhSEmWIPsoBBg
FlGSsDuXZscyIkgq2v6R8VzXRKqGWITWYSVpAi7jUaV994jj8/kuGi1qjGalQ1UFt9OohLvLWLDm
NhLXqFEnztDBH5YP+/cFVHpiWUSpxBw++/AGlUkfTkPuuac4Nfw1PQtMaI2+WbiIT6MfjAfLMr44
DMK8gMtFUIUNqsDhWy9yxEGiEKkJFgjB1OTuFDDO8B6kUb/ZWJZe5/JTKNSfOOK/L7YysANGu7zs
7PcfX/MAEr4518I+0WqgwS+YdgipSsCU/dEKK4ukBowOtMKjwjz/+/1l/S9rHnfykurGWuv+RmP2
ad7yuwv7NC7uAVVCr7Mkyp2ePASMcOAKdD89WK0E+5gSrpktmlo9muMKjV//h7vdWu6uD3dfsNCv
LdeEgiw+0pl7MymdOPCsU+4p1qtFPTQvmp8b91+8nxdEi88Dx/nQ8I3qD0+2//ujHeDSEQjqfAY2
vy8rzLqkWcbmqTaXFOiWEFQSG78IuS8c3H4JI2hH4MgtwmWEY6Y4cMFnGih33/3EPiw5XN+15R/m
rhI440507rGA6nqjZ9QMkZf2u4TB5XV0rdsckxxdh+4pCsBSZL3qMaYS32ZDV2kF5tw2ZuRWo6l9
jJJo69BnWWEYEbtCga9piMjbElwXbFK3eO6d9tCpoDwzlFgGf2KyIQixgh3cGtWsNUXx2osxceYN
x/RAW+xlVvmemtGzPctmlwYMCgcrPETtWnKjbBI/Gi9RahPkM6oarpNxsZx+eseFe4AMQWJqkT1r
g4Mbh9pL0w8zc7GAYWdDRZV2ALdc2ctL6ecvRMjeuia2qM5K6w+3y/+yYQcmRig7YNujgLA/nJXK
hOpxMkKwv4MrzzPkHpQG39O4kU99a55lhAwjm9AMpBaFTCNaaMklTvpQHM1ZM1xmUBUBvmrtLt8H
FplFEi0jw5IaBiQeeTGX5GZ3s/2HCxe/P/GB6bPKcjwOpCPvd+J/cHajvEe2whkQchoyUejs+9mY
fpHFKr4XhX5fwmvyXPgP2TwDFI1zZtJld2sDTOhUD9YrEpqC8xdrVmJewpykroBo7EHpkeBpcOFZ
BPbAS98iplXbninf3g01lqOaWUPDWMsKvjjpgLzeMgr37ORM8j1k6idrrG/3k1VL3X8pbogVWBiD
0d7mNriFkNny2S2cp9FgFpJDxQkRPW/GPGFSyJJ5UHTw9DAFO+NdOvXCGk2cDTos/j5O9w6v8BUA
e7EiJK05VC06L2EPX/+wpP1u1wmA/OKOY0HlIbY/bGGmaggnlmxhuTwENHseG79VW+Rs+IuCJbWo
LSYacYwEM0J6TrnyoRDGiCKygJA9nf1txfz/24d+21IJFVjWVyxErG3ux+tRScPgUk+kyUZiOPrg
KKXvb8eK3EaADMj+n7K2rNZ+je5xNOtdPKNUL30Gb0lcNZeOqO3NH16i31Z9LglXk2N6HiT+31Y6
OdtosmkeYmVNHGSmsBLoV5BWjqo1tmjP2MjrfM+cHuj3T0cPEAsZK/bZsUAq/OFafjvvL9eC1tgy
neXwKpZr/Y9nocCdUxP5PJ3uyF7OCPApWrVPGAOuho43LbShS0bMPTetZ1gbv+PajKG+RllewmMq
bsz1Q/4/nbtRVLsUkwQAz+P8/ocL/X138jhQLEUJ5iYKhI+lWe7EyejV/nAytB2s8E6aRPyZF9Sx
AXVaJg80YAeWmCa8hmFwMIK9qni0g6SIL0by7MyYUAZffIojrY+6T+CwaVlc8ml4iHcjQt/nWo0E
AAY2oZpt/cIKUZyZWGI4Guqt3bEMVxkU+MnN9BZMw9ewbH+aM/JPwBIh4Isl0DmvSZSJyXZaidSl
ubgIq2MF36eXAmWh1+wdlPpu44ujUEBT9ESwQGsrci0xC53htnIBLgCYTvr7riHsrbf88kCzwEEe
5AW7GZDWpkvn6cozjUl3Hk70RkPkjeALK7DM59FhLHz/ULdTuyP5xd3fC5CKgR7qV6e9zLglcYeU
3nWekCCA+Op8+5M1cZxPs+hTYddfIUMwuU/yLZF71hEH5y9togfpnVmu6b08RDHkPK/rgut9EU1p
Gp5N2b9MqvtqVjPeCBCjKK0uiWU8N3aLEWdES+G7RA/Unxn4p3gOguDk6elwr6SJI/o1lijY04AM
rpqdYF3OkfVo5Ql7XBEeGleMfzhz/H7zC4tKH79xIBzzt2I3AZddo+ZqTknmUK1pQMwcSusBSK+D
tV4xQBim//vTLywee9d3GVL40Kz++cS1kWm3/RjrE4yMdmdU7kPe9cE5Ncr8mPZespmlAwKFTIJF
lVVg5vlbryA6T17+/aGyPxQ4Lsd0X9rshJjBhPnbM1Vi/bCUFi6jaeNV+bK88BCxBQsatsh+99g3
3KMXhw+G20GhwK8x+9yJePGDtxQOSqwHRmUS4GBSfucgQuPYJjkJoeNoFJydAkb5c/zkMP6DJJIs
eBO9E+DAqnG0/7TSE1D8zwMsXHmb9BjP4W+xHWrUZW/6j8XMzZlUuoi2T/Goko00gDLPhTBPhFrS
175/jWWRGLblQwYbramn5Dj45IenLU7o1f1TGSJ5WuWyyHeTY7yN5Oed7h8STvFI3EcOnlps7t8S
RkXzkNYFXIV2PtljxkChbQ8OQjiGIHBJsgwDxbWbjlqBP5lSzzklIoX9Hdfj//vURJliRDSecY47
pzSW01Z4za8imIxTUhFjJZoGdEzRhMCOxwUzGvbIlnKnOLgiO6RGzVw7dcNTjlw7lDV/9igB+yyf
TpiFGEicyuXD/bOgSSgozZIoX8zTpC3ycDyVosUso9OXNnRxS4cqOlCL5ofRc/e2BF8I+uJFQY+0
WcVQzKnXoi0QGsMPYmQ17/34U1xEYu8r7GzMEtCLG16ysnX8endm/m2/Qi+I5Q4cnhjxA3ULFqXO
XXUzkm9WC2jLKdTj7MYcwHUy7hxsWnDNKsinYZavR7QkNsON59TqrdcyJvoFLct2DDNGBTkDVmty
9RmiRkIMPV9OBXxbH+A6vedwV7vW7n48m4b65qbkptdRJne528aHFqPY/SqZgT+UzN6PXQKF3PRL
8dJmdkJUHXcD5QuTeSRCpJEY7cVwqu6SIn6iuKiR3AM8W+uWXlNb9rcwVOZrGpnBPkI7rN0gfMHz
v84Uz5BpKId9qamNDbSdRe3nPkRllF9VimC2ylBgeQMRK3e7DtsWLBAC4sh56xFTtCX29gm7PG6t
A/cgFKYyRrzqGOU+HjX1QkM5HYiogk31F97ZQ+sM1uvggvUh5NbAA0pLfqpEcUHlsqidxEVkKM8i
fBT7FpErOUapBQ2J+ilQRIZlofeKYMzepqhr9lWBHzID3tTKxGD+E73RI7pitaINZbkHmcfW0S7c
Q0Sxj0Z9trdtqE8TqC9GH1mprC+kQr/Blfoim4WW1sX4SnHFH+1O7wyIPgcnsrDygQbxTCz+dbxw
JHv7M8JZzs5lDoUNKM+hibcDvzTt9HjjMlethz3+7w6lmSE7lPq5UqjUMZI9342p0yLLHVXwaqPv
YghDL1Nw9LuUY3etrBmgt5ECYx2QV/V58hklrNr3ktvo7i4OUdje3J4Jk5F4CUDKb2Y0e/ugsfL9
EKPvm8zcXpdpXGFrpVzHZcD9OttPM8qY1wGN+CpL8hhxEl/mqnvAyGOx2pqQ7jq6C343IGqJnfGW
aE79Tp82uyKR6aFR5iUQRnkg0a9kXox5ccTwt3WNKcaFHTrP6AX49bN+mWyATaYwt6kBO9j1JJgz
dl6w3Iw8Ia1MXv0CmSFa11p1DE/cfO3MTFhLeIWHHuvtBlhsbmI5RUCQH9yIUFB3iJatd4oQ25pI
IHV8oVkSQytiFWrgQNFf6oyddrIGrGJKUC4DrAcPVNFASvI5ALjywK0A/69yUOjhLDgP+yn7WWdI
RdH21RczSRZlCoaTHGHlBfoZlUp7odWbb2lABmvlp85OVq4P5LOKjrIntCHzIvXKuXZdydJ94sSE
ZSVoHsq2sx4B4aV4Ip4x7hTkCXSsMTC08k3fBjRU3HE48/fHJ+KsIY/K8ZaKcrqhoIq5A+ZVP/hq
RzqsvBlRY11rHiZFObuOEGOeEnzwSwN3OPWKfEFQ6mHEkKwzv1REFEboB14z+FfslNO0aevoioBY
vmTZX2wMTFhBQp7agqqHShLaPrZNxLzuvsVk0Yc9QqhbMFrNK215a2eqCX5aXOanMY/OxXiassTH
WtJ+y8lvINHAAd9bE3+lkSWdq0o+N+YoeEm/xV1E4ognT1mACG5C/L5LGGsDULOildB98anIPnWN
Q/CjHZ0T1OSkbBAN2fPeGIItTgfg1uOyRtfouxwra5aUZyOLdjXRYL5VBdeqBSs9alPvwyx9ckta
fSRCoOWuQXMRVKEQ3czDEUAm7NOp+MSWz0KFRpVX26TRFzQdhiT0bWvOxAEWpLHf5AyD91Hnrcao
Gu7T1LRGReTK5lwjnU5WXbA3VM3TbIrHIHV+ZZG3mRzo6egCcEmLkRhiVFNlxLwb4Wx1JqxkrlS4
8Ur3nXxqewUNwd61UnBuzrMrqnvehpTg9QbSAxPgAeeXsY9yjAK4xeZHRpI02syZJCXcxLsY2/IW
V0yxD2eFVyKwgO2aD3ZnOo+ULWjV4NNcB03cdYisFW0SQeiSnv1+bPWm8m15QUDXbStRxTukW+ae
1/XQt/lE1Es2HoWj8JwvP5qhcLK2FloL0h3JwzG+DKxCW58lVLIGvSg7StdO1I2IJ26ucMSLYqks
/Ka8zVNFdnXfEtygAS7rPsPiA8xrrUITNPJI/rbwBV7KqVksI8kFCiOqvHlMv5nBm5c9uknnf/Xg
bTRC5fi1CA9Ix6EH4afXd+1vlUFDnmLxrfA9VIVpHh8Do92q0HAfitKdtrrXN0rKH3aiDrIP5qNl
blyOUhRG4w/kHLgPi+bJ98HOmZUlDm7nP+ZZRJh8113tZvo6uTU5U1F+sRszONi6MNezg9Q2WmCA
ZOVYe45o2y6ZvUODeQImsAkR1KXqiGFsexNthrYhZLUwvSNILmtTKfflPpbpWic7eoaGepeW7w7c
RNyf3qUt1dldxNZjhG4HGnmVuvpoZyRPtWGE0bqHYhwEw3hw+C1WURNhVlb7JIqti+i98yzzH6pN
g8cQWZBDg2ffzvqmRshyeRROwL/m7pRYQJfnczkF9SP6MiTFbm0cmTwDeTF1sAW+aCZAGmgFQRCY
0ucqkPGDwD5hTZa8KO1t5OyIjQ6Hb3dneZugMVJkFOq5uSgJ4Zio48c0aIkVW4YhbQ0SFIbeRinL
2oxIW7djQo+oohG9ZZ6PphXiIZlCMREs1lNNdyTt/jLFTiFGcHUIVhhNySoOoeUKE8O9W2K992qs
78NiYcQhik9YOwzq4u9Ii8cDUfM3FK2kIaYahJ/XhSeKPHTyWKPXFtFMlxB75j6xxbckdJwHMTeL
USk92mb+JRwHl+QmCeyywLzg4/VJzLI9a997CXLy1N3UAMVKpoFXUYEC+3wpncY8d260YYg6wUVz
S5rFJExh+yUhqHqmt/daTLZ5zmf0KkOYHfMEzGqObXU7+Q5xryNT+Bl7M4ASckC6FuPJ0CfwswXx
ZS2rL23BgoJZ3DwjeWMZ16eB5tF1ZjN2kLceHRmzgJCk1M0iuNI68RIElAkTQQSWjP1U07/T/auf
vKc74CTK/PF2P4cimiZL1okvnPcdlnEk3YZa6LU8+RtDE0dR+BGawo6bE5Su67bdEZFHs4kc2T8Z
Aflv+JofQEvCaoyI/qgFYQxl7F9T09V7o8gxzcwI72AWIFRpku9+n83HcehwrAbFs7YyNrTCeDEj
t95DOwxY7lPEJ2LADJ6Ex2BU9XO5gN8tw1t2zoi8Nn7X2Gefe6d5UcX45llD+Ey3CD1UndnXHpM1
7SEAM1PaIObLZHEgOmchHAVY8/r5nDTmfLU7wAO6GIz3ycmvOJE6z/B/wVDlr9XmN+phcqrs9pLA
nEwVDNG6zayjzkhXNF3ujXwxVeEAa2qcR71HEJCDP/TgKfkdOoCNc+ysWqZkczgVp6xagiNF4GDc
gO70twi4AU6AeJRxKuailaem4QTH55OCBx0HdfmEGrs6JrEcGQV0T9Ip/G8DD1gwYwvq8qYk9cU1
n2sPzQ2ryTGJCEUZxy7FoB4uewal1ljEp9T94kH+JSuiQZJcN7W1aZGsnZpaJce4mG6Rmqud687h
Fy9GbTMCFK/S/hb1Ls9c2jiP/syurJF+T0ls30LHvQZixAMyOPllwksdJAD7pYPHEXnfQ6dc+heT
fhJN3Tz1PYrIvp7d9VI/3O/bAU34etAwXJoO5W/nO+PzOGjrMe2c4I3dJ9iKCT08Rp/dVAMk6NHH
brQPrj0YpuNsUOdRYb+5weCejcLEYGkSBc4783nUpWBGx2obpua6DlCHliB8nxakTK0Rx0/Z6AJo
csaXogVaMGT9wcsxdtM2lC+5/BrOAgCKFbwM4Ff+5orwWOt1Myds68u4oLOxPXG3YV6sQsaIIOLj
xq23aQlFkcYZmqtyPBZmyz6pXRA1fT+CA+i3Vcd5IFcOgIs8m/dBPkA3yCv3wlYzwYewESDV5S9a
GQGphZm9bnQBDNkep6Np4YoIR+HsUkR6D07l7BDzZOeCYdOx9duLDRPyNDJkkULf+HGIf9MJCXOW
1fs2QKoBetrY62lq91VovpTMAM4TDel7e2tu4r9KKN/rAOfrqiDC/oLFmqXZ9l4Zwb8O5fSoDVxd
Lie4qWxSHI+E8BhNrA+VxutpkQNmkgu6sIyaVMAQx4OjYNVuw8XVhFW/udaqb/ZlFOCzsgjCZMvb
46+WO5vm1ybpmm922zkgyfqZaQLKHbKSljWsnIxPJvLlSFAZeJO5yaX9yLBs/JoLLCjTrshzj6Pt
uPXCAXl7VJfUW2XzOLRtdrLa8FS0eXWWECejVhn7PBpxdLhMwSqHedgdkdSin90i2yKBJwvWCS2o
R5g4u1I0+slJOUiCvf0+xcHEURtdlkz6FcBNvJ82cxcvGfMNgJT23EetcyoSQcOsEt2J43ByEcW5
DufoYVTxsMMEAGeZUQkScDAnHkNWEfMalqio1vQtsJuNw7HzNdGW4fgYIbg8jLb9y9eTeChMeZkk
vojGxZMCPHU4xMgySVVz3l0Ux1uPioKiqQe1zut38PXbIFkabIdtvRuG5zsIirORyYMfwEGWf2Mm
kJpbj+GUkMER6wdDdK8K1eIa8GKxraVH7KtKum0fWfkDLeRwqMbLIMaTpIY41SDAOpR1WxS/GVQt
T5/91L5ag2yeqc+5PReDbJE89rI4ySxwr/hyz1VHOimgrOhG/37TpwE5P1FkblofWeVkxOqiVU1y
ilZXq+6mzwSewHypzUhfof2DfIIC08/No9+Jc9THvPPgIXahqN4HvRDxI07iYiDbb+zKa4ZVaGNF
qC8VropVJts31TmvPTZkbEYTsBN37achmDAYRGtW/u+FEeNBy231MPA7j8Eg3owqeOesslKuBAmu
Ao65NDX2uS4x0OTpg2oIuFiqTF1OfzdK89pzjiUE/cZi9DoL9i5z6VoGff6o7JgDb5e/hM5PCxgX
9nA1cawSB1NV9mcZfoOi+D0a8cy4/hBuYzvHH2lR9o+2I7fYLK1N2LTRDmfbIcIdk81Os3V72DFx
QPZpmf5wOw5yPo0Bkk0UWbEtjiAE07jV7NfMoSVmWZ33Y1575bsxO9FDFRMzVEjrNci9VRN5X51e
9Fc7yY/a9PNzqornSFN4uY4L9yUcn4bJNVBgGRCWM0+SFVLLY9La56aLpm0zOOJbbyUkV03iCFLf
uVKLXrjlK68Zj+gB7I1BYObqfoKrWF2thOlFguqYPylA0AaE0Sd7LsQvuJ9N/1ds0Y/ClYnRu0MW
MEw8qw2KVdLs9aoaWHaCxvnScK+v4mhqj87cjzirjHIbmNOWZYKM43Y42xMj0N4iF4OxJusmAjLg
T+MmDTHr0YCMsFG4cKQFnfdw4t7sO3TGZYWdJaNZWaQvgbfYKxuEg6h991K5xgb9W712jJAwr4Qs
Dz9MH3CNDaT8zSXoHSxC8zz+9D3gfLOZEp9SjPHiFVwW9OZHnSYwr5efypP7nUCLWOH4CR4HuxtO
kPpJenLifnPHd0EVgJ00ItuPbCLDBptm7V00yaCYABCal6tMAHQR0bh3fcI4Qso6WdbN3h04dgc5
5RRbkNej5y0xlq/aPtva0ElPfZt961oveeAoD5HfI1NAcm4C1ts+DW3gHJ3GZ0uZiH+kaUonb/me
qSdS66xoA8u230VD/3VwdbsbQLmvs8yj9+kTL0EIBIXeuFhU2oU3HDcmqVrs+F0LSaKC1K6ptpSD
L4x7EhsqULsxL4YvXmMfExfXs28+YqI1xVgfy5GRGclsBtCVNXDT8YbE01/5mkmpqbdjZzvHkEW2
k15znk3zaZYEaRKo4Gw6beDYHgaeHQpRuRQ7eRt+1wPUBKk77mYFZEOKpiJJY0hPLuiv9Sy9fb4M
E028eZRR5LHYldozP3GONfYgcixK9E8zxiorVO/8G+YXu9u2SWJdmkERbTp6R2PCAE4v/Racqusa
YotHt6imO4XT5ZhmZrMhLlJubK95qXO7eSaQwz3C16eVaBQ3/egNwn0SWXTRsvrLlLnc1r1LYhLi
BBoVstvR8bVeFVvVsWTqUenqlgtYbkOCmy9kQ8BgfkTSPD1DHz942UTImFEkD+lzrqQ4e11ubVg+
br43gQsYVLS2U5boOZ68CyfRfrrSQ944GoZHCu30Cc0qQzrlTSvhDQ1PYzZdHVxuGIfrfIUP0nky
JIutazfyEAKZWdcdjkZqZcEoYrlzFVQYrL7dHvgpgC5RRgzCG5cMywZGA4kP22K0/V1mdexrBrFy
JjT/r8P0Q8a4s4w6pMS0x/zR1MW3MCjfO0HTZMpfm8K2P9lkdt8JSmA96rMt+h/U/PEG0xRp4Kh/
r+xWG9ezy0sDqGRHOKdNaAV+cWSUz1qI7czC+VKxGE2xPAkOTbt4dL/Xakre0Bt8kVa9tfxA/xT0
O6Pskyylc+nIYn1wWZAtNGVEMzI+kLRbDqDmfw5JFWNtID8EFbf7FoZfqYheCzpGz1WUOZskJkit
y00mGcm0m+MYg+mQZKSRg2ctaacbxCC86Nrk8WkngcdbkZESDmKtZnpSsRc1T3i83myOQA9OfTHs
xNxbJWDc0xRnHdMg9ZaJrtnA+VZf5WJFCId6vCpVmU+DVX7BT1ffpqr5VXbQyOwhzffZYPif5yXp
gHXJeKwmvB/ZMLs7m9Lr0HRBygHKaB6j8dZBQar2fh5uHD9FFEyLbQ2BhLXKW0AFolXZRaOePoXJ
TANwsk8zFhn8PMhkjyg5aXQtkbKxXb4M6fg5rIyR6Ke8uYTWcHaW1og39T2nbYq5otLTIzq66dFm
KdsY40hXt5s+ZV3k3vqJH7xyuTSlBk67ecsQulP9S4xl8+D1JIDdv5zqsHsxg6Pr5eY1r+J95VfW
pygetr5tFl8105V9DqZipyur/eSr4sjBf9N7uN1X2xCvMvcjhBpQkcY3q56+DvA/3mLicwsZyG1f
bETeZoRrISMLCnH0W+hTVPHSa89VTNB3wO/GAUL8DyPpFL8D+LrO2+6f+e/nz1u/Ig1wTRjimv16
i9ZyDy/kLB7tm3zNP3s/6Abb5OwNq8HB4A/JZUm9bzlBJBsi+7DobANWYegA0wG8sb4M8poML+jY
a1jFJF5Bt3E32+3j9vHrI86y1TcSAdbEj2/Hrb0TJ3VMbsmtf5NfnF9gbzj11h5gQdo5azyifJk+
q3bbCUYfW9KL5PeRcdXBPObn6Tbc7FdCKhGt4zPBE+XDflrTuA6bDU4wo911w55ePu5VlCA4SMzH
eCrIqqjj17irdw1ANNxSDCq7WtZkhRQ94WCdixVfk8roTMZRDuUjtrvqUXbx16EqRh5Ub8vc2vme
cRAgLp4GKWZd/xCV1SXP+uFbVQMD6EajepiQ3N26wXybo3LXDH3+mU9SlElkQpZFkn+mk7wWGglC
JoggspXrfnZ6j45ZynEzLc8Oho+Si3j5rLck6sFh3d3aYYMj83TLAFeFLzf/CTelqgdvI5pJne4f
lFurkwL3+feXfpzSR6xx/aR2qk8+1LYTad/6dP/y/llGMM2+K4qLxTjtxOTrYsSXgs7tTtlEPAS1
VzEv57MPX2qmI4eZ5OAU3P2pKnxIHnGk+GgxLyMWWT7f/2UOPcLJhaZDbJHaG6bOxWdAuLv/Y1j1
5Un1UXVarmAYiOT9n+/XJYEXLh6ccrCK0/3DHc8fJoD6/+d798/A2izLPnt2jmuZjG4BZIX9OpyX
RKj7pYukpq5kpguln/xkUHensImq/dTmujmbtd3tK/BusxD//dObJin//j0fvpcqAE6WzvWaOemn
uVTxTvvk2a+bOGk3bGgQoQxy2Kh8ylODrTMv03mPjtFm6bFjHEIMqu3c/M8P9+9Fvs5p6VVnY3nV
7x+Yx9I7TYKMj6M3grsxkEg4Jqt+LxIoW7olEfG/2DuP3ea1LVu/SqH6LIhBDI3qMCtnS1ZHcKSY
c9LT34/eB6hCAYWL27/YBz76ZVuWGNaac8wRpj/UM97/hzv4/539/y/O/qKiibAp/ndn/8X3xzP/
77b+//qNf9n6i6L4H5BF+U+EeKki//n3f+t/6uY//12ABPMfkgxnQ2E8wmjr3/8ty6vm+Z//rhj/
QVsBVRPo2ECRIsLj/C9Tfyg7hjrRPOYG6kT5/8XUXxP/J5d1Nr0EAnD4eLKogDH/D1JOTAVJHfNQ
t+IYdX4MIbAnyGDRMr+GJxAmGIAkT4lMielLETZkHAXPI6BlDeUirCUqJR7+fQG0Q6KEwMkCRK4m
JBnbI+FZL4fpy98/8yHqUa8mT8T5UujLlVAu/760eNQuQ1QH//zzn+cwBWPhrjBODXBTwEqxXNLB
Qt+fvkj1wJNKRUP20B6l9c+aFWlY3P89fJQStLeOwGwlv75KWranALpQ4gG80ua6r+bP/UMxBvat
cjvgGOEZtIEEAzNupe/gZRQjLJY4sfZMzlJS5ND0QTswRQPbc7lBrw58R+S5gUPhGH8aGSlRSQah
mgQnaqD+2S2FThRZO+u9MOepqqE2UgSNUUIAvjwGaLsFjfcURPoFRshCw8gjLGdA69KL3aCes61O
68PwMgjU/HsIgZWHfwuGLGIlHAr4FE/v82+F+HvEVFlbgLCXSfBa/n1BMolasA93Q1fnPkbG/t/i
CXLI9C1YlsEjpIHoHPCDDkb1Qm8+ojDGWbszZ02tLaSit5DTF2jee5PjMyyUQDmlaVjacZMu/xa4
dlohwWbJ8BtQ5uAwmS3/6wsz5Py//RMQMFvaWR8d6OtaNw4kFq7pC7hm8c8j7fX413MS3Cc/Uahg
pk3j753/fdGmf/49hy+1KQ2pouJCTErS3/tpImjvQexhEZCc8OaBpkLzFuTYGlrlQWbKbiNoLS/S
/KTF1vBdMamDGmigrnUxXCPIkrxU6OMMxVz82C2skPFXHT+gOJUCY0hIau2RR0ZLbKuV4vpsviSb
BM1xtmsQqve1+1BXtUZy6IYo3OwW/zJhMbHA3zxDJ5o7Mi5mMcnUNn6OAL3oe09K8Z3T+sfUIERQ
MOGekHN6iGaJXxeSJxwvLBgcbWoiaffHbvH6nF0osEieBjQPj4Rza1SmaOdnjERX6mxBIDEyUhJq
hMqmKtaUdQDrkaswc9Qfhu7QAkpTIktLAe032ayyU3aSI1d9UxEqA5jh2/8yCREFSW8H0oCWSe9F
KZ+1oUfzMU/CSoDpANLAUrNwYiiMz+I7dToO3647hwf1TTDIcXWadXOinOZIaDbJmK/WU+hqGf1J
GxrDB45sq/xQxFZ95PniHfm684HXvFmshG3KuJZ6/b1F1p+jjgGjxwPWhlCFaniGTJ4AWFNZQo4Y
Om8M9zS5pDOPP0zU++oLU3gMA/ibcKjy0nrRy5Jaf5xiG0YY+Mi4zNSwZh/F1OeYZeLUxA57lQLu
RWrAEkC9PcrDKttLF/maghrNWUNMBjZEd9cH8KQAWsnpsXwtusqZZQ7eVxAGVO7NY6H7xKnCewoT
cBy7nznJSV1n0NOu2ad2yd5AA3YRofP0AO3KqN4RlGn+yGRh6i+Y4Xg50gzNxhKi7r7Qoxj0fV64
SfDBxx+KtEiM2239LK8FhigWH4bLVvlQfoYzitJgpS6LRbPQwWaxISKlSLKTbxJpA26Hhxd9AbqA
QIVwizaSzErhK2/xqidOBV7HIc5P3ZpI1b10Z5JV3apJcG1xsXVrvdhyUttfNVlC/NKo1gECkZYn
rvSySNQutRVRwLpqEY68csIFgrX8DPwHDRlqkG4jcRJThwyIgwJJ8tdYonfFgMDViTK0gJR+ja/n
WV7VP8q3vGRe+m2Q7IyOwlFPgYM0fGJcvS4PGHpoqnsbHK7Y1zJcA0u8Mj0vLWM5hyOIV7lhKjuQ
kkW3GzOnYDtQSXc0Qf0/UhypCRDgekhdTJpwDqkRJZuF/d1t8PnrNgUI75XwmdDC77nboMd2JAz8
cKQl38Z83HDPipwEtNZSseNfNXZ1BsZgymewZhAE7+vEmLjj2+zlZA1WMCgE31k7HiNzGKq3byWF
93GcPx0eVOsZg+APPDXwsOOWYsvl5Uj5wMyjeseQQvajb0BJMrJhkvn5EWY+x7z+eJ2Zh33mPwZL
KCnu/ohafeDv+2gso9t4ma+JhmZZpP9xkNq4DNnGziKE8Z3WCqMYAuzN/o5Hy2tR7KPGFzsSGRl2
Y6eP49B2NlsU58dSfHhZ4yd74auE3pKYveBw6rn3sjMIB39QQggCG2/dvj2Yslb2jGjz3jYEV+dz
gGzh9pqYAhaqLWHgfsZGx7qD2OoccVFWdiA4wYdOy8CAoJpCzEmvmOGG/nDUA7f3Id1En8/IMr6C
I5OV+U4jx/El/+hgaKjYnxpd5C3vLlG5iUWyxwWgPAi6OR5iVkSKnrDWhHs9ZpQFLrqG6ks8NbfH
xhAni4wYh1icwN560n0w3yWWupjGS2asuHnqNeLbWAABH+php81+ny0f3wZaZ/EIU+ehrPAEwZYZ
B7xZh8zElAjqxplAf1p8bO30Oj26u1T/1Cyy3L3g7cBLMrcQyZjMnKMM+7F0z2souF3MBgfUhMWC
MGS+kgDQBybkudrgzNjJ4/7srkpnQx9/DGb+myz4rzMHl6x6Phjr/8yjNls+v4LREs2z4CiHILnF
ykba0vSHjfXa9AvrcauW07iCrW+FmyIeKIQRDMEXeAcoCkFBWImQc5ZxaFPM9Fwpd8TnPq9WQuiI
zabrobuaVWbVox2mCzHfxBj576ZA+HaBLwwWL+alzBZD7kYsY0y6cBWCSlSs4ndjCcH3qK6w+d7K
u9fucdGXXNEEc6+EGwHWJUtMLL5MJqg33gLTDQZ4Qmg/RTeTtwXO4EnkoBbrwm0mnQgZVOZLEbj+
mDj9OXexPXHxVUkWYgbryyE6Imy2MXMjQrWxsVxlTuy+NbgJJvb8W3x+KU+cG/yB2HoC73PczAAa
KL/QowQzsrJXKqmjWJCsYIuUnw3oizB5S1BE+sPcinOfOF5ybHRgkdLrozPD7Ha+ETtAQFuHB/iw
+HmpwHD2kJGM1CIPwYPRhFbgFJfppXoz3T3BfqluTWNR/ExpChdhD8QqQupl61UtzhJOttFPGB+k
yOLhE3va0Wsm+5bVRDQsnXlrg6wg3MEsuyydSF4Z8Rt+ThDMpsg72KxfyrXYGO+pbmYHnh1hrq2e
q0HY6lQaln4tyfxwiiMOly9zXA+e/qlcc3u2To5jbaPdK63mV9DsCk77QnUriLJ250m24clOdm8O
gtcdXk6wF/CjX9Q7sLP30j8QXJn9VPdh27wcnSmsxf9jHubj3kLkLIlW2LTa8W3GyPFc5dZMtHSM
vcgcNUfQFBJJT11ObIctUa4a9AqLDIgrfpP3JIiTHEpkTBbbPQYe3uzTeJ9d2/ra9U51gfLTHYgQ
jW08NVbUSrwLPOrM+ei1KmMOM1kmeINZUPdWyWG89tfqwvHnj4XtqjgwMKu2bBzd4Fj5oj73Z1Td
XLGF/SrcZsAHYJsttTfx8vphAiiHfpptXpdqSRvQIxPiHpSc4KvdFx8KAwa2VhMlaUgQK7w8yFqx
/zy2i+AknLVvLhz0zZdZczVCaw7E64kD1TZZizh/XPXXqaEo4Z18kGstvhHAGhZEXfhVd8T5Y557
REGUKw1mB9Tq2H105roCkSOIlBUeR8t7dADjLjEtaZ3Eb2eYSDmz+EgaSNt5eJHUqduTY6C68kcC
cCab4odTl7v8m32aCTgEQvkNYgEo5TeGUl6zbZsFSdMS3kDIdXfNBb8P+2XcdDecuXHm4j8GI7au
N0yHCOlMse7Dxu5YHfElFiEtHCEDGpiZvEOJaJ9c9eUe53icbMtT/MWHZxbe7/gD2MAFiWVgNb6X
cNUfHDLNyALrtC0We/h+MlKsd2hS+VFstgrRz46MLBINqNPRZzYXfHSHxfHYYrJ95R21IyENCGqC
HY53HaajDVRo2/idU54LSz5LoRzi3qvCk1Z8DqnffpcZcXa3CdBhfLMYXy7VhLjrkX6QwW4q6565
p501pGfjn83wppKhKNGWAdpPrtRyD/5WtIsoF/Xl3xftmRlLQSCZR6/w80m6ZQdsS8J8+69Hf8/9
fQkUvov2lApDB89MmrxeFS1OGw2moFUtgSzjxkm1T7u8fP6BWNOjXgST+3suFQTeVzR9J1HqyIuT
bjUYs3Dm/H0bLkeTwTr8X35bKYrWZrpCHTn3tQjmZCzcyiroHCmbZpV1XiCmB45qpz8o6bSdjFCJ
RQ1rLxXHZYYrHhkOI4FKZIcbGWQMOAs8lAv6/JH5moWPHsstCVP5lZS0n1Ba4VQ+29CiMQfHGxvv
u8qbV16K/zdWr5jJ1uQLwaw1KZvpUvoffZGtKtiIi05bTvSiTxVfpTUdT9SYwhaPJ8SNs3fsGh+W
pK1zyUV4quMbvow3HQzAgaAQ11A9XlRRt+2mM3FPP6kneYPPWw7jSHfnAMjkbGtO+pNdxz3ILrUo
XGr+BvXnVX+ajzUjw037Lr3TIL1WfPptZEOhJq3KV00MLpm1usp7uynvk4k6sio8+l72xFTVHeqx
gij5a4lF53uwnO3Fu3pqPsmSDn5wweBAK+9MNno8qWzO/UhCwNyB0CL9dN/Rnia1SI7zTzj8B+x7
mDrFz+N8i+/i8Jm52YLCQ2Qcsm7WEM1e3IW/gmQ1t9gff56ueI+o+961g2IToU1qz7iNvimK6fR6
op3e65/8ziCOwBQcZ7D6FSHW2OUPxeWTXyMTQOymZkp6q07dw0ZQ+yzsnNV1LX9K7H+H2uOMNNTD
mxT9GFXs0+V0F1i17cfIzPz5oVkGmx5T3O2IgQYhUhrmUuxp5uy7J5IqMmE5KLsm8gfiHVESs+Rh
D+uMmcsv8VKvY2nXNyQt+K/mdiPhpVqQ5WTh89i7wZqrssD3ASn21FN1V5y5mN53V8H5GiySAb1w
TeSSFVpQYYkfNuPNwwVcr91wKfsVznN09V7zKXEKvnnVktzJ0cr8hkG/ZXwiJBfI2nNSft/niaNw
ZKIYk6ZlAnzFwpH+WV6Bo4grkYXlFO0ChcG/NX/ZeY/XFee1hlh+nPUW14pGLvJ34SfX6kGHT02F
7ZiJfiNhI79APWY6ugxWihMcsgc0Xmr48vikNIRUgCUDvmuwQXtL9mAfsNhiqLhgYjn47SXazXNb
u5ZLfOwHL9nl9+cpLk2M4sZvzZIPjw5ughVcGpQ/PSafpuF0n0MNqdN8XkcCd/Zq6EjfE6WMjgrK
IVewAmfRhIf1OEkLuMJXzkbpGW6xewAIvWOpFF8KInI3dC/tVAT64V0pXGgQZjwJh1xIKOKR4vxQ
pA6mZ5z2IscWANt46+HHRMHNzSz2sQDgQVO7RP6qyrEFfmLjTAkKNwXx0LbW45Q/nehD29AOpPrv
oECB2MyrhUDv/kXxR3uqesViAstEBPSkyDhzOpQpjnxqu6BI05D96qnXrekjYV7099f60X08HyQk
WyjN8ddTRE8trZyylK20dtsPtPG+liIXYh61BBvBp/0RnLLkPL+6szeYJbsQmGmgiPFJ24QT2wcW
oRjQ/mCwy9fsHffs4OW1sQ3h/lU6wyeSYnE1IncGb0GYep+uorv+A4qAN9WJCwOfXW5DACBOeHsA
FRBuNN/zTy6S5+1FNphglXdSVOaf9XjADPwJ/wJA4tb+sMQ934vSVjFtTajVVt2+3goSNZXdXQvJ
x91fgBhlAk4s1APzIlCuaI8FNOHAMwJliHohSfUaEw+lmTjgzX6SyqnveEW2HLR+E3EU2L4DGGiW
/luDfyWuFprpXV8iI1FSTwD2CcJlvzFopjW7/nzAouBS3+B3kr697NaLdlqDesl8XdO7cRzn2zR2
+tYWRaRshyQ+P1iZrkFuPWOrq7yg39TDBLOwhKrRdkDw2wAOBeuH4EqnGdPoyDzmLHo0DoAO4AQl
GOr6de32hJL7jxNyFE4nKWUHYC3oIA5nt/qOYYFAJz5pczbOzUv2Zd1NRw/i6uQnoZqyXV8kh+4F
JA0mszle0gOub+Wm6N9AvdiJHvP906BUcNhyqk/N0bYgaOFKvnLvNjNz3BQ7dT/uc4xPnxBuLQb/
FAsQ8JayK9tcTdPLHcICfbZd9ovxMq0U2N6cOPPccsK13ST6IYwYeXO/czN+smvUoxdFLDeihdNm
Hq/yS7zp99pdwUzQSgJ79jMofsstF6+Ezxbig+zOnv74XKaYfYKEhu6gQV0yB2PPdJTbkLULHDEX
fv6ONydGcWaYh1sz/d1mcv1sPDx25/AZzIdX7OrCxR6QgBoWH3wSNYqQnAh3OJuOSPOJIWA5Lmej
B4Sl/7DV6kR4jNA0b2q0YodiFeXCCvsNzgfkhDbn/ij9NJzmE7ebqlpp7wCJg90Rhy5JkOtsFPj8
QUWxRWaG7K/cKMwvR/O5zRcYYzL5qkn0DM3sA3+igknAjVzJ9Dbe+w13Ggs2niBRy6viErhJosts
voIbDsFsIdsF3BHck7J8QYfKsRLkC9VCrzkvn7tWgH9JutixmxZ6mf6W987xVk5173NfYOaaNKCT
8n1OHmFmJ/AWX4sSoxrdK3HhS3ctV+N36NAeo/vFuZ6xtaOKZxVmWOWPc/Y9p2qtWW+zgpymz8zK
QqYd524DjXUwn/zDn38m1CnKdMIf3Qaj+EDbx9jIN1wKdJVs21BaMpPsoXCyucb13glVa7pQcHgw
8A8+kDVR12xr/YZtA65mSJ/8gILnGluWX7N31LeOVYsaSlolhst91/+I9cnQ3bqju9zOLmyKgIIt
XdJ3fqiDRe5Fbjjfc1Lkq3IJDsFF+caYRtt2q45p53Uwa4uqLfCNnThhv7b4Fe2DFaKbLkeU4nGP
KmywhZl74CKQ12YXEoNgQ2OB1Fz7nynfDaNwhkMWUZjGkeCRaid+jpNQ2Hx9DhwKyrlDc57DaX4b
iS21sap/HNDmEusLg4FuMV8gZnT7Y31Rl+lHfJw56p2gPvXp0txXf4B+2y/E69ztfw3MWIgYdSHy
uzLi3eGryP3aC3z9g+VX4bK8sElCQpmdOLCPdrp36x9qcWIbG7q4gsnARiAnz4yXiA+X+qa4iaIZ
/Koa3bb70i8NlJBIhv7lgdjEnEPrsYwBwnhKmYDVGZBlC6aTbun574yquVekHwmFW4G1hN1f8KF4
S7kDKPB6Nj5SLX0RPfQqk0z198kKjC0EL4OLoAMODI5pkBu/HNbSL6suOagMh4VdsOIqa07Zt+KQ
90U6w8CVYBbr8dBozuMHz1BWcLXAyYUYhOWL4Uf/I9vjMtqXR5JGnOqLN/ko3bpZA5YWxY6TXC4f
C4XSzZvHG4m2/a6/lVscDbEESlySlQgtkIkUeQDqtL9sy3jpJWfpQuk1X8U0JctkLe7mr/04Wnx3
Zsk2xTnJJ3RVviS6CQOy3B7mU5nxEFcwk54FfY/bwIIhPZRT8Gl8cnMiKu+uU27qt0Rummaa9aZ/
Q/i94+6tL8N1jGxuKJvD931PzrjkneoLi2IEfgJ+cw4pExxpoby/Po0rwhyYPYGV3tmX5soO897n
iDbIovx/rGX0dPZTXelfVCcwljPiTKPF85hSPpznhwJA5xRLvGUTS3J1LZ2ROSfXzm9/kGbRlO3i
zXCY3eYQSBeo7QgFWCmYsjyYnZg5sbOY5eB6TbG/KBxjE+xLihp/cJRdnlGBz53oTXJlh3tnHTqy
b7jZ3lgN/nDsb6KnryuWJJql7dhMlUOzAxJnUPF0ORsoLoknRVhK0Q715nNOeXJijayndcNMPrFk
Hjuf8j0QaJ/AnPUSTq5FQ4JoWiucqvS4wpXMgl7uGWh9zP6M9oxmetY4gPoocfWXSyqN1Fr5sBrd
SnBiw0v1Bfay+qltzWyly6ZK2otgxjJkahsbKWn3snSYmctRvhQsrDFYFGjDsqVExrFVdCgQoRN+
ictq2dz7c1eTimlLt8FSiY+ZKuYW9hDN4Y6uj8L0iPGreJ876iK/0PGtGAgsaCy0C/RMY5Nsi+ci
QWIAtYh7BDOt9xlIK4t+4Oc0ubgofzz8/jb8Io/DbVXYlLeJPvTVvD0kuNZ+cigbRBtmTArOm76a
fQJczTtHuQrLSvSex+Gtr5x54wJd5N8RFRLvCjRfpSEj/ldeqi83ghwfMgAA3OSEO7Cc2smalTAY
aFUY51rSGuoSNvvacMfaerYG9xlP42stO5qnn8obvEE4ziXFuDY6GK+UwCRHJb53fCIsHW6wrrC7
M7BZ5tIBm1+DpH/5SE9BhI6ctvJhwtUHeDMhhemiPQKRs4z4mPQK3+jnfuU3hh6PwEkDb86ITfTD
vfzaiIldc1kQ2GKV+qVuvaJ2X1z5tMF4HkY+HEwNPUlsC57i97E1y8wENRyjVU//KuB6BTfkDzMF
h19HwV6NbKmKJFxzOIqkhqK6paol6LShxRt3ybZRJ1Aq3+tfpHzww/QFEEG1xIk3rNoJ3Q793vfo
4ljkMlvcl9tgRdIedjVusUy5eSiV2UiCzdwhIfijfZt/NuuoM9PUDj5IXCIHmOU3/s1HM/1t3nVy
pfBiDmkf6iWZ0htmrMGvfI4841wvUfDT8I93Bf9+zp71CqfZ6NMidWiuu9xp3SI+PgTM1UjhnWac
U8oZSRSvLa/4bJfD7YE7jYTWi5sJhjwliSc80CYsc2iyyloB7nlZ0J+TzhJfLoPNcNqzLuLnjBRR
HXanx9BSDjyE6n1qC7r3qm9KvChfDN0sxkQVjENkLp401RHMRKE9w5nmXB8VinJCX5nR3eRuydQ0
Ddx8sGsBP3GzHmz9g+L4sYVVWxEJtSB5jmxSrMgtRt/cAF/Zewq2JqB6XWbGYY5fe/I296sTEa2j
TgFjRl+46k5blh376QcSsKAyk5lNhmSV7BhwICuKZKafPo1L6Ty4F7eRC7t0tgnuEApzqntHwmPO
5+xRAccHJLYvEieZV+DveZAcDg66nGfqsp057eZJFsKm7haaM9HISLsCifFYsrd8XCrj6Ea1nBZ4
GzAjyn1qNONDu6Sylb3F3wEGEswO1xPHEdHVmbcNrTu+AzOlB5zntoxPmzOkYV2zDcPrzvTwDBSN
96rnyuDFryVW3IBQOZ/AwRjzS39nk5Pm9rQhdb5BsXF/Pabtmx0OV2wW1+7Ub5Wf9EDu/bDQvnLV
xFb86Y4SdvGYoXLBETRic01k7LDcSaR8MNUZcexz0E5no8tFO63VnHzK3rNdVi7TZOZlmqWRY//F
Bipb0fd4yXX0kxT+HFJ4o7O33hl2AsuRxGTqRW1DDIUhY5BgarKd04dxp3FdC+bzErr1KdbNmYgQ
d6Vn/vOOtqDcF5c89zXBZ7jAxEGE7Zm7cGfFaD/2b0bkPIgNR04QUGzwVtz2Mwbn8VTgHXvSGqi0
EvVm3GQLdJE+0BHXApUdHhMXcNkxxN3XjE/afs5aupOWbI/Km+xWbn2Vc/T2iLKs7iIRLBaB265D
QGOsHXCLaajFTsHb6yRCRJXvZJg0vEHGEIyyfB2cPHW0xoogGgr5NKnSVHKYXKL/eggpz7u6VZ16
GXOkIqu6hZAN0D5O7zX8GMgusx78T/ZHBSLrnoE5A6O+dVVkYDZFXIci3FHWDE9fbyAXDmOsG17S
6kXcC4t0V56TI5u6UTEzQALqyd8MjCL6USIpFwwcSH/349NM2UXLfqc2sKktMl2vs+tI70vhvSjf
MQ1dSvbLAdWRPwC7mzv4f7EkTbsVLWlV3TPn4QiL5hKe+DiK/RAdphzy4onlgA3kxud+boLdsMk8
icxZQKVpQkeEHRcNtV1yrs7cmsOZi4wFT8Lw4USEFgv3biAHE/cES5bQzLzPgDDeULQ2hAPD0c0I
cWMma2mNzbi7+MlkHA4dqO0pszK2aI495Q6K19F/0l/hTR+748MhGLnsbY1IkHgZ6Qut2CDceGoQ
bb2nhj259xqYZbiwyNKHi3aDKQJZuMwf8EjSEWOhpImvCYaDk9hV2IobNpYKIx5Uy4AAf/O4aG7P
EKRozKNN+b36CU/p55BZ2Q8D4QMvP/kLcRKWNZbtPUudFV7rVfVTzbhE2NJNbR1dCsXUj6gp+HRy
9zdZAtoqTUaA2Jl1oH5nzg6fkUSkF2XYVVq1trZRd9CELOwej8wOh8rRvueRYz/AISpM9QCUkLGu
1FX3MX6RmirTiP4y51g022owm9LE86Hv34J2K5IUQ5EWO9khuKE6xzb+oG00b8ZsZEZtiwB67qF3
lVubciNlZtfQzZrjZ3ilqXikaP9tmBA1wxOnXc65T6H0fOqrIrCeh+JCrGrowh52cIGRCV/M10bu
vnq/fJqiw21Q2iUJrmcii37E48i8+UtPLHz3XH71RwC9zYElbOnK3+tcPjuY1aa+znz5wkgRIdJJ
eFePA76lPvY3pCFb0ldNifLd2uwUAHEXIVg0luExW7xoo8eSUZ8qfKpM5RqcWBTU2RIi2pzkOmSn
u2Crb8gkKOyCWKPI5P4n2nYvev1XvG8Yvgn7lnwXWHcX+V1hyBOeEsUuLvrn2JhzwJ9Ve2Z4QkQA
x7Py9NAcz7xGc6gOs09lFe8MPiu6Wgacf3yU4e11rzwMRRi11gAN4KInhsxzc45DPOySm2Snp+ed
yy44zQCbLX3HyKcY7XT98UFbHYMw+IMXU4P9aPgOXEpAIevJH+I9hieFBe8UXV4nuAEZVS0reI77
PHJwBFlm+UmIhGmsfxMOKBFrHr4mLJxwF5iNnlLMVKIzg1t4U07yM55U93moV1OFPLDxQgQwoZBc
ACxXzTbdqVvB5pRG94IbaxW61bE4QPjf44GwR5j1KTMwRFJvRSvkIXvdcJpbeOXWfS5DOzsk295m
ukiawCx04L0Ay1N2HmxxkXmwqSVXgNKh+fDwgFkA5o/Ep0nF9CHaa3PvtiqflvHt9wTZBpxqppQv
+4mpCuJtZuoE+5rZRfGToxo46/kvMU7cX/jE5mB1C87zN1jMM3CE2mvnJvQOiG5cvhBvQB0YImrL
10GWFuqOEjMuz8ZytkpZPtl6yK/9ZAyVXPLQ1j7UT55rRVP+YYngQhHfI+g0VPbXaiPZIhVbSEVk
l9K+J1KKSc1oZjCsyIABFh1NJfBkOtvSAnbu8RiiIz5XB3ifAiM3OuoUtPyD6r2Qz5Pg9eWIEq6G
hAias69yzStBltWJkcWw7K0/qTBfuBGyaRKM9nj1gO390Z7TMy6RAC+TsbUpgGyj0z81G2EZn1FS
OXP1b8pP13iU1k+s5xZU6gVLH2+RHZMG8enrV0bYZWxlG/EdXPdnoKpaB28ZyakIQW19uD/GhbEr
P54Lbq0XeOoNTsgUb2p1sOLXAts99DmnMHYPGLHw4d6qW00L3tsIEVm3h1vJdBd0aklcBMyitXoA
FcCG+XFnpzvH8VI/QCw7QHM9NO/ldWZX1NGJW3ywYk+xOlYnc/nIO3YQdhoM0wHfy8kHC6SFQlMs
NwE68QNVtrYXyYMk1ITyuDqM5/o03/erykviSYenUdm+VR4LzK5VXGFlnJNgoW5nEEjYmYE/Xl8C
Bos2pJgVobGsfIIL5xGYhap3fFqy7o2eYbMS3CoCwN6YdVdv0ZtxoSltdBB/07gEtEGUXw5xh8tb
8thkT1ujrgUx5tlJLG0yUh1/Q9x6btGZhqHhRAZeQtPklAjlImoO2hoE27j7SVTKTvrdfNCphp0X
bY3744T+kyVxVi1Ie3zOcJczqScf/SorthHSuC/1KyaohkPFQVxrGu5cPmP08EZP1d6UkXGIozK4
mu00it3Uivf996zx81PkZ1uZG7O1tA9hz06XyruUeG84LDi0EUxkRb0/G9dN75MnGyYHfJQfT7dk
1Eph+lMy/7tSQ2D+TZmRA2PZJdjKJfgaUGhi2QJPgjaHO0h3iGrFCxSbniH22uqKMJVena2pBE4T
Ycv6XGXkyRO4JD4Ar5g1Bch9TUK8V41nJXdea6Ss4nmWls5R1aX2nuLK4/WfIcarNSiAupqraDan
hlrOGCVMC/JLmCoawptSNmvUt4EZnEa/+Rk8aYVPJDpOZgvzc32NoagGPt4YOjHsoB+KnaPrTzYh
zIzAZOUTGOtD4tNo2izxa1w+1+Saha+phKW7Abckird0nuxVBNcfIkDz/m1odtqCLCBYPbIMDXXN
Ps1YmmDNZRKgQDwGL1seliUkCHUptS4VCW84TW7iA8ooCjqBQrRbEJEjsqkwjKC2xhoV3FVy4l3R
L1Jh1Q2HJj+G8U5KN2mBfSJEdryh7JfwJvQEnO6zcakz7WIGiV2Guhy6jZx8jupS0SGLvY06cE3m
U5ZQl1ELUSQQ6lgBhlCyU3ZLjh66rJWcjlcEV29NxOADUt1oSaP/6GwVnRHg4U05GnvoSS2BKY3V
MLDOfUEwKYyywhWJH1YW9bCeD3A43liYQ3XRXdTPbv832EfaV035rP+a8//9U5RZ1dVUFP7hAvz9
3FMPJnSkgg/Hzw5qgGQvxdPHm0vPxd9z40NVXK3R9t0jNRb6ZL7YAoxFNXdCgQ+Xpb4eDTG/fQuU
wiOtgFHfj+J8UVZrXVDoFf+e+vum9MogbDZA23/PiS8MGEwcTtp/fs2oFFcvSwyLFCj2xDkSsTWE
32I/ce3/nqumb5Qx2py/LyOxcv88+q9v/P3cP7+iK23Gah52RF0rjLf+fihNdJkVb3qhvx9tgpzG
ZIqO7OZJtQu6xVDQjWPh047tw5d5s6Ia6l5FvJX7CBpvhAMkRfgaDb064uflhKgOx00VjIcBOT7h
2Jw1km/mO+Icd0ny/DDk9Cgrwoc06xpXSRTFMhhv4DW0IFXBqbhf28duICbEe+Yi1jnYDwkGun20
Sm4Cny4OusF7NXXgplFOkweCYGSMGhNosaOMz50miLQ0ukab3MITTeRoK4TxLe3yftGF1KcoTtj6
VPZNMhMZXNW4daUqk+0QWdwsl1YKIUncy/6oKw5nZRFlHKP5rMO3QJ9zDQKN9vu0kcQV7rVMN7T5
tz5jFq/LbqFNbiq1rVfjHVUIlgkk/npth7LzASVNCCiMkpCRZQi/cw7boiYD0xlbaI11z0YY14DN
/Yxop/x56yJpmcNOnYQkD8YDrVEU/mzeAMxFrcsByax5HiB2nJcQLw30r/MQktdLiSDTdd0mUKWf
egadWX3C8P8/7J3HcuRKlm1/pa3G7WVQDjGoSWjFoEwmyQksSWZCa42v7+XIqsv7bndb2Zv3IGER
VBmBgPBzzt5rN/qOVG8gsCFIEGN2PuNM/sg9+hlpBFaukMlGOigTRhftS037BpjnGrIrJQbe0o0u
tlzwhFa6K1uQKTrXt2Q9czpDsss/3TGPt0PD7C16KKkfGtRioJyRO03BZrSI7pSV+vUQv30UPkd1
nz/4RYLgKTTuITyFa1hpE0FzMNLyjHxjrUmzUyPfxwm3sMCnwzVwKrAIssu3zYjEXY/SeRtl3Yuv
heWxzH5pMcoH0HEUTWM6QCcgJJNZAFTCXaTTc6jbKL7GsFG7Vl1r0vxHVOG2gLBTVogUChfRwkzc
t5M4b6HjtHvDt9+B5dyAb6Qp5eooj2FwTRHy2oR3FFj0No3QHq+ZrFC1FIpJ77Lo5VQ7OiY8uR6C
XzvNqLlDj34wM0UiHJ8rjkSiJ2FyQpbEEYU4MuFiFrvpr3oI63PpwpCe6Ym4EXGkcc754Q+hhk7D
YsiTsnZ13rgElr+sLPiM7ZrWWsq9LdFpUZGKs23poRmV6C+zO52c2eQsiVkNWHHzKlzuBbCRyHJl
QFRbtoCfbXMxMNIfEmrUFpTnixORGN76aJ2d8lFLKAl6QaRd1zNV1egbBjG3ttj0HjsroO1XJpDP
uJTFZSZvdap/Y7jzOZA2fk8zwgjcTVUGqHNT1N/5r0Ek3UVPuHJbhrnxMCJDiCB6HR6yPHUsaWIf
UAN0rAS8ZMuChZQ0TctRz6faHui55IZa9Gmxm6R9ttkBfUX3MOs4zPqZLngwhLBODST+cx0DiWeh
kjWs+vIyuR8CwtvHk26h+9IQGXCJJX9MuqROMoaIkuEzS3tGpFHwEhaMlAsn1VeFkewnE8hvVMMn
go+FSdadOE1QqgY9QdUf9WwB8u+S7/U8P1vJ3QhLamiZIY6ELGz1jiM4BB+bCppYBYPPCIZWBjbi
3rGy9rYA0hQl44fmaK/jyGddSJKExZRskWW/NwW1/ckPDT7aybx1LVqOwnrObZ179SIBmhi4gG5c
D1mOBlfWD2MmrNeEdqNhMqt06AUHYQ9NV5wGFhHGaHPDadz2lPTRW9q58RYT3dlsCPTKhpmpdc+A
dAywJfioRKKpuvd0aHZdnJ4LU0WuVqwcWt0EKFrBjM7FdGu009awnWCTQE4jGcV8TLs0R/xOz9AZ
C4clQzTvurnGfuOEt7keGFfN6F5qo/tW1JwnHT7odtQo4yE+U2g14TUrKUAlQ/tZEnipJTTbqeac
ocSKL7m+GcJ/EH7AnAIm3gktYtXKcyhZX8QeQ3LvgkV6V7gvWkKb0s9iBvg4FPR4ag/NOGyFnX4D
6Ymi2+7eWhdQvuawHB7s99TOfk6t7e0lbMW1rdGDz7Yh0WTgdpGWGAaZctjf9NuuQGru6cQPuxb1
UjfQ0jICez8HHbIJKLhe6D1bBaGCNZB4musoj1K4la7lzirbWyn91k2Av4eJ85DH9jF1dz1BQkzy
mnzN3ehZ6x4Iknxuigf1Ek++E3JQhbbYmxMss9hULJn0OQJVtwtzSe51xIwG3M7AGAeNh+7RGXFb
TsW0ADjvdSymcwYfvS06JNDauoEsv56JdN/1vbxNfFaj5MAUWzL1jh2571u7Se+zLJsOOWMeAEZ7
2OnzRgtnhA3zkDKumHyE9ik9RmcihCWB2M5Yg+tvj1qONN76Ng845J246TeTalM3LMStiM/U09oM
WwLaFQGj2a5pLpfkU6zFRO/L8DWGEK38nmo0DTL3Mrdi3loV6oliaFqUS/OhLPv4VIxYo2WQbouc
JaRH/ha+J7r8pfS7FcDtYOdThSUiipigUcIgPBmQLAQuXUNzqpOdU0O1LQWRqBpDwpHCPoYvhOuK
2q/nDrsC84aHw5twIKbMMMmeZn6IV6LvV2D7y32QI+FzbHmdRnrGuNCnnllsx3w/cqy1waUfGDtG
mUTAXAocCTuRQbs+prvIRyBfh8Z33aW7DMcm27Y01AoF5sE4+c1LG+LT3Iwh5yBpf1jZo5HHzwIA
uD5yQQ66ZqAPTzGi5Sq+FNNL3sT4lriZZLXznaxM4zmzrpNZS27k5UF0NDAnLcGx1Raf7HFKdtf7
brtyeJk698NPs8cRkNs16/rmPARHc2QeYNjRcJZGgNIcgve6z+hC1Z4LDzj7IX0/XPcaU/wivhuJ
oT2Zc/dt4gjkYGVZw+quHJo9zlZar0waYQo5Cv5J75w1W10wf8ps6yXLGGQJRGyx41P4RvSwTC1N
UaPpn2Yin4saVOhYattxmC4R4dubnvplI0G0bkrd2ucJ0oWweZgdhyTLCiosogZDr2ARkd2TBXh+
zMB+M4HPUH212xSEeZiJ/FrKkUNvxjDG8IC4p50ndHHb8fo3rQxqCB/11Rfh6zS64cEmxIJ07Tiz
7q1WOwQT3aTM8OZ95fTbvkb/ozVMti0t3Y8jPDjIHierGe6qlGwwApz2YUT3Sic5kL1VYUOKAD/E
qgQShIOGrAWantt05F2DQZ+OTkf3pY6LTSJ6b6eVDOnTMN7k1o0tMsKhYUpl0sbISDS4HNoPV2v5
seAOGfR0Zn3HDiu/+dnsHgmcH1vrcTZsfLf6qgQOeJ5ZnOznZ6AL1g4H+HzwdOzTDHMsn6NWn+Vl
CCXDlEqoRKsSf1B9jCRd+rExKuqcuzLIMNxOWEkbCQajndDWZlC9Zgfd1XAzetwlBmY/DYmqa29C
DTl0z6Zpxsc0ze4QIoxGjeESQX1FBPwmIlN8q4l6m+P2XfVO5RwnB/braAUPZZxsAgP8Wo1UkSQm
gker9s3xyuGSed558ihXPFnu+/EtlzdGSS4FVuGtcFxGQBMMgsj5HurysU2JEel4reymGDUh7HoW
kMnTFLjvkewBnE+mt2tIR9fbPrhkFpeyfEpeZSJ+Ji07VNIn9WR/DGX5WldIjEXWvGRGxFxDK66R
X0lEwONp4MzdZHa9mtqWvRBJQVGSYmkyH7VM25RRfxuU9Pb0fRW4GgTtfu21rJyIGQMjF346A2la
Inj3Ezo7fjLJLYuxXd6WUF4c/ZqFwlqJFpXCztJLJMclTTW4TOri71X3BLbTCY6KZl8qZW9cdUfP
qcQ6MNF/YdiUM+hFGbD2bHCIVHJ6tsYMs6IbkRMcN/rWk9W50rJt0bivhcF9eEjFPtHpHRV5glKo
ofk2TeKuxlrwpDE0G6LmNRvjZh2aA7rJIXH2EmF+crZ7gxLa6M+ws9gRITB7J894NKGd0wKz3jgR
+jRJeitsqHFTR1Dd+w9tJt1StDnv9L6t8EAPWMpCfQq2tsQcCgYWmeIUxDvfp9SbzeTRD4nnSDtm
tXwaxbojW7gHvrjVMyZGVNH0811CVyk7jqaw73Snot/V7BLidcC1HsaM8ZDLkIKURNqnUTaTBL2C
MzAcOZO9h6a81OkunDrVcUMryMmDxqnMNl44HEmU2BMGyFh5Ctt7egrfREpGsZWJg+nzAUKNpQcy
dm9Jlydr8pm2rOYFLEEiqiamtZrMUEHSbiSq3JT2vU01dNLl/aAxEIun5zjoDgtTwwH4tssCwQ7j
ZAeMGQ/fpQ62LPR1ZLWe8ss2z5i7x7NRore6tfLcO8tiJqXG6lDEynBPejPwUYKBrZrFjG+Cbe4r
l2R5eq+BCG5mXy2WdQ5O1qUIcpobjvNs4wYe813vHSYYeJc2Puuiv4sD44Y3PhMbTcEmhgYPe19d
HS1+S8wk2TeSPdRlXPyKHJWgkzxAp6q2vdkiLZnYv5r63H30pKZOBrfvpd8126fNKNozKXP4FLOe
CeREnBHY4X3aSmZ9GnOXkVyhjo/SahlsSJKVIUnSN2hKca3D926Up3oi9cZzG44O12KsUwe4fJC0
upQVwQQwtJ9x2w6mcwyhOafIGIKw/Qg1NBU1zYGqpejxmKuPVrvRHLz9+cDeLWnO7IIOwU4bMfAW
BcWFXeHamqYRnjAdBy+pTXS66BHtyia+qHB2pScH1crA420giosMv9vao4lgdSaKo6vR13XWnFNt
A4M1UZNrfunuOzQuNcJHWVg2pqr618SlV3rhdMk66C3xBCi7a1AfDSDhNxbcq2uThODi55tZM5Jz
7qL7G+fy7HVtsylrH+2gH21l7N8nNeJrMZNapcY70uLCZGXNs506jOC0jT3A/wm0E0CQ594yEXP1
jbPiRdkrPs/wYME8BajLyD2H42mSvzYBKSVjYuK4zsTOlPgapmeTPPpNoJGQEpcoqxpuBwFH/TAX
2o5cDH9DFfwdaUap1cbHXKkwdH2rrvoOHygGU+iJV7LV8Aab0X2BsKM0UBiWQOMa+JiVLvxHjYCb
1cxcmDeW6un31DZ3/QyVD2+FMKMzy8J7OiYzYgu4yZrxiwvlZzhXUJtyqrucnGzOgAxsJNjGujUZ
rxmkBOZusbUjj4KW/Op8kpyENgeqw7BwoIa/NbjYYM5S8fIRmhCE712jUe3YwysOKpKQzbq+TJI3
G6KoruDe7gT5IatZtOH9ZL+7wQMWByLqklXgdd7WGYw3rWWYMqjp0fTiDFQuqd28QZRr1vCffOuF
PGEEDWZ60lp0HmkX/mg1mkIxzIC4iDeRMbCsihlSNlX1wilHg8nX8Yto1mttdsNKJ8sO0kJO9nen
vZv28DjXzDRa+5rUBVIAsJGc9QjIhuQzdCJg9Uj1jYJRWaHqWEkJp7OGK4fgQsTdzgXYvRqJtPHn
yH2UNQORgeEVkVWrwIz0K+SwTSGxUTU9Us2kHPPH2dTe3VIP36ltPiWwtUy3n3JP0tU0m0/ubyR6
03uRbcAq67aouvpAO1OOwbgLqujV0ix0Wcdu4IYaWZh5YWruOy4NlwyFy5Tj22+NTWRm1V4GLGIc
WA21Oey4dTGaINjBGVLysfT+3Tficm2gFC98VieTD04Zvu4htFJ9N7pc3vJJ/5H63recRJC1mS4X
K4ZPsGeB2r66ejPsZztrLtVoucy7iF6zI61AkFP96AcLMBNneVHLeTvZ1kxOGbCnmHVLMdf5rtf9
Gy508dmFibwKyCRDDKU/lV5FbZiNAqknpjjZvXDziu6TsQUD5nqPrhOQozD7qP6rBrRevgFKaG3G
osKWWpiPVsv1L9ctOGZBuQedJfZoVI0S+5Pvphn3OXo8I9e+fNRqqCO9vctq61QXuX1wUB6YqdPt
fcEi1MXJafo5V6FMw4/AKkmLCnzylHp9yBXFba0jkVPRmlAksstj72CytjgFhfVBHI53G8Xl3axh
6hwMc9x5GdXe7OJ4yXIW8kQC2bHcEcCz66eWmaWXt1fzfUB4knHhX1MRVmh7kw15CUwd/O9mTu7L
bCLS75lnhPGPuiycO5d2NFXDtLJ75xnuN4twN8LzQsCBLMWv3Or2g+0CHZ3FrdPVnwGNt21Ro5UY
ShPENEqMuaRZX0F/36qufaFlxS5wTEjcYeAcoPRd3XE0V77DjFT6Ewu5isWBI1AU+0TzriaDK4ZO
/yqYawMp6wgUv+teg0A8x4UjYbVSJYdl/mJMcwbwPjn7fqOtpwH7odkpkWVL5NqEj18Qz7YtdJrN
ZnNXCxcUQ5DR5whCuWveOtGdAYEyTZoHTB12raDKXcPNSjSbXsfLowGt3sgoZ7Y/044YucOtY91L
D7GhOdvKYK8SGv5hd/LBbDL56gk0Vm5cvsX2+ENrxdWoCVkoo7uBT/a5JDN01EwC6fMGxUrDOZil
1i7OX0DAOge/hiMjUDPkl2TAyB8jfc8GLv4ttixuJCPoy577s119pEHOgpRsXbr/irzzPz8M4aGD
pMZQpUhmoyeL+Hb58aAiJ4FBtSoiepLeKPzz0+8fUj/59TSrbJgIy/PfD5df/x+///Xrc1/zur6e
Oy4TxmGvi+EX/2WIRwJMXKQ2y6NlIxT+rVb4t6+ny6Pla8t3v374L1/7y9Pl53xoM2X/odf+dkqw
CpO1nJ38pOTdTOot/n64fHV5PpuEbDGMh/ZheMUj9UlxWjYcXThuv56LBSO3PLeUzxYfTfTiZICU
k5l8F6E1BiQ2ktPShFy0yBXt0fJJVSsnsKSjCS3HZXqa9ZU8hVooT3Pouxt4tUhW1NO2mv/5jUT9
iGNbTB6Eefj6heXHlqeCptDeHlT8Ob8ZScs6jYaLk63TEgv/Mtye5eeW7yybIiNKAEmaeIhBIe8S
m2Baaqt//XZrSHksjI/JIkRC5RHibrXRCkRQxM4sHKBsKVqRUzHM91PuxVXJ9NeK28c2ZkDT11CV
7cJuT8vGGFsEEWFRz+gbZxQiUGecov0cBVqL3JV0P2M9OifcwK2aiVnYNIwLBRRKYGOHSGHzYgWK
ypcDXD1dvpZlA9JtgOX1oQ7aTaH32BuW7/RBrs9bv8x/pgNd+a/fI9ORG+rU2SdQ6mBGl7+w/O0y
EIo8Ivozbwcu5h//3+//Zfmzv39m+dbYMknRQdPjFFRnnXpRyR+vbHm6fONPf/t//fbXXyjduNl7
XXP8+tk//Z9F5B6ipD6nOgtgmFlc/twMkIJUUOiAzAAL4aKh47NzpvZC7lILTgp6Ru/mDMNEROvy
R2Lp1cGpfKYCRXh0kikn3DCuL6IbmColzPHb4NCH/TZu06MI0K1UBSgvECsb3xM/+lr7ZcOZPfUV
g3hg8nRBWblQcUqqbEgFwrbpiTGzNHwqTy83RwgwMIh6r9n7zD6ETSugIdpul3hPLMBI5Ri4pHkV
AHZd04hZTfxNGfQVZiWG9X1eI/x0qUWI3ohXDQyPPPvZB5HY1iUaKNYCmy6Z7jpadBvs8qiL7OKp
tRkgVCFkEB0lRU+XjLg6EL1+i18xAv1+rEb90XDyW5a3zXpMNYQIUXxIuQUfeluvV20Og0enLtP8
CDmVi5+r6AhmKLiZRX53HXUGSx0TTN1kTNcpNXgaeKe+GKeNn2DaigVaYjmXM6cWUBy4xTdwPyaE
km4p6ruC2aIf34b+nK6z2UNCo7efkjC+7RxXzsbwdFitQ4f81EeM3vinwMUAojne9wRZZcscZBME
MHqDDkVP3tC8Fz+6Lkl3dd68E0yVpCTmsphnop8kd7Cl0UTLEg11iF/XRw1qMFw7W/IN2PgPI+kw
zzY006xJP0gb7XhYIAwobglLQeCYVt9xGcCYd+Gc1G0QrCqXPqmeRJJboAp4Trg+CKsYj5VD7RAw
g03aCBr/IK7MCeq+fao01sU6lWmbwzCZmmjNMPg6JPplMMkrmbIu3rZuodjl1Y6swlthWO95pfq2
vBzBIUxzxAC9HXcgA3OMMYmf/3LS6Jz6g0q8qsRNmNND43YGUygS7JPUuAZQRkyth+rc0A6okMBM
ZQAON9FftNb8aSfikAeYK/jVG9oBnDDhfJcJ+xHc7nhH79EIWKwlEgWYLR3v4MCjqWiGnISlTbim
kuSou1RBuSfOjv+YWL28b1PjlzRw8Ufpt4AFCo56WKiMivpGA5fSzt/Dgwh0yoTZiA9WonS9dvvB
MFAVfoPYupXK2i4w8ZldugXRjiUg02eGK6xZiZBrIiSwkEw1AjiJMSoS5yPo6/AZmjmqZa/chEO0
qwbAbaR06Tuf0EstiY40M78ZleUfK/aQ8ExBq7OQ3/SivaSZhwbO5SJqZQO2OkseemLFDm3p38Av
rU8WaYXAUbITLYEbDRMWERKvVVq/aSWvICsRwWb+fVnod004Uvqxv3uxheIfr8xu+tQTW9zUET4B
o6GFR/Yoahp0WEmEDDyW/guMVObIuQZTh0iYdYYHuCVztZiJkCB9rIUeIT4o11BUaMfcw+AbdGcL
hd2AsaepQSpxOd+ZAzS+UmQBmtqses9s2gYNSNWNaQPfs9C36bT2EL8kzc6ZreExa2tUhjFCGfYt
AuY2FFfW9AD8dES3U35unSi4cwgmpKb22QtRsBtN/c2NPZIUixz9pZF8m8gL2zcJZbgeOvLah/5H
Swut0yVIDAN5F2B4mBVdfBe1JfjA2cQ963ec3WPfI4uZVl5PZwpuvrPtB38nZ/LOS6cdnrpiYGw5
PFVNo6EtDX8aZmeuK5oFu1ai+R11Q2cNzx9lSozGpVNOxMHz1jWe6bTJWngnsbEVPckXnbExGr9F
MUrrwxqbioQjxuo+dHpGrMU5D4YWdB5qUoQcxMELEMsxpgpoQBm5FSu7kdnRMAELSRHeFoRGo9FS
JASmdzs/dtsjXPpbUtSSPcOqb92cYmrq7weCB9cG1PjVVOrYC0laOg1u9xFDSl1BRPkcY5CEQx3m
rNK0Z6FVDXudWDohIWVW7XTWpIuxrXN2fdzRwi9MGjymozCgOWaLanwcWwM9uEWaEP3f2Sjnc4u4
hhyC7EaJzDhynaKPLkk5Z9sapDB90luhLQL0yNoWsV1Rdjj1vmvR/w/jnBAYywftEfJhkaRHskjv
00YYX50EDUg6jrcJffvTUDJYyQg9MsbYxDRceKRRJa8DgldnJCDGZpiu2fFNNwv00RNWC9vAwqTV
JkmKSOGnfrqQNpueqt00ZPdpqXNNzb0fZd7QzG+x+Nr1c+JqEZqZ8tFmqEUQFRRRmztzJpxPW52q
cORhlGWXeuAEomfHam8e332tug7aVALN4d3HON51MP+Vm2FBrsIn8lqkjlTXq47ocrIKIQL0ZP5c
dhps4HaMmbFBqa8t35hd2HiVYz0VxH6cvVC+kB0Y7OJa606dItgMaqMPCWaKIP8WijA8hVntnSZr
fAkFoIomN6eTzmoPeQmbWshgKzPkBDE6qHNS5fqx8uaNobqHfmPsR1UDaA51QUUd6TaFvtcU5HPZ
GH88Wp7+fonqF5ooYjC3Xb7QtwbLuVG9cpfsV0Gi7MlwBo2Yt2GLLvJ7NrbnEkj9nuXjTMNpStqT
a7g8ZJCuokJyc6N7AgBJ7e1zmIhZ/WoGaP91D53nsqRfNpbLoWCozfI0FC4ddAq2jdXW3Snx3wKr
G+ffL8psmmHetlNzH6ojPLG4H7RxApaes4XikiJioVIXBvySLz7119d61+O+aWMwqg1iyhYstiCP
gAaX2aG+TOQ16DoKur+QsBdqdRfJYK0xcV5bFcPOw0KiXhCpQRJQs+TafmwAR/dqEzsSKdPyPFI8
1rmiG+Ol5sEWfYKu3iEucyGzZvVD37r60XYgFrlqM6cIeUVbEbKlDYpUBSz21JW4zupC3oROwQXC
NozTpIKel0e1JowTzPKCZgat2EAxYivTVGsxScnBs+U1LI9sSt2NbSHhCqNLKSv91DYuedbetg9t
n0h5aCZGgug3KENM8KluTcfQfGAsUpxy3a32YewCZWte54F1HrVeBrUbKJHhFtrGDwSWHacxT6Wh
m6fGBFhPIBj2Khv1AUmseJNAJ8O69JwcWgDEm9SHplAiKC2Z1k2NRZ4n2TNn5ph35EREez1zOJw8
Sl5iOcSvQdUVy6ZTj4iOQ0w/mzSG/oXJdfLI3dQpDZG6dvNz3uvYlwQ3NKheJRj6MY5QOLOhv3os
2lnfj8xHT7PaLPt/eWrSUkwzmjns7gCAnvoMWLn9c+ONMFRctALr2RMocOH/n4zQRFQ67IsOxUvF
gtdTvPGvg3J5Su4ThuVp9jdd4z6a5vBalnjq+llpJWM49USEju8m9niu+85xGMvzf2ZW34RWK8ar
AYxw9o40d4BvBtx56VkDn0z2RbJNtg7uMO1t/gwpIGLahFvk1fAct95T9S6eijOjKQ2RKkpttRaE
uRyzIF7jaHIu4bf5FbzY50i4xsr/Fj5laD32zgThdJ39AqKoTspxT9uTCWKJL4lRwLQyLSJTWbgz
LKfHumtfiEP3IhAkOy7q8yM86XoA9LrrtD1Ux7A/aA/zbftR8HRCNriyEEOAOGIG+Gpw+uobhDnt
C/8VoaN486N6pT1gRmNImOEGR3hjX6J3nSoGe6rHL83IGfAbizPeKYIpWTnX4x5HiGHtQvmBGAZY
TQlo9El/vQdgtSU8gHHcCpsxQosnQadU7LCdxwo0RTrXR3BnXFCnAS7Y4o+FSECshf1ZcjtL1/aj
/UmGw6N4M0/+I/141noNdiwT9u7KDy+sGbisGK/x9+nW/xzxhn8fYGC3++CiR0cLA3+3Hrho2xSS
O6vaCKZYyMkvwGfnkqJ7VbxwHOCAn5lOMDW6ENv0juOyXOf+Vrd2hBWQtVyl6C0w9gJ46MSqihhh
rZHHAYoa7liJcd1AEu/dX1Bb7Mf3oFrJh5+kSbQTUvnLhM/brbgZHqzq4DmPIt3/Cdd+x4qELKH/
yLvsrojytvnH3wwXnjvrQvX14+c//obwRJMaywnpuEhTdSltvv/x4yFCOvOPv+n/WVYj4SOmjlGT
8AyBZGWb/BLn4pC8d6fgAcppim5hp/l3kbOZsj1tRefi3swfHCGsa9HopYrtMtkbfVf7LJuOIlWc
1DjYh+7Rz+9gdg4lDNWNKfbCM5ixs27YG0j+XiCaoAx8nn9B99tlu+wVCscNHtBD+dzfxw/ZU/nc
0nFYG5v6Z3yCWPuS/rAwuOz7a0r66AodpsYBi7H+YO4nJhJ7556LGVqDA7IZ7NTIp/Htmxibpj25
ThbhEfCKuw3K0tnCHdU+OzdgmEe62Re733rd7mfdf9pP2QUcb/gLYwKGBucXDihJcteZKm0DMO01
fkcMqX3St0b+ShzpWj5VfOhYbWAV8x3OangNAlk/UrIjhln/Iu85ZFvGjw+IzarvSCzca7G7YpTA
q0tvOGX/nZBEvToRi+xD+o5WfyfuzWcomDtvG/yc322M3eY+eiIvrL4aL665jS7dUTuEe+uKL9R6
a8o19qkt1vv2HgwggufsewFZBNcLyqYtcmfMkZynDm6A93i7jo65BNe64gybbhUC4MnU1j8Bk0XO
ltXBpl1HmwMwS2CfTLBDDITnThkvzvgUwKlv9QeGlXrISudCixy6uKI3cNgi47tOG1YZG1EdIDIc
eYvBzrzTP7PsWB3GH5TgvFRu4Ht5ql6ns/dKXbln5bZjbX4gko6mG6CF66t8Q0mIQnR7ivfu9t8c
+Qru/98OfNvQdMt2bM8zrP/3wAdk36DoMoar4fZXPEvhRl1jOLy+Od4L6RRgJSNoXW/YZlA2YTT6
hiOJ0L0WXbW+/jcvhiCE//ZidMtC8axZZB/89SyUcTvatdcP18igV8i/VjuG+XZiF4Fow2HD/WOD
zy6GjsEc7LZsbwMGuNgsv+EfiW6Xl/N/eRf/Ju/CsKTNJ/O/513c1j+5cP458OKfv/JH4IX9d4s8
Cc1kBiQN0+Kg+lfghWH9XdpcXx1Nt21NVx/xvyIv7L8bNt/zTNMw6D55vIY/R154luOYrm05FvXJ
/0/khe7Z6qj+81EvLWQejjSkZpgSIcdfIy+abk6Gzovucv/NpfA85WQLn+yUWXozTIcpRdRYdM+h
WUF192in0s7/5uINCbQQo1IEBGWJHfjaoDD6HWcz2qwH0tG8+718VWvY2kzObUXX+ffaWqpcg7Et
HTik4iYNOqzvalM40A9nbChYzuut19fV0dZ1Vg9oflZxatt7e5whIgToiJukR57eZMmhM/szybgf
cSr8u6pLuWkSZpu7JMTg7axs37mzsb8FA73SqmLi6WZI1KyrProuGePZjeyS+kgM63tkhydCQ8U5
sAYYBcqBUC3jpSXwhqVyfloedarvbRvjczkAzq4K+9bs83IvU0lAqgZ2LIxzcO6MnEf/Q1sWl6k7
bYuyUMxse8C3NOpKYmSvax/QtD7Ic6k2Xj+aRET8GLKgPlc+0Zy1hX0fW6Mr4t8L0mU136jJzLI+
XR7pOffnpAWBqz6DPLDFoXVGckWD4JzMOGTmbsL30evETVDoLu/Bs237MHH7axNXGRLVm9P431ai
LlN6Ma26lKdPgxmTUK0RMTXBYpoK18A7jNMc24vcdJoBc6bGtmHhDKhRvYsJzVPAkjBrQmyyvdY3
MATh+Q5CB4mo8k1aWAQ+Kt9c5ngC9Rafs+xsYzUOTn32Z9PAKw8MMAtIqM0CLOBOrx9N78+7/i+f
xNenU0SJtRV198skC1wrJx9sCNWm7o7AUFTyyLIZR6ummSJ/ak4xcfMemlNgxzRBVFiLrU6G5dHX
ZsluMfBe7C0EyEsuy7JZ3tBfni75LfWMwLE20OPQA8AJsYS1/H5Ig+tuSJOUwaXxumSVzCNBU8uj
r6e6+tpMMNTBzZCLqApuqYyXR1+b5WBYns7TiCRVNiANVI9gORmdOWdIRLz4PyNClqOD2cmLmUXm
dimMl133tfn6mhk6JGewZlOl2lKVpvNEsb0Ua0v5vHwnnQd/45YsAJYydckvWTZL+byc51lUIytC
OATh0iH2w+itkgtCTNXEMIfMp6/nabKzp/beWnoFrmrChEsHoU5/4JPrmEUWODVVmyFTc0VTtR6k
2ixPl42hWhSWalYwiI51Sn3I/WUPWDMoWxP9napIl17HuLQ9lg5IpZohOV2Rmu6IW4xbxht4vKJO
nFzTfJpUK2VYuirLi6I8U+0WTZ1syxd0tcuXjfnHo+Wpp9o3Xo0UWzV0JvULhmryZHF0ww0CsDjt
n0Q1gpD0UepqJGXSTZt532w01TDyKjraM92kSLWVItVgsuZv7FnVcVKo5C+a8sQJv/PpUZWqWVXT
tXJjkyaQ2pHLtDrMtBHsEm2uZS69fKP/3QVTDTEkZbZ+1XHck1bN9EY1zpL5vvEq7DADQdsotq8x
Pba2RhBoioF1d3+JAmSJ6k63Ngz/E8tZepyrkmYdyRyGXz+mqo0XJN2zpmoXF06rQacvUy2/md6f
t+u8Oj1FmXYZCILbMfigzRu18OgUoWWIoTFM6U3pOvkewcTrSI9Rp9cYWDQdTdV+bFQjcqQjmarW
ZEaP0mTAu9Y77dWfULwWembAAupYU5E2V8Qgh4wcNEvUg2wmshjOXlBa23qyWebRH03C/JKqhikn
UXRR3X/kxplqqXb0VjXVZFVq21G1XSf6rzp9WDdkLcjsRmWcON6Kdr2BMp3723+xdybLjStblv0i
PHMAjm4q9qRINSEpmglM0aHvOwe+Ppcjbl69dy0tq2peg4ABJIOiKMDhfs7ea+sCbuNMF3Q+A6nN
pPO1Ku4A1M9vShd+Z10C9qkFZ7oojDboh6HLxIsuGNu6dKx0EbkZn0LfiHdWML4mS5Md6nR+MHTh
OZopQROqi+Jal6Vd6tPIn+2Lp0vWpS5epzbebYxeZVG4OydcJZNwUi3Zn2dq34Yugle6HO7ownin
S+S2LpY7umweUYTXZXRHAv2yEc6qNgk3vkI7O6II2Q72ABw3BaHlUNLC5El53taFer/Ifs3mIg5R
ML8M+fyQt+70kkvb2i20X/rK9naq6hGlUg+ZXYoMgWkNRysN631T86Y4TR/7BeoPf3i0pmVm3BSr
MDKTf8Zz7t783ECiF9YY08LiVdVg0jMvNVk1yW9VWkf7aTHOpQ1lIMaU8zjncCp7hNAL6HzDaI3b
4GawsSYfSEIx0qV1MkUKZgtcTQ5gqMnD8fzBvPq1U28LxDPcRUSDc4fGymLyuRI6VHsrnqyN79uf
J38TD5dKt2eW0jpVJAcLkfzMoph0kUIbjjzjOoxkFs3NjDEBEGmvuIDGMv7aFWO9Fcvkbce6MU9G
OVGgyQN417SO+DA/PTljkLRwR2qtu1x+mqX96NF1Kuk+ZTnfqSuqb33QffUhHIX0qchnPEuP6zaz
GkAjaXSbdFPLyr0jk0sTrixXZxzHNGrD4b4rTOd18aipzFUIyikyTm5Zv2Zzehoc4zy0ygRsakAz
Qa9lpWmznfQycJA03tzgR26l3E5EZG4pMhi3hYzKokqpQblck2axbDCD5kCIFWKbeXgMFov+WADk
wRynH5F2JGd5mB6XHK1Gf4pd8/Ok24U1fUPlUjL0AjAD6rXHi0mqifydtZ7zVLYv7YyBPYgo+dA6
P7UZ5mDmpda5RDntyjQ8djY8sdBBmVX7x9awCPLJgk980EdUlcOmM6bmimyOylh06grCoGb7y6Kb
pAhu720RwinXDdTIxmcTy9tgMrccXapGfUENpy2EcS10C9anFyvs5nddUXhvRxHvqxwtQGoa5Z2N
LG8pLJq5rfdd0d1NjaDZK9Fck3BJsW9CBVD0gnt6wrZuDiPgfrLoFre6bdzRP5Zgb7r4Iddt5Zj+
crs2mh1azpNuPme6DW3phnTr05pm6I/uQt2uRpfCDEx1nyfdyobQrBvbrm5xz7rZje3qYOv2NyKU
d8f5Zuu2eKsb5A6dckNw1fe6eV7QRZ88pjJC4nMxmXnTZx91wx3t2/tCBz6mEx/rlvygm/M5XXqT
bn2s2/aDbuAvdPIxBA/HoRYXQ2ENIvDPw6zU/Cy1AIAvIqdM8VCjDAi0RGBBK0DseKylAzkaAncV
E2hZgaEFBpOWGtir6ECrD7QMwdKChBllAsPTcONequs7j60WL5haxqB15jhuls2kJQ6FFjt4qB5m
LX/ICGoJ0xj9/mTjXnf0fGQ9XveijGfWw6lDMDwbTMn08mXdMDet/+yth9wSgbR35ZuS+JNHzJI7
NpBRphQTsl4IrRvMZX/tfRxWKMpPkTqXFvM9m7vJtllmqsytALFKTRkzfHLx8JVs6yaB8KGnEvWI
Jy0YETPhJGsPsYxeVZm/2pWY99jZ512TMfNqzJo6bo6UzrRxzunNgsjwzyZVihkwkmJQgPyVUH51
Z09q1lGXQImLyTssbSADud6YzpgdEnoPrSRVtZzH9ywy5p1tFadkGsfD+nBL0kXkWeOxEBCkK1jI
brSAb9CbBF/51rELfXoF7dn3rZ9zvnQ7Hzkls8Gkdk6jIFhhIjjx702vZ+VWVHh6WXd19VR43dS6
U1TUpY8WEPpM1FCytwM4OL10ZtQ0+jjIw3mfFd6D72i+wRqhuO7aOm00HVD/rodmyhQpRIFFN2RC
v0FpVu8ydmGJFkwMMVHlqlpucycuIdrgT45dvYWE3BLqTST3qER0RblzXWQhX2QEdMT2H42i4uSu
MHulHiyo2M4OzVR5l7mDBu/XmCTDPlU3zJPqFsb9rwU5OxnyHn6RqRA7E/McoPEhmLY5nRD8H+Jb
ArDRMt0fSUSHU84j3N3Ec4BTcYrECQHptFPdB3OEa1EyXyhj932opINBPTzneE1uJfAH7HW29ivi
eXCJEd8jInhXLLk8gAvP99waavKjQKEY7WezT6MX1zco9NdQk1mNG1BlSud1DF1SyuAAmXL8PRMy
e+3NHqBBXgN51utFYVtyJ3HPASg024d4iNqHycUKp0Q1HNrUuXDmUeCLGTLdxKSVWyB52Ca4b7bS
iNXVCsA75ISpuNWNP0RwrHKH6Afzl9212U02mphgI6at3a1dIn2fuMUT1OdSQO48eGrBTKRfncwP
6RJPJDqGmzEzB3CESj0Vg024hWrIcipY/3PCAM4CVFI3dLIGT+2EWIqLERUtUV74I0vZ3oI56W5D
pYAjJQgDYpWk186NIbtPBJLPFA2CCG3fBvFif+07ezmqWT52iV9d7HyiFW3QCy06ProDa0sGDMFR
wLnM/H5Td4IEDZgP3eiLl1nbQZ3cAvZUdT8ba8n3qUXakoFAwhjpDhF2n2xnUGRGYM6PU+B98Xz5
GA/KJKtFofd1qDOrOCbcSL23QfTNKGf7sZ+b8VZKKtReiehJ2CF6O/kz6Zf8UKF9hykhhidbUNWd
HSCZzFoOTB9uo1nml9IZmc+hbhc9URQekUCTPZGYkzFSpVxcm8E2mwcada6XPPRJf+9gzCQq3rgI
RGpH3F8/etuGPRkA6Y/9NKXcmpMRMOTqKWtwgo/cpCc2rJpBNCjrLJhR7Ea6GZulNc1Tm3+Z/ZTl
ScXfNXcUur8BS/QwhYiju7TDSylsGPGdx8lVj4c49gMsPXyahBl8yTBz6JYZ2UyGAHBuCdTI6O3i
aWiPQ5N+rlwWskvW3xNMYmThk4zEc0OV5sjblrsmwlftw3KVRuuBbyNKgr/bzqQN+mAl9AgSQJY+
ytbdXMizZ3ZPmVDTfVt60/26xxLF2mQG5BDXbctDzor6rmSayroH0v00I3GvlqsRR6Cncoh75Cqa
oUgvY0ANyKjSCCKQNM/VPO5llQzXINXoOpeAlJSmUzqNO9EgFbLc4CzRKH/KsiF+NiN1B60TVHFf
/ch92AaZXuMYUfowBHCRJ3EV5vgaq1A8i/IrVuj0scJKjBlL3Ea3QvlREo9Vtt9NsUD1dltiQala
xziOl9PUFdC0xoE52WTmD10eFQ9+HWe3vPs+CQKMUL62p7j3opd6ic5G3mASbXmLPK1+TuZ9Pvqk
I5YxppKWRN08aiuSaxxghbN5F7dNf6n6/h06gn0fDHT8g6GV29RE14cVvN5R6xiOTmX8HGqanYP0
chzK7htWk/HoyPTT0AftzYyd6jRI82UdaFGEPiM/EYg7nelmpgXL+znDxRAu575swWkX8xlnLSfC
QFINrf1HmUzAfR3wB1VXPMa2uHE3+orvpT2XvnoivNi8JpgW4x4r+FBrjmePymKGg8E8LTPu5lzV
e88LXhloiGUDecoS+EfttPl1jgK17V2P+Lq89w6nhbCgXerV/raaLJryMQ4dv6uZrfj4LBgjOWPI
smOxi6rwmnSWSehGYOLuHW1kAR6O38Iw94abrZ7Bdltb7YNapuFZV1PVMR9S70fvToeePCmuqe6Y
uHB6pyrR53CFyfy7nITgchiPURWbZ2V+Z4oxEYg8VyBhHHrTcXlaXOLuS3xhBOQ1G2UkCo1IdQxy
71fKtP1VMrsfGlaRsWG4VxMhd100R4So7+QSAwzViAJ3nMkz7eh49jVxWtm1CJxTmrj5bcwqZIR4
wyG4Z7SgJjQNhlBkKVjB725JyVRzIQG1Pt41D10ihsKQ3ljFBJvm/UtjRzTYZ3puse7WoQTf99g4
dipJuk1nMYFdXGbzrp4ONBM+uqm1bussTPTeclc6sL6Hqnvrc59+e1uZZ1AwgLOJluqHcutUg0ep
IUJJOkTZllvZPYLc6N7BDplhIDmHTNb7nrq1E+ILhitxXSzNTAgNBH8LSc5D/kO1c4AxY3z2eusN
kWR/sQ15CUARnJFtNOR60lv18vrk46R7GcSgaLq9y2mJwQog06pnmDmoGouHcSFEJQrkNSggoEnL
Z84Z4/k2Ud57waUUVXs1u1s9gseY3HDcO/44f0JBdsg6qGiUouSdFWAsr7ow2cRJHt9yh7m3J5eM
4JrkZwOsocVMjg6s+N2KFB2yH0zvTltD66qLndMAiExcgBy+Cl+WGaZ5YpLylck0vgaeR8EhEABS
lnAnPCM+LUx/AM4FrFotdKbW73ER6t7rtEW/QpJRVdbvoLcom1j2aVrKnZgJP4yyAiOnX5k7krso
I1vQeWqZqMsAJzJo6e7apl++tkJAyLPDB1e+k3w8fJbwREiPhUDQ+xA9UdST5Bv0+PBjKlGl41zK
bt7jXxufmlYg3MGWxwgjwwP2QHIb65byZ2c+l9zooqYI7qORcKA8YI7YgD6ZDDZeWDWIGMCyjdJI
9H1GXFkccT9UebWLrRik/ZAb9xFoJ5IscbsUWODgCehoAE5YG29PJtWudGt1lUGHCbqsv4jGb++r
KY0vHp9eGR52Y7cgKJSy2TFfwvciwnc/cyEmo88g6wTq2WjwjNUG7E4Qa1PncI6V9D/M1GQB2vmk
5UGzTwJ63lMxyW3O0nZXiMjZ9NxodnhsyaboJBjZabSPU1COl7gFJsRt3tiGvW1dE/1TOiq3uMDw
SwmE3Fvfxk5YQN1re8d8sRPYna7qpo1Ps4blQzOcE7yvbhnsSn7oxh876xgnzFCzprr50U3lrQNF
F8UAoqn81Gf5k2kk0z6Y+AN4Qe8QJGSwBBoCbgAssUmfNoZTYuFHjuL8SmHiMMnAOI6N1V3sqcRz
3I353RgrEhsGzzyhXvphoSql1oCiIzTQpbo4xjZ5Y0ZHZkUIZ8FlTUuX7JLFp3RsjTUxdz7rtaol
L7paxi1abnsbl0Z5WL9oE4EpsKr5ZoCRd+0QVwg+YoRP3sidaCnJzkkbBMRucR8moD9MYW1AyjDc
TvAY3W+GDAhj8qsXkafL0Yls45xGAVp9q79WxfR1zBeTUTaidKEkFcViWKw9c2UKpF32RTZqOTgI
ae/DoggOzVx874sMvc0ceMdgFDn1SIyihQ0vGnTRJqS8Sqp3m14qFAimUQN8UHQsT5lXi5NDGEyA
IYp7cnTx+zBHzCzBV2bVDUzI3uY3O9QwR4rGwVFKbfNagpdIIOyXyXTvZzgl3dBudtLv3XOONIzK
nvHspKl3WTc+jjjerk03wpbFg1PX2V5OpOX4EVPIpvDbQzJ53tVKXFIkkUYPifEgU/er4wzBKdRH
vZd+VZwPFxb1IwV8xoLJdj8XHmiNZgCJkNrWcw1+45ImPUxZ1qw78lZ3tTVPz6XeKHKC83J4DkZW
qqVK24cGG5oXIKN2SBxl8WDdG16fw6+sHGpRaXNBbZqeqiCbtmVuPlqxoT6JBUNFNkP1StRCUqU0
rbucP9wm7mqP9K0UlKaQ+9qhYTkubXJIfOauAWPXphlCHKrF8qA6rt+qUt/l2CRHiz/qDfn+xijm
5BpEg7+RMcDIPB1+TMqRTymnYcAtmaA5NH+5uBlRBZqh5iaMduC+gRYtx4XJeX6SldM9BEBeoLJ7
+DS74YECYQNgBdlXH0k4CSXTRofCbT4Hw9Vvt41hczNgaYovC6Ju5rQAzhiEi9zorwE6qJSK06MP
6QtdHyjFENRVi1nAo3SYOBNB2jBgJ8e61G3jH4w0Sk6Rj8vLanqaJ02QPWTz+LB40XjOKQd2GaRp
GVSJNmpSpxnnuwkjzl2KTQ5GEPFpfYbrkcFzowpaPL2VAjKpShvlFaqUsgi4rkf3d5K2vwTC5UNQ
+t/j2TtP3Vjcqj6Hj5Qi1cLjMeycdrlhsgcVEtiItSlOY/eGMDFjKj/InFt9yrKJ+E9bF9waApmM
GpCLZ25jKxreCqe9HwzXPtke/eZl9urDXAByEjlGMyfvn4U/wJGtyG1SIKWgqQ0vdQivhgLuS2Ry
L8lDHTicmMHOHfCbIxLrGtLGZsc+sebm5BhYvc3OcCgcarvm0rTc1wqyExv/qVeUpyaHgA3DAC86
dwS0lAMVpcbsftmRQrDekP4lHIJhU8LWBTeZbugA4sIsn6t+E86TtsQclK/S3fp7DH7jHOzF+zzF
JSdwEuXHyRxeY38cCJvGujT3D0v45kJC2Y9GszAEuhSIAzq3Ho2nc9XLl5ooESnUF2BmCap1WewN
Zzj/6eXritY/+n5rB3B9LAqHl7gpS6K3dbG30LWkWndjh67aDSFFmAq/3uKjuKf5VG6NYMgZCdAy
rYJbs4T/mENU2fw5TrXSJS2iE8VDcZ4DKMK22xMgOMVM36VU57QP8l0iEwLvRPQUDUGESwus39q3
X2W/zKGmowk0HHIh0gRRvBe2P1CWNdAXP6QtUoWI1vF50pUykQceoGUUqJ1rTufIAkTX2CHcwbSf
zusmztNb2GOeMyjVnLtZolRUnNwFXaxLCLDhjinNExdLeze6zZuzTBZrliTGZ48b75LmJjl8RVRs
ReBTxnDNur4gksclALMSL4yiCL3gurXS9oz1mmDRhTuvtcADog76aqbw3aO06Ig34PYXNh2N9jiC
HZyRO7T+JusGZ2Z7znWR7+Mxw7bSfTZXr//oQ4c2s6SM1Yijwgl3BL/5ulcBG/i3w/UJryZdqLXp
JLE8ZBbcZhMRruz5f++th7H+wirLeln65hY3yCaLWuV3DOz5DppBeIZMExKaWrLEtw0HywtC8nXj
cPc6LUTH/dFZ+6z3UCvT/qxzBPjrZj1cLCajaVqReg+rdvQzEpCjRTAP4MvQn2jRNU3q+VqGka0i
hYzRmao6TWO6FUx4U7tl3efHh64WX8zZhtuli6YGDIFzttZLmYN05wB2xRCk8b6ls3wuMHqe171M
78Vljre6Tx/Wh2gkqlPsvfX619FczT+bvh4JZhzhcq2681UuE7n+uahgDRQGQtnFbb6PPkWz0gU4
kPczQpm/N6Nd3Q+W2R7GOEM14kCWdteKMM1BADt2mh2N0aWMSCUzUfJR+pm5//8CsZLq1Px/FIih
d/9fBWJZ/h5Xxft/SsTW//SXRCyQ/5LMEj1WMiaCLyf4N4mYsP8lhIs8y7OEZUqfp/6SiNmefsYz
Pdc3fU5yF/XYXxIx2/6Xi27X8V1LAkJEyPv/IhHD1RX8p0SMB2w6a0Fg8jFMVlD+fwoj2zHzS+Wa
zZnGywW4H26+GeeDlwXbPIxJeVo2tcLuXWcKMpzmqdOdRELPcpV1Q1n0E9Qs7Kulgfx5VVs0fXEn
UilPQWgYZyG5iqQ8l23U2rvBOsVTmVwG+1ALGoH2iIRmavvvqhF0XLtquiu0GxCuoe5ewT1kJukG
/nmxi+Dc+cwN01hR1a1c71y7zlvtgOFtOxQweCxcrB3KI5CIvY8NKgZlJeo8E+KFxdE4rk9ZkUmq
wbqry/VM3KJuXxnZW5Bz/dVz9Ncm6mqLoS4kqMDxWCHqw4wqz4ZaIwz6v1+8PrFuEv2SdW99l3UP
CyujtlPuTFy+26L9HWOU2Rg+s65F5MVl3QhzKC6IityjQ1vOnS3rzFLROv/ZIwW4yKjKzQuoosj0
eibOOGQWZoZ+EQhNGTKehibxwJHcUz8i1qhjeebbkY4j++8NJF46bW4GqTTTA2KYjAzAQUxV0bHq
S+Im900I77+7Fa4zbZrOSmHikdeWtsWjNfk/3Bp3zNgspCeJ/Eu+FEQfJ/U338cJGczeU0h3Hayj
6+N9wt3RAQZBmQ0n0De+Dj4JUty69iOkzY0ZqOVYsX7CH8s6ux08VjCNdY3g7V3B84HlyPqQry1y
BV6s9CjiOTsZPq46q6PoWcOVvDfm33ZpltcxyKEPL8WVxhwpa/LSpvYAFWvA5219j6ZlBCjssqgV
wro2Bodmy2zCdir7WoNYwYEL8DHJx08zUjWVBfO9q0DqtE5nEBTnxFdrbDk7KaPvpzzojpO0j11d
FjcZB+0dbrDxwCKT2BwzoxvitNN8kA3wFAmdxNdzN6uY7ksvlPdMYxDaKAKIVOXcizxxD56/vK3P
AaLj2zOggYcW8xr9Ajd1/RONKqASPtHd/mxTbuNT910MQsOa920Ct10/t+iNS8VothxvG4vl1Y0Q
vPUS8MycQYRrJ36tyU34Ppz8EFjGD2/po/0yYzKazIVsw3m40mTkmu+k7mOmNo1gt/uPx6b2K+bL
W9KjJ8yzmAaKFYjjbLR7q4y4OwYVLkt+OMRBvbs++LGhErwzCgBIDIA9tng6eabkJ6f9fFmPLK2J
ywRB2WqhD+paEZE9CUS79mlxaH0mS8QIJa0LIhulpYY0CaxdY7uPOdIEG+3BOalzshGi8WZngToP
mNTvgp6ystUkeGGYnbICVY/ZOkVIfWs3+sW3WPcGJ4tgwCqAO7LKwCoto/yzW3ty25p0Z6BXAc3S
dfaROF01AcNnM2FVcPjL+QERjaWeGhSdy3cBIb3LcnVcHwpaAnxNOmm71oaIzJBAWKmBBDVZZwiu
iZmgIgCgbbIefLue3WV6Jpi76Y8MI+0utq3mzDq4Oc/J8Nfe+pjyAc5muXPoTCwkXegjujLdY9G7
ybEeA3CnNfwyLwze7ZYU405PZdaPtBTRu5m05u7PNzlMcKt9EDQITyl9k5CR2Go6UnNotpRXCDkA
DAQAmZY/6kqYGNArQO0AD7ajCljGOpFfu+XgdmjRisY9uTRcoUCfAVuJc49S7WhT+REOwdllc8iB
pOwLFiZ4X/tXe4H23/i+2ltV+YKkFx3g2PR3BUQ4QAUmUYkzfRpulfwZ6RNvpwQ0IjRjVDwdaWQR
ycNjE++dxPhZ2mMAZhKBWOkcDcdg9qXlvCsPY90dtBa205t1byIjwvZ1klZliPiw4lLWE2Blpqx7
XQU9Vwz1PtT6v5Xq4joJt6tA9+lDvMy6aQG/KaQvUHg9QhU9Ezb07FjS/Ebu06pt1GMVtUbrh+V5
YucModzbS/fELDekWN3ZRwIk5+6r0/1aW/lNEdG7X3v5uFG0HbAMPBakJgKM2Geh7Kftbn1lDmAL
Uifh4OursWuDaggBx8Mv3nlFWh/9yUqOjt3v2/mEGtInSWtihs1wuPPBMIJyk5+t/HkCUXT6x+++
Ho6JYBmfLdF17miJrl9Dl+LnEuFyXI/WzSpbcJR7n1vz96k0h82SuvZZjlj7YTQQ86yXdBY9bfgs
8QZm3rnL9AmakVS9zOjwWisYdmGjebkQS8/LTXmYJV36Hp1eUfplC90SWx3ABBwtrsp3zNFNIsIM
ip8utmqqxV7icY1ovbIQ+1o5ZAkHzALEGH8SsLb2Q0ETO9B2v1p5A52Pcdtodfy6YZXEAFaV9Euh
tQFg3rhpUJ9iFmsrD6cg3DLNkvCYu9wLatJrV6HCh27hQ7zQLcOTiOiIrcPbulkFDB+HQg95RUK0
exR57TauoFNymhFpwdUfCZPRYN1dN37gBJsi9AhukuQ8RqkP+M6kx6/Xb+umN4fugBP+zxhULAzp
MYHdEBxhJqN8NNAq73opvq0/dx1v18/yj8MlhP1V0mhf2yhegMSmx+O1coXGhkrO4uefO4e0oJEe
43nddAYZVV3BN1Khb7wHjtkcrN75DUqTaDV80xdwV6QK1+polS8G6gLS1/SZiaplV1kab7Nem8FK
saEVWRABlhA9pjlGU9gYp9q5w7Nv7q0p+po32Q5w1C5BD7fvPIuBucGCQGeHoohWNFvac1qsiuZ1
F0Ah7Cf9zMfTiIe7YbBPH8+tL11fkIayPnnjt1VH4qGpBujFWKdVJaugZJWWfBz+2QPFcKJGfTc0
bkQvQ78YhyqIvfV7rHWZ65I2FQkAHsUafuPSYqkt01yQ2ukt97okOtYkX0ZeQeRzW/5KCqoNpmGb
ZyAQpBUHAY4vSjG59i2ve/AzMf+uEux1d33w4zX/02Me7PJNZUQZGkze62NTlDTLTWIgPh76x/9f
nyB45K//NSiQsIZhg6PXlx5+2WR6WHeb1oVg4CscTlaFC04xoA/osJpQQIm1K4bFv2+hH4fr3rgA
4blbn16P19vsx2FhN9tiRGzUI1WlUyFgcOtbjqWlWu2oAdHr8aSvI0f69FS6CUKTrvasG18oMGp+
P/h0FabNZNcDoBY2yvOI7uGOvEGTBu/SpCIXWp7PHVkXImbtQiZTIKTQP2bhYY46+qBHOfNtIBpV
eM/1rkKwlaNuM2kp/uOpf3tVMqQTJGr4r39eVe6odNenxWP02a0mjlWq/+F1HwqBDHA9rjN3aS/r
LquWpjiuu6vI34zdqjiuu/PK+vp4F6sjabf21JhD+4uzbdVo6Jm5Usz+vPm/P/LxlqFWl6/vuD6m
Oss/DYR764f/8ap4jvHnr8/82V1/+p8Psr50PU4ajWVbj//8xI+3EmnZYNqF4XjxvJkBQk/D1p/9
j0/x52N/PP3x7v8Xj1XFJfUa0Y57FkKnJZwpwGabhGqa5W4Ji4bvh690flElJu4loRCuTAK/U4Fk
YCKIflzKtzTxx20V1G8Z5n8ms4uzL1shDyZmpC5T9ReWwr+Zor/3Hhn31KRS9H46nsni5UiYYd5Z
TrFJuvhVOaXYDmkWnl2qfTIe5rsidJC9d+4MZFx7hKv+xa4S7jR+BxqZOwqFoPFlmfxpOzTis1tJ
sjbgytCgukRlij8Jg3aKDH+T6V8TIgqkqqHb5wY3PpceDkiIXcP8FA1H2nItgHdNuxIgCt6gQ132
v0KX/ruvJjKLxfjVomJNnNUXP8XO7EHSRiFErEvb7mdlfrORftyNewBRAxNtn+hg17BP3uCeURhh
MO6yc2zwveWdvFRVPzD0JV9jHzRzHP+c5u95EB5Sm7j2MTXInSrjz/2Ids6z45NsWJCWlTpHtn2w
+/rBrGnxJxCRcJoPP90QdLsIHEJWqEikbokXm5Xb0PafDQ9TuLFtoUdt6mLm3sp/hdw/P2cq3NvZ
3gHuddfVlORl7u7i3P6ehaBeKU28jcV3MYy7gSnXwzzk7wUQHtG02dZOxGMze3CNcQHdsdei7SlZ
cUi6BbDhMdKJrSyD7lRlhBcIjeNKbUWXKCYttG34y0IqAuCv4xxkcMB3947yBhZAG711CqRnZuBs
oHDSb2uWjztYowdDZu6dKpydamkqJzWmAjgN7yln+hkUPp+fHtFexMnLoszX0CPUrLaM6+IyAaUT
cy4dF45CT+1VlAQQ1orub2R+8qnwH+y8OsVFI58T6QMFICGRLAo83VnG+RQ9DF166DGObxc0HwHl
jG3IV35ICLZAWl3vomK4LyHe/TTG7p5/zabNEIZ0E9FrccIA10kTeVfMMJkwwYK3Rtc1pb0pc/oK
4iFIWkxIUd8CREnvxTjPD8FsZCBgSDFvJN4IzlcMPsS31+5hbHBAVXm3k9PMyTks9l5ZcK0QUD5a
qdzISDbnru+/W3pt6QsPAXX92ZA+wyqBC7ldt9tU+huniIj8Knvn6i8VPb4xJksUOPaF3rB9aEbv
udzY6Sz2ILhDbGzZl8Z2vjud8yx9ITDfVJ9rhiii5DEYoEAWG8A6rcZrjlchEO6AFvVAhdNrrnTg
PEYoSsAhDfhbhcLMHcD7ZuaTWw3d41z+FkvyqZo798LICuI7Zux78e4bCOzPkEpPTaQkBSzj52Ka
b2US7vM4PgY1QXFuirehiNz+kKEdZ52PuLwcMSXGubMNZfDJ8Zru2FyGtJMHKTFGNS5JGcmgJLd/
TPWuDLncoDNS1UJP4u8mA54EvGzQ9xaZwOHwi0kubRplTyDyFvRHY7fr85TuFnSDogvOhR+rfeWk
tyY0+x1pZ98qeOibEOUTtfd2A9c8pVfIJLSn7mPVZbvPYgg1ITSn1k2R8ORH3AOfao+s8ByHI5Qp
YjsbYkyF1zwZCtNMCn5n72XdzwkHxCFkjNoIoGq7pGeNKxWr6L67len0GI22ux/cAylML9OQUZVy
4RH4lviZuNbFmW0LIkPyvkz5RvoIf0NCbWhNmiGqt/EaWu2b3ep8VTGXEIz4oq23ccx/1wmJIX7Q
esdqREFkcPrW75Qp+J1GwbdjZl+DUB0X6HxAshBrV9lPcl1Awi4xjlip+rtY2sWnwvX3QRBsfdOE
t+fdd3ZBEnuVPyOIKwmCQsY0RT10ixpabjDb2zqte3oTS71L1PsQTd+UTxDnMr32UU4/gIml6vJP
QTK+GjOrs8LKdqqLL7OhHkqL5DpS43OGmsRLz8Ho2kQDAFL1Jh9d0290tWI7meNvHyRKFo+Copw3
7suF0y+pSVPu6uVm6i+o9OMM9R7YDIUC0c8k6Uwg8UnhrsttbZMaEjA/2qoh+V6TqZdXiNyG8TBl
A1KrhlzQiKWnz60qP9DKuea28Hd2gPqhTiBsitL8OZcR6cXJFykbLcECiwtM+fvQ6cDxoOa6oFOa
xGYHCZpE1m/kOlibsM48LGSbGjAc6nh5i1B4hCKqODdmgFzexu1xAgUFPfSF8A2JUqsIb6omHj5G
EneQ4fBV2qTTsxret3hzBwyzN7OMr62osN4HcgQ16N+oN/v7tOgVS7QAQxTlYQKN6qcmx2IBqn4X
9MBtPQyXYIs+V3GKSDnt3R3qp3IbM2m8m8YK3vSUPbkJ8oOOGrsdq3dpSbFN+Yt0Xf7WxihYcsP6
ZVWPkUMZSlakh8AsZCh8czPr0r3XcfoqMWT0QdKcVTi0G3MZsxPL1dus42mWCGfYCAruv9g7r93I
sWzbfhEb9OY16MJb+RdCqUzRe8+vP4OqPl3nNhrXvF+gkCWFpDA026w155iRVPhadckL6WouTecU
aEnp+U7gabrSDrsQEbHKYBwFtdcPynNXw6nvI+ZlCgh3VYCLAAZ5k8aVeKvCAi13kSiUeYS7WkIe
zXukLAP5iH1HUlpUqiS5J5A1Iotora69pg3fGPF6QSzHWMyvUwkZP+GU5QSrzOHM6EBinysZxkEA
ULgry0rbqkQjBIltIbkn/1Ykl8YwniuAoH0RXY0YcFo5qL9UvC24HfalGsc2XR7ZnQJqgWCP6MLn
5GpLxETGXfAlRdNTv3AchQRSexbQV2Qei6hLtmgnEari1LpLmrLXwuS8oBaQBaVzxcjosZyv2lzi
jtSh+JWtmhqtbpAYkGpC8Zd0B/K+g2SIKaKyBFSs9iLO+HAm0DsDwrvEHNyQQL0/7Dmo4qs0p18b
obhbgD83khrPlISrqxjvx6L0x8LI9sggWD6JIoASmey/fryzy2Wi5q5rSLesaMdT9lyJVWiWMQfM
T/htH6XcpscR3D3ga6pkBWQe1TpF6zZkye8au04nxXQnmSnRc0p1o/EpHYQO6k4hHFoa6BupIYxa
NGSy/pa6ullDQ63ZlNwlRFGxhNVkN3V5oCQe1UHK6tZgpyi8CQYVuJa9l52qMylGqQmMci6uIaK/
C5lDU1daHwxH9UZhMe9VHQqJDOH6GYXJAQXf3rKYwWOky8y0QAb7LKYDM7okPym7Up7vlTpPV0MR
c1cUpMahBo6CIybqzaIyuVX1JPEkfISkbIZFXuK1SL8NbQF6xJxEt7/4KhM07wJrLXjkgoduiKpx
hnJwJLErHZ8KloS+XBLtomf9rhpFEPbo3bZkAZkMiJYITHrCJFHLl8XUdjr2dzMbLZdlkoBIO20Q
oDD3ae05VSNcNTztBlz7aFtGtTp829gfutghEqfZjVID1RLitt1lCK2MCVYrxNkONZRX0rlh7viF
7q/yloxROZaJatLa4JggLGChFX3H7SkpJC9nfmUZSTJgXt0V/WFYEornhoC4EHeHZUJZIUxVq+v3
dqBw3iM7VWUW95ah3PJQe60UQN+xeAPnmbPvKzp3kpbQmVorcMRyuZcyZKYpV0gY4YjPRGdQ8Qlp
lFf9NpsOKHYIhTREisnTvddH0RbKMQcEuDf6KLHVXL52NDrtTpy+UFjOzmBiech6HhIC5Alis7yY
xrovCGQXC1ZMPBBm8VGATR7SmZOqpXMQq7GEoS+22pJ6spKLmdlm7LKnOUe5iEjlt1Ig38lzQ2c/
ZraOFCMcLGuZst0fOco7r9YC9NYpkkTk9mWjkyho0B0ke7DaSgHMNrTXlZtZicsuR90kfeLRW8SA
xitnpVbZFplQeMQuIhQvVl2pW8WowdIYgWUS9x89Y7+tIHb1o1R/b7qkZ8AjiKVUDW6m/lOfuqe0
t24q3rypXqgxIECxg8VtWqRFyjx9zkXOp5Ot1wGDOPwgsJwVgt9+IckoieacK5vUiUw9GCauQlpM
lPQpAOWmtUOwun5Ksgm15BLA5x9EH4X+sC8PQxz/0mLk4UOj4PeUX8Zk/G4WZiVt0jyEBX/UmTiu
dD2BerXjnLFtg++R5c3sjVb5DJQVAlIOgBfiWmUMf/p8ekbZuitDFWhX+xmk0bzDzCKvyTV3whdO
COaeUthiOlqyfYfMqSg1WEAwGFORsGKTG7KcMAsOynQqQbOVQYCW3PiUFwRk1UgSwVLJxD+HNJrD
HF0LdTLpCG+iokVZTwfwHbSGQhTWuN+iJX/G1sFxAuTNKSOjFcMxexcqQZpw6FiTMgpblGvErn9Z
CqU8s0uRU8g+LdZMBNUBeRBE4c7ks9C3/Y76Zf0RhcdQ5tLW1WdGid81zTPyu5D+DWHNjRHJm85i
1A4002F+Do+DMDCJhmiI6axDGaO1QJAT8sf6hSC8wXMSITTv3D2jVqXsUgJ4WWu8bxb/Rly4bAyQ
BeWMx3BRwfS22CTjX0ajUfTjmmwNAe8U7Wp86wb1kSV2BCDcm7Ypv8kbSe0ompHWzr+kooMJOxAN
FqxvQByKrRQ1xG8Sa1sLb31ImAmT65k1wqvSKY9GHq5KIdxMKb5YCWcpT+DTJfn4payxYx3zExv5
ulfwBcXRc2ggfKpKy1NANu+jGeQUpnN2yFF4teRS8qM8Yt0Xgebvs17C6Jvjle5UKsyMarOEFR/L
HvZmoNkyq/d+TZnjUFDSEztnRFRsT9A/N9G8xifNZU/MriodUyoMuO4hZBnjp1LjdMYjni/6RI+M
cIlsJAZa+oxk6T3ME7JzyAUiVovZuVPteEAEL5kbIxNolEz6SVYMgCsxs7La43dWiSJtxAPVJ/jo
NbkGWQtElGA+W+37Z8xQwakZ9zgCmIdl+Re+5wYC6wCYi208X433eUXZdDC8hzT9JvGTxmQtkk5X
hF6rRKEbGXidUCLOfCIspnknUUmcDScTytLrtftUCs/9+G1FVL116XnU8K1mpvkhaM+I6JnllAFw
bUk6AlkJXFk0untGACPk9ZsM0hfNr11UGWetIuRpKUPpiD2TX2KlWicqKwcC4aeyim2pZQTB62Dn
ZnvFoUEAZqoyPCRXiyCPsBd/SWHQYCPUaruSGPl4z5ECwa+mZy6xHG0s8bTuUYkWIh6SbCxuSD7S
JE6vfU8IFe5yLxFk2Q5DYGmVXiubyoT+i2xYWNGFVoh3Z7Ge07b57vISKmS11/L4MhQlPspnZgSW
vHX8Eo2W6cixSVJqxupceFPiyNr0rTafjPhLJd4NETSZ1ws53xCikdyugrhaOYmt8NzOEl1inQyT
gZBH6SUPentiK8BgvBSO1EVfAr4Nr063E7t7u8urJybNk1ItNyPk8sxdZT1PUppYNnJ4PmPGAURk
TsJOyNUiRiKJzLHshij4BtG6K6P0XiaZ5VnIXxQQbYmekFRmPCIK0KRxnlINiQGiUHCe0ZV6HKFI
Y3o1NNqnyCzqdnzS5+QJY+F9muIbot0dwORz1+Ze05y1VH4v+QjBEJI78FVFbDZG4dpqC5eXcJzi
Cr3NYsBSIDIZqSs3LgvaULooafgpB8rzIvcAzZbe75P6O4HASgJgvR/yzvQ04dkkeLLSVt+CJW0Q
5g6bMuDjarX+oS7DDZXhsxLgoWE5GKkPc1meanVKttJ7TC09Y4HIrtQ2kiH3OpzVKOnIkze1xukW
y43F5mMxjA89rykhSBjO8u++tT6Uvv9VFL/GNjAwTYjHXAyeaSPdaqG2c734lnmz2VJ9h1H6yLTy
CTwTLOXCyjdSYfyyuJ4RFPfvBQvszRKvWsx6hk7TlZ9Z0uyaxngUMS0iNaNQMO3UuYAOUj00LTk0
rfhqSO1jNHIvmmgVl2Zwg2hBZZkIrNRMb1b4Mqr9RW6FY9SBQBCzr0qkq9QYwiETesgSg2GLYaR6
DVkA5JfBHScI8lWIr9USv6dd+ycPz9hUkTJV5I6GnXmC3oMRJLoEawSfoJyMQfvWpJyYFXUtVsnK
eSALyaaHRhWJlTa5qJ0R74PuVVHbbRS+NRNUhrybbwIw0MwQL2kW35f4Lw7k/ye+/R8EfYjsTPl/
J+jbFb/jz+J/0fP982/+qecz1X8YFlA1SLhUcVV9lcv9E/lmmv8QkbeqqiiZmvbXj/4b+Sb9g4KV
IYqGoQEg/JH6/beez/gHbX7RsnTFMi10Of9Pej7FWplz/xP5Bo0ZER9Ph2NN1k1Z/jc9Xy+Ds1+i
SdjNgbuQX5TprFKEBFVQMEeYsC3RzqLeOLfJWs1PJgYJKiXaLAHoJrXMUSbKhFkxoh8ik4zoRH3f
j5mf9wx1bfPJWAU9PpV/6aiBqXJLtwal4n5I48/awIs8jrQMSowiFPn70MlYxbPKANQw6pF4bIXY
XUqhsGv0cLtueuvIVzyKhFlUPXy3eQyRVciNk+aYbnKDPC4lL49WVpB8Ow/HgXxOTyxp2eOTOVEh
kR0BZoxd18kvfDVYLGhy2O1EyF5AGbrq+ruA6aix1BY5wKATMKBJhIuB9lAUk8ofXZaIALlZMz5K
YYo85P9OWDXZoRZUmB7AlFm2+kJIfaEfpBKbHYCPcl8lKsljuvaeZLlt5GLlpgxiw6vFrKgRCU4L
OmEnp6KhlCMNkUFu+LNAQKIu4ACgrsIhnnQaLRIdZdQ3mTUqkHoHtCdVvhOHT3AAf6Dhb2rZOOZZ
6g+FdMFsK/s1mDG4/vWLRpEMmw1Brl10CqSpozXVHxvWK+v67UomV+bKpforVKPuEqm6hrpCr7dl
KD6ER05pwaNCTYWbCM0fWpoZSe7MyHumiCne6v476S4WIdSv44TFMQd97iiG/IUDFyuG3tvKWs2d
rHg5qzn2hsW4z3ElE3Oh6pc6u6UJLzhIiaOn2ei22EOuLfZXhjbhLiDYs2vKo3qNDmxYKGKhaajt
RBhDPzbyezmUVD4ktuNRDNcoqQkektjFtiaBnKihyAuvsq+gtDIo3pXPwoTZf6RDx+qZtqwpPMcw
ea2iUW5RlOHYHfLZg/5SHAadNw0D0W1fyqnUd3I23zvqZQ696HYXMGE4sl4d4bK5FjKqjaDUpJ21
GuqnGZ0r0wNoBWoZ/Sos7ET9MaZl9VpSCmzJ7oZu6FSocDz6MTBEQ5XefpfB5SPubKFi4pgqsomy
H7edENMzLB9EWBdOMIXjTm5bOg1Gi5ZG07e6NcMQSimdxBGpnioTvyL0MOfp/STRctaBqo4q1a2B
pOq1rsV6Zd4lmL5YMIvOLAt+Syyrm5f1BWgA+/oCfEqf140tG8aRpHGPOBQwV3k2OqOYR9To2s94
0V/7lo6rMCY2xqkPORku0HKCjRmz2sYGdhfMUDtm9Q0xhHlOE7BHSZIBCacE7gzGnzSMk92YD+Ry
DDLmKYPYgC78JWSRl7Yzqqol/xLS9BwpwgyKrdnKnG9X7pFHQkGjqgYjWcRhxQo0TSsEkJAocOEl
ugtlgXiBEZQVGEEaJmK0LXFDEdnR6R6FhrEzsPDU3Vsy14cEoSnLewqa5vJVZCYysl4/QRcPnGIi
9p0C+63X+j+piLFLkNk8ZPHsGJow2YFBWnfHXj7TDfVenxQOl0qAHAinnmWhgje2O8pyew4l0SnC
+dzVlKOxVXlivmxTg4SrqFxgfaO4s1UtNF2JgPGhS044MCJb0avIzYZ+TxSQuqmkEuVEDuS7H48S
V8duKqZtElYxmb36SGG4vkUF+8DBBLOIVWbqNeWkZgztJLULm44C5SApd7Ey3iE8IYDL88MovGZy
H3t5n9L2koHGxhGGuRG3wZKqN7hE+GSUOXxLO7jaU9WyXy4YI2hcRKL1FuFJWzuOFe2+wVz7lZ9h
LZ+HOBrZ95QvJrugbTvQVY3SYtuM8R+pLMebZdE4VhfzKR8EFH9CZz7KeNyEKMx8UO3XYOnvE2m4
ZOeIJW4F2pK4/Tao82onnRKVbT0MEfM7lOIA70j/XHW5etPiP2Y3dT6yPeoFGj0FYYIdoPZvy1oV
WfQ3q0pOpZjdiaZDm1f/Vk1WxjFrXo8WxzHImPLiGc/1PF0A3XmmhByHqmZoy0I1uEgN6VH2Pt6R
FPoGzRbxDIKnuvSS8VzQdDmZUjtTn4kEX6nfkYOBppeEI8JS+r3lAlAlqfxFiv7g25mOifFNSU3f
ZdauEACHm3jL5kpyi0TqbwalCrteLkqQLHcVgzwU/8Dtp17mKCTztoHjuMbPlXgltUtizSi8DGIq
SC8nOaaBUd1qGyUkfneajEc4zjuZkNULnigg/xry9KwHv9xjEUJ8Wx9bc/kM1GLNzExfdEMcz1YF
ewhxzkarpuqeT/E2Tc1s7QkCZKSaacahRkZvcRvlSKevB1Wb1LySmgkJQa1Y/amsQjw2qczoT/Ys
sAKqXY3e7GcNwHUuJ6c6YPsTmHLvaz0F4ozqQIKCGwWZMlNMtGCkiOOvRdHOIsFsL9RE3V61fg0G
dC8scZpvJDLJMcTCA0EoroKm7yWAEfvYWn6nQ/8rgTbityt1oSa/6sCghKdWYR7PI2Jqtcec0HEU
AvJw1H7Nbl6kkYjh+klMWeIIOdBvTVncSiKua4pWTWvBJqdKIRl02bXKmQsFWrCIT8XACaWniOgf
8sYZzrpqSk4NdfNEF3RgMXnqRJTqMEWstOakA7Uofa9KOpLL9ZNBrFLYU6GcJYWyFe7ZlDCOM270
RZq3qRKOdlHprL4UkVZBz0TK/ge9UWdesB8TyzW/tQ0uMVK+KDmGKdFVkZOzfjrMhngldBgc1jLA
AR8yst0H+RMnGPHBcKOgE2FSV1tB8glgIRFU7X5LoTYd63zE/JDlkCv4JMlTWVsVCpTmN9LH0iul
8llX648OGQtKDaaRUIXi0hFwguPyEXeN4jAamhL16UrIX6O4Vj2UVtQ5ssqLhoImPckwG+JZBVcW
ll8oWko86cWZQAzU1Bo9PClWX+ROkj25QpaCBcBqXmiBBIJfmoQZxF3EJI9j3jM7orASrGJ9CFCP
yvRXNCbwaFnpUaDtD4mchk5lkB+cVWDjqrT2q1mk8blI7wIRxSziGga2FHwDYaOUNGWKMnRcuFGI
8pMY1ySqrSV8/7IfxEs21V5WKmj/e73fDVoMXpFC6NRTwQwF1iDlkryYSi1ekpyCp/WI007YKZiQ
4STNrlrT4lnaQ56Y4EWg9TgLXvJ8ghFizS8LA/2koZa2ypHoU9MbJCyAhZDIXlMmAnntrAKNqd4B
k5B3XUDMc17RUhA/8FQgr1uRVxqSZTtR9Xg+QP2s/UkQ96lRPGQkseQfm+v2vEHBZ6w6M0sWK9El
XbpFVhb9hhSCLC1DiDH1wVOsRk9xQPzoPDQD+a5rboapNpCXS3wZZhD3e339Z3WF7j1MhP/8/udB
1thATBtqIGsSRqOuaI2UwZS/TdyQMBVoZTG7d42MPtccJzLU1h8X1IQ8rSc3qQe4xixS73+++k/f
/qfHpgHMvpUiFf7526xBTlARF4Tbmuf7T3/x83tBLclA/Kc+QyJCX+Pv34YTSM3n7+871vAOYbWk
2f/9k//x5d8vEerKsgHZAJDyX68tCDL2kFX8Lpospv563v/bTymFETsvYmFsboGPudah+f3rKP31
CX6eKq16Lm9FsP564Z/HygZfTWDg4/lxamAtsmtwm1vt51JolJD+3GrhKNcr4OerFkeoEwZMZ3//
oGkYboz1KstI7iQ8DOiKLi1cUhivIGs3K33t558gKQ4li3lfWgWtP6Lhv//5ecxSpsgJC2IUIOIt
ftdngCjR2/6o6zFBdLhzY/wQPzpdsUCmT5XzWV5PKO6Z0u5Wff6P7P5H7fvz1b89pqrmVkyG3p8N
1i0HudYKn+RfxJPk/lJun+0fcfaP9vqvMFOyqIxNREY3r1Ha9Eh6lKgh6eo5Gal///O3xv/vx0rd
8rCQa/7fmvZwGQQvGNPjj/b/78eHYbKAasrHHxdJb6CcEFD20SHDF2BF+p1uPGIOTaURFYY0Uv8i
+ykGzEfKUdufN/xvAvK/v5WRD3iLeuCKPv4Itdd3kEFT8YV/eUR+vjJX3++PSDyqBpmwB8zQejvX
+4bJbv/D7fv59q/HuO4ccEZ+urvCs9iTKbK5Jg0XWrcH9P0qWht/BZq10b1xRy89osU7vYIu3IS7
2asdsoL9gbQCQo57myjm67J/HT2/cxE6E7fmVtlmTo4W2SjLLnj4Q7rPj+Rm+8GjcbUbPG4PCBeB
1s5gd/PGxwLgYBRz39cXOzI44zFBReC8Alw4Tna6ey0M59UUPP0yf/FA7/CCeKAfGmWO8reUE7/8
4Mb28+Nr8Ogyygf0UHosEjbRtDtWwTfem+SzBLj5PDfX9jd5YxvEZHt4kU5H/LpTR04JUMl65Aud
Fo4FJDE+HRyM+qQWFw4LcJ92Idzyi8Mzp6K7LDtLe0MbPH1M86WwRncBahzRjqQdBZR49kTBA1cA
8syayY676sYuCN1p2YmyziLnzGsHp6wL3YyV+ngdPU4JxcOVjpwcs3Q7YCX/plZNzQJ5jUSSI/zV
8ZX3kR570+dt4CtpaHODePJ0JoVdAs2C9eKGjDVEGmbo8gXfWkArFsJrbLqqMUSm3FUvEfj08WAR
R0ghmZA+2m7WyWTD/KUQG0T2zsh2eCt9kA7Ho/RGKxRgodOkj7EDu0fMfbsH5mwUZxb/64tNZymD
pbEp39bG49o1sXn1snUFmH87qGRrbkvmiJeFee3U47+AE3FkudHT6XX1mvGpw2LpIkO81DvTvGQk
0QSTy//U19KVfcY7+UY7hIo6qs8F0dvLPNvxi3JR1nSYwEa6pt6LkyzZwynC0xpv9mSrj0/sMGli
jOYv8UuEKMaxNv3ol3jN8JGPzvAHH0rxwdHJ55fgzqgIPvycRZ+9u3jR0+DEyOR/bdsn0XNxsrfH
chc3pw45ZP6nKh2Zmq2t3Ekk/FXkp2QkEz19kRo849MmrU/ivd9YTuyIG+ub5MTc0Thfi32uTpF8
6M7Fc1Ydhd23yo1TA4bZTdmtk7f4OPOdxohRBbZBhCtb0GiChdy5uaIgaYUduFe+p2/ItgVxRMnn
mlCjEd5j7FSyNEFCPIZz/ptuUPMC5sTsfIz41exynpIXHalHy/mpniRwVfWtLd75865BprUeD/XS
kkGI5oGLkT127k7TByDmar5wPXLKevsVcPmXzw/7N2olH1KyHWBFs1mx09blQsqWbfFtof8hzOQu
AbAsLrx2MnNBOtk3p79CAcB9A6dQuqnViYsLqlCET5QLjTNrPorlFL3w4XhKboiIE2u09w7cqbpe
0TCoZgEfE7KVU4H6iFR6nhRhYTseVMFjMJjlb2FgL99/ciW3FNslx6LUH564KDPDUSpbUz0e7Gcc
QFhk2332c5SKlFzu57p6sqqvXvlN4wgzGPbDXdnsxB470MbA6ih4cXIUml/YbFSeQCMrrPFyGVDY
aA8k3xeSL5GwIfWfSnDFw4+bcZfXt3RGuzd91MW7iLwpK69ydTIfC86OjqBJzshI7Bb3t4T/MUl2
A3vxSPJ5iqj8/VpsrPKlbd2wYSHmcO9RCySjmHsy9RCNGjuI3Aiyv0xpAw+12fXL1fowL5xhYhk5
roP9SRPi0m3OcXTX/PmLO1iXgIqsAwLDwths8doZ29y6jKr7qdzobIC2sxnK0yOkdGQB+DZpAvnD
fnDXsZsx9p1LidfwpX3/tfoC2RTNLn+07ItvjW9c3sqxeKHONHsyq7GNyicNCYGEL/gQ/hBaztXD
aUP38YVPy63odZMZy5r8PHvqQ78YJ4g8XCdEkCoUDGja7bkIeSc4ut8QVZ45BtTdqGL4i/rWS44e
usEFTQMqiSdGzvjIiUOvz9Ey+mfegsovg5QbXJSJb3gNZy+beXFGH4ZSRCZ8rtRkWiRWYi/568yh
hs7gxjYJ8kSWvTBY9g6b+x5OMYINZq3ANXwzPuoXM2Um5aoXntXOL76FD8RKuuBhFW1Zn9vyRZcc
DEv5zjJYl0La+3hXH8LpzwQ57YtD1zu8ixnnNguy7Ofpk1cqKQy7WoxHgTvf5qcM1T8vr+Q+re7y
iPLn0/hwOfrCs3FDL/NmbqwP48b0x3k0fA5Q9Dl+8YU/OtzVzCKElIF2xqvKPMzELnKi15kQew6S
sL3wjP3FhE+CieZaIQI2Yds6TGbLjWavy6XFe6Xfb+PdRuXscz5MTofC4WIpmRLES7aT+PXJlcd0
gU1k0+3rI/OXeeEsWTfO5sJM3HpkZhyN28pfZT7wX40PtmFHZJKwxB1+nUFB8cWLcBKepT0nif9e
k5fJ/uIg6A8a94wlzAUnjjhf8vn5WFz8TKHDfr1Paf+j6edDSjemF6LdtPIle5EfnMbyyPQcPIwT
gj8sXYxRvpUwZHGsjBOzn3bjLsuPPG3yiRhb5vzZcugK85ZXXHymMnx38GT90eKa4WJhT8pfMlRS
Z/UYRdu3d/6YNQrE042VHxgqV5bNNj5y4hl8sheGQWnPnUe/5MgnYwx4Y3LXTu98CuWDT4M6ljmU
I6ttOrcVUOlsjI/3pj3CIhU++GeFFsHYcsInLvscWaVr3FC7zdxGnBeAOeTsfRYazFku585VHUZJ
LlZ6PrwBw+cI542j3Bj/+Ss8aEQDTR6XWfbN22Ly5yXYii/bvtlWwbX94rYODGSl6FJ2TNkzaV1Q
4BlXT4MrxDtWUcKRv5z17WQ+1qtUdTPJR1zDdSL6ATBf8zyxWFC98Zp9U4s3We2Fd1TLiw/S9kH9
AJGH3j8zb3aMqfUHVJONpo1XDkF5jK8JupnRBxuZ7wbEQm5xCPrdWtPnqu8sIr04kyCgEJkiuulP
wt2gGLhFPWJrBK5Z7ZHix0CtJGrBMVRN76mDfoCYvF0UtvC7zvBoatWiXbXXprE7/amifZDJpptI
tnb6NB9s0jeVtmFomNZBTpY2SAemc2g8X+f6rcj9jJ77x8iJx+w8g61UIDCXNj7ktOt2IEiP68FH
6L0u0bx4fLxmOZVFj2VThagWdN5BfsjSUYeiZtjkRG3Gr2lPbKAVr0WACkNF8s50OvI0Y4zsDkFq
w6w21W7gldapKl+0E3jYipNIQ0TyA2TtxdmaXHVYLwMCyCui6Xml57CVNot5jrDvzFdW5uKIIPIU
cbmyIlYPqiMqLs5u+I+sQZZ7eNJKV8kPUf7HZK+PPWZjPCfsKLmAQxdjjohO61KzplkvsGPNOMJa
/4trlumcdTbXbr6dsGxfkWC17wMCYFb+RCKKPhCd+m3ud+Iu8DjRfb9NVG9SPebAojhE5hlt9XSb
zLMk2ilhCmSRKq7v+wxyXXMXnlfhErjkN8YrroBJpFePhcLrrRNRjrytuDohQkNZ6xM5Dn16HVZm
m1RHSd7RFGSHwWplssXfZuwrIsKZp3E48IbZcXBt+VHptOx3mF5Zu23kamM+FYQMsjVgAbzmRm6l
M/xG1gYZ6xQWwiMTlK2cphmBqpMf26+p/c4Lmn83unuA4pd7p+3lJ+mjdrgpDT+IGIzZbxy6TWqy
NGZAVvcKbi6kXYQxTNeainQXqFskEY3Ehj96r2XdTT6RpalsZWLrkZEb1b2kPn8YskX14vyOO5BD
Ye7yD/wjUFFUzcEpHvWbqLPxnGWHJb3EN8FlbeliKSYHmD2RywXYASTP4yPAcxQM7XvH7Z77TKSs
Wru7vqVlkek2uixxU53NTfvFLVcmwPg2iYEQjefWVqgcypRNx0LOcopiR+WLvOVX6k3IN2L0k1SH
vrpvpinjYBWYSTbCicGEkxupfpeeysQJSZ2VbHgeJ4qPNDvbm4h2NP+guVvv6bTQPYk8kQIiSxfs
W1AhIF2qKNTsuXF1WmIj5Vp9NwubftwIJJrQqD2bylV8xzbGJTRxKxOc0P82rWhzhdSB0CMXKMf+
NqNrh+uwfxnpdGv7RHhLuWwae1JOAsxADfqCL7xg9tfOKHECBYQoS9NNPL1NGt6Szm5RILut9QcI
9GZ+72EQVH5ClgA/oXuUgKLzgFir/a2LLpb4SUOdj6KDYCxI0Gld3TFKF+RJaptPd2hkXnT+WZgg
CmRz9GGduXGMO363/E/4PF+Z8DDlmPFBFQ8JlV3YsqQdDxQCmHVzaKV9cUwUliE+cSu/Q4r09151
0kPBNLgpXlG6ILcJnohirKgSen2klE6pE3yEPZL+/0iz56bdWwrDgJlrHywg1hwR9daHwfhTfwwL
NrGQnVPksLwX4LU0tnYPbmRYKL8z2F8vwQeodyoim8bcJI/wRH1Xu1s9IbG/TIRVxa6q/ZFm5EMi
vnM1VJ6kj+Bo3btasssOC1XjDtskGZkVOc3qsIt9Uz4GgD4feAIREm8ouPBMnGvym2vjqHXnhkZ7
A1ztFmvXcHxasje4G2U0Qwx/V3gDVHQ3KO5zFYm6jujgKLV2c8m+FsXpb8X7+FFnbOUdZmBGyQO6
ekIqZ2cONlCIjszKMnx9Ikd/8X9COy7yc3elEdPitQR+hMxiuFjDGdlDQE72aE+MF4lLjojsxJ2L
mgjhWvTJiNGSeEeGLaRhSrQtVnC3tbUjCEF/Jo3BJl16E3ws3nTUjhGjm9sdQ4mRcHAKlgefpn8K
t8sT2cIje0sSJEOOyLBDU4oNEfUCQAMXYf02qVgrs9/DhPfZCuZVNLinqh0GsA/Lw0vPebfZWL0g
ajVP+jNFFlemNIwEUGOHgTdh070C7w4kr6DTTuGOPqrl4XpCkUa1w0N1OQWOTlhKdooRb3rpASPO
xroIh8Oc72hj6LfwUPvhM+E/NWJqP01AMW2iC6Op+p6epoMmbpRtnrrKVnHyuyUiDT1GDGeYMDbC
QbsQavfARBai/tpOxxKfaPipbOC4DYXdvBW7guaPE7zXvghkRfVLt9X3la+SmSpRlb0+grPmREfj
IlBS2BiX0i0PIuLBR7ztIb+xCpWP+ffE9u5ST870FLuZp492uLzp7+FH/wzrUoz22HefVY74lnfc
gl46iugRwKAg+jpVrxKGC76Y0zMpJaWJ4PvBiSZGkdFjk9uoln+gsUjet02JEoPFll+exvpnTCxt
izH/XMFh2hlu+5a8MoqK73TIQl/iKCu7OGH8PpQqOoxNjS+1/qjiJz12uIule61eyf6TjM2i7kzp
m1WX2RDsjuoe4PaK8/fzXOQ7AhHe2Tox/bFCEACtsjYrEX00E2iV8G39P9pcjnjG3Xw0XfL48Hfa
7a7B1MmYSRrsJqOuwnsJd7kOih9ql25jvzyObwYSBNa05mt+jCFemjg2Zr95RaMA0QI62EASk1sJ
B5pZ7Kpo6dBqMxEGgTvZ9DdM+vNJtuyQxgwyYX0D6WXqdgU2j2kDj59IZxqDzyw32aHPb6kMKsRl
qV+5hnVdpBulfnFXrHt2lCRuzIuUWGI8qhnCafY+uQrkDUOckfu0bebkA1E1jgw3Okfb8TetP3ZN
/8XeeWw3zqzr+Va8ztjYCxmogSfMIiWSyhInWJJaQijkUAhX7wfsvXf/5/fysT33oNUSIwgWqr56
vzfkC0leFX2f5xS99KO3bl+Fu4disYhfiPkiv8C+KxbB+zx7h88traEF6tM3+RO/dp9Q1Avg95Xx
5YCerMROjotA4NJ5oze3crw0P2lZLiwYE8zj4o6kxAzG6X344xItJBewC6g4bg1Sl2oshBZmg/6S
Pt8uj9b4JN7QZoIfBHwAA4gKgVkeRkeprZK38hGr4mbb08HY+TcU+Y8TCthl9gD12Ug2QflR3NfQ
iDFElwf4T4BD4hid7B6S5S599VmrsHJ2EIosgl8oTdZIb33ioiwHn+8IE/jVsI/fu5UGUmTNuxd8
p4xtZ65g/iYPGjQmts+iei9fgFS/2uSeSkvbZvYZ/XJoH3FVNxogYaiOxbRj6pDoEBeBRrbYDf78
r/57py221Zbt/S2XpLVRj+2r+x4xi9IS3xR4V7MqOcMuTM6yg73mILhYdN+cAXaBPxnavG8HA7EW
Z62HgXoCMjWJBXfyw2TfG64nhkixMDYIpJZBvaZJgHNU/lp+lp/Fl7hz9jU7e3CNE3QB2AJW9Zhy
QePFiaRtTanynYgZH+njszhaB0YHFjrgGFvnNJT3JGLH+3avGz/BbfsZP5ev6KGpyk7BU27tQnJ7
q0WALeggV27wXTW4prjzZMCSlMab3Hz243bx3SKTWk678AA04JErvdbWcObZos9fC1vGrfpsF9NC
cfnwqhFNt8Owa3cDXAS0bUu1YyYJ7ylv78SxqhZP5aY4Su9tAkbb6DZ+K2oBeePxQRzDC/2qCKmb
/q4/grG9fNAAcufZ9iV6pYRK+JZ5Wywwqmf/DNO5oAbAl5Z59hXeebECFz9ZzORyIQA/FwSFsY/f
kq7yOvzCXKu4WA/Fc0Aaw8J7jffDEyPxu0rOCkuHKnmxw7338IS0M158Vcv42Vh4R1QZE/nVR7kn
rY0VmaEQnFNoxatqq7DpX4YXjGGjBYl9O2WuTf1tOrhLd09xBrohzfu2D3ayv2nFk1dot60WIkOj
eRpmA3v/66+9JSvCT0dqSN0Tm7AnxE5vlaRnhK/M2GkeBC9F66PHaeJ6m6jiA14rLFRzCyuaLWOg
SID3mDWQZDL14/LPPdn8mD9/2iEE7kR/avU8W7ZzE+76/OuP60NbO+GVRulEsC0r5oH//Hxp1sYN
aplYx/6n1dzq949w/vN6W1D2lOiR73wIOENrl+0wGqy/PPRvz7y+hlPgJ/bn1Yo6KDapbCBL+3s/
qiOE1PouqOgWXX+E5CbMFrP87dCwN3Bj4lcfAbax9vQ83zZDdPjzcPXvw/xzmwg1gif+/H19TJbW
8Y6lZvO32//8+fs39CX68vqMP/cgtSNOvWFp+nOHb2Epv7j+jZM+ZP6yFKvrU/7y9tePDSM0ZK88
clk1IQUk13RWCrWGGQX4NWO4cY4NWSkA9KrsJlHVziHKdENnX9+aVnUXZvS84gTsarKeDKlRj/aP
jSF2Xcn2T2K2rims7DvoE7WL4X7L0k5y0EMcap94qN81tnkRXrsdc3iUrQ6Mpgl4tdZrZCEttWhZ
CA1v3cgG/yGATC7h8mIDIZIJrNnfqswwQIyVvVHK2Ok1tAIZeETKONBkI/mKOGZYuo1z045oDjP9
qbxyfaQaeMnhmRxqZsEieez76ZAFlGd6tc7VuEoM8hjFGj+327CS5yR7CxFN2KAcPZs3B9WZ1sxe
AQlZH31ab0SNaDuKTxGqBRsbSniy4Xn60H0icbCfXDiJtrez+rmMtQ/dne6xTtgE4ScCC3pBpBzD
EXAFssoa/QAcFZ8uqYPbZdfeeR3JTS7a8yDwLgN00eXg52eoZojoa+TBeBWZOjsAuq+sIo54D0PI
eqUNoFP0SruLcK4IvO+xxalUluYvmCR3eui9hRIKq9lN20F+GcY+7NOvvEeK1KNzp7/ZwF/tfqLc
/6SNnB863VJb1MrRNorjTantpgpqouOwnW5NaLpt/uqNCb1yY4+Xxx4yCVbn9FmmAImG+dDU6kyK
MlLvGnYUcbCSjlCNfA2j/Qwn8bp3qcWY7oMaVqNtPndiq/wnFxNEZPkmfiPT1nD9Qwjm2ToXTtNn
A+nPEOnJMJNPm2orHcRAOmW4JiChL0E9Ms6ZlRjfZdJ9NqEe0GywqfZY42tILpyx0fVuW8+YY5+d
6BBNZKm0BgFJs6ZH4J24Kof7injUrwlFSB04D0gQ3rKyBgcVHWiqlcIzyr+NkJClqNMORIihSy/w
DKi87ZABgzkdeyp77lNTWCaJNt5EVfKrQM9kkoAbZv1z6bO6ju2s2FLNcKNkcjvAB1o1Di4RxFEv
Mj0tj3GjvyMKlKvK9DWEg+wnM/Nl6AxSs7LpgukRU4pJ4kPQIFL1Bm0FN/CdvT7dp3BppDAv4zrZ
CMv+ZiRhG9K+BL3/0Y7uKaArPXlQNUgjeR4GdVBpvK7dCuauylB763ejFz56EZZhBjaOlQD+sHrz
YXipMwCdlGCBm4ReZmm26J5i+9nqfNzaHfOj+tIt8UMajrqRBadrqBSL7HggFCbY9Dj4rcQ4snip
4NA6sUI2RkhY5OzJXDlOeoAboh0cIb8eRNJ+G70wVwGbh7R0n2GTE09hwr4dq/BuUs6Hm0NfGArq
aDpiUyaqtVYT5uWNxa9kzNZjYHUnqRcoqqYj5OeTUUnqD8JoNgTW/QRWn9z23ZtDmPyi0oe9Q4QH
eaN0t6PR8GGji1kS+lN7wbIVPau479/XAZmIKqcgVz92Mz3Cdo7hMbAtDIJ4WGLmcnDd5jWe49Yy
s8ceAkYvHWuaHamPR1v5Qj6os22d6Vhq2kvEtcnZdd5iV5Q4l4LIxPqNH470KmeZd5dcxt54VRH0
L7Nuw62usWOOIwdxwmgBD43oaZv+xmrcO3KhD25sNuxo9GMWpVSqfXguvrEH+RW09HkcGpAZVguT
vqrs2FtGOHJgjkPQitcQUk04Ht7Nc0lIxyUY473wu0sx0f10NGBPfCPDXZ0GIGZDfI7S6uKUzXOV
90fO+XGqzV1FQTt0CV1TTX8NfUAvKZ6Cvjpn07TVyvIc20j4NHxm0CFP+iLI4h97eLTQxS5Cy0Uc
UURnFJJYIbspiLwul4kw3IUJw3SpOQpGl6tj9ScxwVPpl1b4EeTq9sd2gbeqtLoJbfkpZzPO1oo+
/XpKbqAGDwcvYMvP/J1WOL6U0oaMCBXOax+bLv5pY3M8G2S/11MIW90msgFqNVfgJItN5uMQHBMj
tU6a6g0Xq36J6eLJOlsgIVoJgyX7djKkf79cm3ZBFb2n7aeLOndp6yYqeESKS5L81hD18XhEyFQf
w6FqjrCrZ1YpgLpR4GhJaPQu6FO6NW32okXdJxba5coz51bXjNWhuMczJ132Ra6xPPfPsTs1VKfi
BO3TRBmPjxl9zxKHjN5ELl3uNazbtnph0waW2hx4JVCAAIL4cHuRBSJ/pfcFFTdHed6/6gPaVAyP
bmpkcMt8MPEjEM6rXutU7HrOqO1agJBaPumT+UWA67poOsg86FYBa0uH6imFXOIZEgbB6Dq3VgKS
3rL7jEDE1tjdwTcKUnWTY5ix7JulZe217tazZgdBnTZDGBDZgi/+zpBIT0MgRzFHA3jWiDoZdEpv
gIyyDIhWAehL/5h1RbCKkO9xtPRJ8nzA37MyANrL/KFrqmajbH1auA0QgE+yXjAxIcbDsIoDBJu1
kSxjyGHrpiu/DOnu/r9H/P+VR7xu+95/JSm7+6jH9CP/9Z884n8/6Z+aMs/5h45sBit43dZZKHTc
3v+pKfPEP2zMxizhOLrnG6bzxyJe/MMzLZzlfdO3XGHYxn/82yLe+4fvexbu8Y5nk3agW/8vFvEG
n+Y/CcoETsw4WvmI2wSTzVVw9vXxEOdh8z/+w/jvud4ldRbJaVdOHU5zClFrR6cQKvJSjlq2LAZW
a6KdHWRYwlkq7OL2qUSNQTrxXHn8EhF91Bw1s+Ul67+cynORjmGR/7e8yyCfEQHJ2/Ep/35wnuX5
ukMVYfmI7rj/LwfXpniqaZM77jQuThNxHgCykS+dtj+NLftRCtGXkRaLnSlgNA87BZd2xX99EPO3
8PeD8AXfhm1jEmCYpv63g3AaXVUEX+/gmsdbDMx0IknBa8aSk+IFTyUypyy0jlR8359JkZdrR5Gv
pb3qkkNM2QDbwngs6CGYCVoU3UfTWurpJW0BzmH/iIZj1uCoLv9PB+78r4duuLopfMv2TUaaQB35
1/OHmYVPRI/X4grsYe7VvSoi6damZQHUgPslAxsZP4sPXoTqKmTTsWJ6VO70Hut8ylZLzzifoC6Z
zzW+9BSdSQ2uh1KY99vh5+uvrD57Vob+NJgR+1cBfKVA0NRo7fBTOiCeZ5McxfetUCSmwb9eEFK7
DfUZCuhYmWcvQTRd4N3TzvBqZOAoJtY61myLsUAdVqZyImb3gTUUPyjbQMsw2asgSshn9HBhEGGK
Kzi6X+wW/BzgNq5xiMp6XJo1mEVq3DS+iQ3ZGKhV6OQ3dlc+hqF21gYk7GgVMfrPQOhMGNWpBNNE
D76TNR8+DXxg77S8zI4v7QAjzVPZNqGKxSTewYlF9Hu3i6qV5cxncn50TU/ETc6lyDwe08VbrCLo
+VFnLxs7QCIhw0PpWWtqIkHcqYtFVvoW5l68i0jWwcEISwJlhj+Y4FxlVmiCfCfC97C7hL39VhA/
uqjmAR6YPgMrBrZhRwnbNSkvfVxw7uTBc8uvVLeR8yW+XI1aKBaRc+LpdCQI8l1WZgX3IoMnOMX0
LBHLs/t8sbuwWsWetgsEa7ddWLdINZDwT+W5clHsQ12im5+421zMBbqgB99cUNNZkX+ywXuqqhm3
bV/SpujpJJaA8rKlHUhUwrfraT5DiQw0xK1LXDpoLM4fQlP6j5bwJj5vwuUQ+g6SdG0Oh+lfGze5
OHl0JLuUJCF5qXWFJtGCa5KJp84ykIhEDk6nKD9reqRjiEU9L0ImbHjolYv6MRkWg5W8Do6Ees09
mcHXpPqeFrT9CBmbRlaXoSFJy2UjJ3MtQT5VBNUldDUQ2r55tvUGVlNiv+Ciu67wRNyofG6T5cXK
x8CxrTh3cIE5lCn68coQ9gGEZxtiDXkCyI5mT2BfAJrRkZc+ZijoyhZee0p7NpxU4GS9xzTOiCY/
4mydYoQKHcCAIdTadJ/TXL/BXWmg0oHEpvAtun6CMPbYDufjo90P5EQIRmpS013RVXyW8/eOcuSn
d9XOrntqlv6pJ8JhqRnkaoV8dYV0YezlW6NkWqq1RuIGvoyw1Bm0yLvJ+77D/bHe5FaH66FVnptq
MNee568ERQz+zZxh38bfUJLUWcwDA3HPWkz2gI1FppYEt0Lr6ad38l97dvO0z4aI+LBY0EkeeHy4
7sYJ02jPwWa9wqZNaJAOp/QlcQw6Ub31aRo0QqtxlJswK+j9oy9R/XfY1XDHUixHk75/yUenWZYa
YHc0IZrSi3KdBB6fzmL0xgJqC74Bz2S44ouX8sQsR3+l0a6uGnK4Rx9I6TqNFzpUggZLPWBU6ra2
R4zskh8YKwYMX7MXoTK5Tn6VGBVGR+Yp1F5s3f/qHDKwUtu/rStFax9X1jbdsJl+AeMgZDixgCbn
76bsGB8oWS8jG8EVrs+FlWxJ3SjneAvogHEiyH5ido1cnEsRyOCtYH/WGUuEJHtk7XPtdGNZM1Vz
OScn5fUtoiuWX1tyaV+/kQ6HwgXC7PU0aN/OAKF74PIac6Z2wsWhlgLtYM5n4ASWhny6PJhNqWlv
DimvHvUSwILKM+c7wsjxpyivw9RlHBMliPce3RyvXg1kS/XRL5sO/9TLi2FhDXp9I6oUPidbzc4i
qIHBvk31+KXxq5OVsLxchwlrAzYbcIEmIumhF3FpKORuhvhI+mhfVOHbdYhMPbNZqoc/DRvcLMWf
gzgIRH1kj3jxw2wmQpsjv4i0lpvekD8mG+FV2bB4dMlAOqSJL6ky0pPjAD6p2Fk3oTQW4Dq0xHDg
WqM8L8QpkAoaJdIHIImVmNcKovtWYBVfoaXj1hRHeE4w9q0gYyKwkfV1BSfU1wfubKEb9PZrkxpw
mIYAnhTjKxhZvFFy/WhBRNIznVr8kOWGjeZnG5P6J9C8V6p7vI4izC5g4IbThxXJU137a5z42oVu
8nVW8wBvJP0He8puR5OI2K4CVnELiLUd20tkIf2qTpjJNLe4mKnA3DfEQk657zlfnTCZVLJ5ii7q
CRctsCN9xBy2cqBizPeVGeEbYfVFTIcAsCfF24ihuCIl9jOm4gmdhS44p1o7v5CqAHPiF3d+Z2JT
aGLJE5GUl5JldaECKKwqeMI4BZULQVeI2y0aP7MYX3dYDct54RCqwp9yQhcK4gy/IFkZ2nQy7BzC
Z5L8wiOMQVxWzw3nNvAtdoY4Tq4rhz9bM7zFL+XiYmlT2xCCr5beONDhOsDsbdhMdsRLfCdRs2lQ
Ua1SQrkgp1gbOyDank+PR1l2udYB2sC4H3SWSb4TYBWT+T4/Up5ix4KQFJz+FTZCg+e/xQWP2xya
nPfS9s5YTy2dor0dcaBMDGaXKZE/+fBkFgVWV1Vw0QYGF9GCc+l8q1Cdr1lqWQZBAUO4LF3JRGZO
8IL0EXMnupXzObP08EPF9e76QTQYl0CQy1RjFZp0Cumq9r/gC8SCZIV55qQRwpxkmluP2WZRNpzc
3yWIQTce8xK69cxjZcOwaImEHEtXrL3kVJIN7+I2GEVc5sjFH1U7vdDwnMM3JZ07S+bruMTL1CaH
EpmaQ3Uv8Dp3o1XTtP6KnBgo54EGTaxeBo6EqXMcK+0XmxJaEimXShe0hDT45qEkEpJtw/AapjVX
5Dyt4lKO4VfJ2amL8iJCZrvK4onm0cU7dQFkw3zGuWg6Xa7KDDV+YWAOqXmoijPqK8vhEJJhHw2e
Wl4vWbOHFZBgadRKrmUt5MVsD8qLD9HCtZlIW7YiSwoxwHlH+xY2XA3ZDTs5VT4WQnOpuwRfBpsw
Ulp/9kzySX88f07HE4yfIsa2WRM/7Dc2Dt67q5oleMzNt7beeeNEv94L78GT5ZJKedxOcx0/2A2w
b/pEIOu0sUY+ZF6Eu6gbb4hioDxzkIkC123a0d6RWEtZRMjRQo14byQyPBUuHthmxoDJm+yr6boH
syK7qIq5zC2P85o4rxrlBr45R7N7b+aJPUmMQ+wTwWwP3bjt+hfZWYB96gdbTUpamzaINXQHLkFI
Z2Z7ain0Fiilf/z5/TNFPqf0cHjqezCc7NzV6SVJ4AFrn+kQ458TiFORXNfR4tyGkb7zaJzbrryk
XepDTGEd0mqoR0mkgQ3qJrxG+zCCven2oG9Cg7GK6S0MooISURaX6/ATyoZmp9G0V2t3qj4yfNm4
KO+8eVK91nPFkJ2vZVBsvqe9EdBJYIQlhv90rUGukzjJoHSFE/0+sKAoddKg7pH1xQyR4vBVdl3z
LOpsZudziVi5/0SL5DzkzSWBh+SaW+UNxyF6tkpsQCbKDBGyOmc6UoWgkV/X2tdzW3MdQEv1Le2Q
KTU3IAhGZz6AGBinP+gvubopuNMGR2C2NwtDUUK6erCPgd5iQ15IYWa+dLP7KgDAJ4u1sKF4EsI6
weHsMArKfXbaSUIq/CBbtLWUqNM8/U9S7sLKzecoWaoNn9Boz3gPFFNAXatd1DgXiU352h7dx1TI
+zzhXKs4vXgN3X4XUiJObHaDoW7vP3WxwNwey8iudQ/t6Fyuq+OEfRcbuO6IYHhfUYKzoUC1lzhn
207hHFPVFN70iwIFs0ZGc5oFT2bIR54/+9BHt3jlndVcN4gM34mw4aIqkh+qRLYhrHsgmdFi5AMZ
8xIgZHEL8kERUN3W5NWTYQJHJHY+zPy7i5kkpsIl99Y8y22pSVr+jH3PnYNVgxibsPkRabyyZ7Ra
dVQxBNY/YnJx5+Xz+iInipb4ba4XkN49pT6bbhUzZojowP+Oc+P3012swS9xBvVZtBdZsWBev+Yp
upfdiI44CacNTZNzCDpOxN1tHzH3VF1+MRuOtTaxwbZKb9vEotiUzRfNF2OMadRpyc+8RcIWeZ7Q
HvuJ2e46jud1uLLtnT5yWFlH2S6zM+Fjt71xP+oDDPaEEmk0u29KzYvtut2mURb2n+kPViWogFDd
jWRRwU9CMh2TVk48NTosbXjoI2nf9O1tqWfxHe4wB40cEXZr/gbfGG2nadW7FTvPre5/REIcPfQn
qcv1VeAXB+86/ZU7HklSjNwNPQSmmEo9YQqCfj3q1Zb+5rz50+ddSlzg6xlAbEIh5uAkOgk06R46
cBHQ3RNQheaicsYAjIbteuHAMLON8Pemswg3bhYBY04UhEaJFYoTvHnFeNtZJZQkjdLCdINnlwUS
giimHI1kkZwCCDYZns2VjaSsMsdtGWMWWYpupQc2XjmGJrDQsk55Kn5U4I3QSdNVImk/ik+zqKAL
Kq4aVOWbQcElHeBFsljfhj6VWDOlN2bY52tRY1oZENKyiMFXOTPjBzpon5IiePI8dYPlorfQ3VIs
/Kx95GIs9ldNZuuVCANIgw9WRaEl9EpmmTERZpjd+7D7r+EhEox435/zNCowEcx8YyM093hVf/75
Uc6aWz2fyQu9SeZWGRbxiqmBG/sQn1XP2YGWRRu7UjR18bi/HkRgUqzsrlLd641dYEZcqUa8vsp0
UxWfKhW6mMeRX6IoxBBItNBJLTSo8pqQc9XpXn/ohrmOUyxU/tz0+yH+NT3rj6pXu8b06GbMDjiA
dloNlID/TtS6/vbnwX/uUP9O4Lnedv3z+tsw33H97XcA0J8b/zzmf3vb3141zoiXxah3/OfH+x0D
pOhOS0RK/3qf6+E1nhes2har+Osd1x8k1OyjZCxADbW6OVxfXLbCzv56UsSvgkipG6uY+8B6gYWi
q0mSyuCpYXFiQa2pSVLbW6oPmoP0rZxoGv4OPfe+K/3qd4CWCBpz26c4Ic/RVnp06Vqv3XAueyLF
IMMNTTDAf0nx4fJouQIZEMLOcTv7643XHxVJbCu8abTFNWgeFAzOTiDxOZrzMMM08ffX35hOPeLx
MJCm9bpzjObcloG9Kea0S1qw5j4CkNkH0GbNURBdTfLkuqmrL0npWwZsOG5CBSN5IMM8w7jHNbJq
baQQ7Xo92XLd8gF1tiLktUEpdvNdIdQuiCz0MrkkXMUuabcJ+znVXPGrm+WA1r6uMUoJ5xCDEF6z
YaI3cNzMXdtJfKcKtvIIbGcXXT2Q24pMxHH2kDUDraTHi5YsOuKVDJiSo7TgRO65Vi0u+pgComHX
qZynRKr7UhXegrzPo+ansGxrONS40Hjxc6iH+z5tMRkKuoQJzc9WjTEFOwul8ahFd9LtUdvEREt6
7lcTyHNpwUw0fDLNWjWxpYH5YcowX9K2pw4PwtOgx/dWByNCK2lXFd1u6szHzpfygEc3bqmVn29w
Fvs2R/vLzz17qVWIuFSf/RJNhx9t1X5V2VYNisCsCoNizSm3RdyenaQ7NiVM24LE4zCCMjm4TLyV
06/KjjYWbYK7vEXK2hRsSq1+WPXdr9QY1QNaF2tt2cEcgeKtKwIZ5tCIvZ8SZRAYKdorhAwt9NQ6
tYrTkHkYFxlUgGOIFLCOjUVbGnKXJWLbukQWOpCAwHa8fGXW0cOQubhYd9I+6A707jFFEohHDYyU
JsnR2z46LUR0kY1vZoS7KQaPSLupQGO/gUhDfPGyD3GNHbLxqHCr2HnJ2Kz6ythUHX5pdouVsR++
V5USa7tRBzG71xfKGm9UWq+asscuau5DW+pCNGEAAqNWvXg0iY9f9NTHZq+wV5P9bdlaPpkKPvzl
vNqVlp+RwsImswzaXxwB+xX8abbSKg8O9iK5ctmNxDSggTR8XGG2NvRfKXR/FUZ1y2HQmovx3Q/j
9inBEPcoJ++WtMeceEjaj8UHeJyOYMdfK711bkSF4FS1tJ2b8out4S4szYvN0riVVGJ5RUhKR7Ia
2xgwxKTmrap4DZyK7V1oHCLd948K7JoBhPU9HUpOYbwxdbVz3Gnl9ViOOU1bIf81Lr6TQnMK7ZPe
I/1ptJZxfyUQ9y9uG52BEZ7dwN92FpOFG1VnbA7uMsN7CgIgkdoPqFfjU6P145PW6J9sXIFU3OTQ
acWrEdHWF153LpsBLAu389Qu1bKIlX+Ti+oTBtIO9kKEKg2aKxDq0WtFgmQHU7q27p1VONywU/kE
GvqMJpRYhnXQUpfBkB9dclSTDsU0fRKjj1mM8dLBBV1LC+aZmGzsQbtvMvlhdCWAbBMybDE+co1j
PkC4bF3gKiyzJqiK+L5Ql+/qynsdBw9uvkPiBit/TgP5piqq7ww9r5r3vJM53socFCGbhnVApAJi
twG+ReCea3Jidtghb0YzemrL7E4kAySMbsYehXHqlbobk77bT0zcVowfPMA3Fyrkcifxb/wG3mkA
zaHrp3jdoXVtFEZBYAs3kUN6idT12zxNCJXFxikZ0M61mTz3raQHrxndGluY+nBvKdt5RMKOBs+F
fR8FZ70VgE1hSjzI6L44tvM85Es/YPdCVsZa60pc5XsU8eJMJbcSysVYx3GQUfnbKcbBe7pzsuSp
KuwtU91T3KNVnsD+iuDVo7m3hAoBzx+8t3J2rWvB0y32RJ6T0qxBiKAgkUUoVyEU2XI25Jo75eOu
Jacko1WQBOwRM3p9UYwKplRPtu9CXfGQ6LDFkSxiRJzfp030ZSHFiAP0vdgR+R1uyVTx1ZAtK1Rw
0oiXFa5UfUWtYndfSTSATVSwdtpM3HaV82nPWIYGwgi0TqdEw+x9TZfsODUm8rfyqXWNCw7rJ3pb
7qIhJZkgJ0GH0JmHtBEmG/LitegWs5S11gS45wes0tltW9Iab96NIF0PnnaOy/rk29ZdVMmnUWPa
EEVxlyjyIMzPyKQMNits/3XjpQ/Ne8+tNiHyD8cKR2Atp8LSn7IcJ87j0FQHmYT0AbqdrVroKf0S
t5NdPJlvxlCejTS8NcnLM13wAwfWxoo0IqIt2lWcZveent7WIbVayxI7a0hktZiMHC++CJjKTqZV
k3oP5KioheK6TCekjtGwTur6hSD7QwYekdv2y/zVzC8Ve/2uYmbzQcbM+i7x32yJ0qnwkdzW6j3w
3a+h8p6alS065uTBe075OrqhfB+5hvqJmFDj2QkiYpDcnUB4GkDGTjJs/I3UuwknJBcatiqw+AyJ
85Jr93dg8AvbNjY+EHgHnV+bjTJUsbKATiEHrWUUkvocfoCnPIwPY5iyZyQ8nJRUWBp2SC5TuI0m
8aBldCiYltptCgvHMA/kqE2rnhM/psxssYc7ZAaZOcSQ6OwD6qRI/p2kumhJB0s/0j4aZrI2AVmy
/QxOtIGwhM79naU5W6wcBvO2J3VrUSc6OopKPgzO+A0m9kqpsqrK8quOD37CMMxZrvAs8G/GwsDe
PYMRjq4xRT4omgMZGsHGJQGana1/PwJweD0s3w4VVVfb1jqXCUEkhnfGqlhfdmwlAUWz28CrEtAR
5+ACr80RhVjMa719aBPfW+fpkboa6wy3meDGBJdqqL5L9Cdui9yoNkJ3pWMclGnOYRh1tD45s0He
zl2mctX6w2cjq0+3YdXPbQahLmmxOoDK5W2GiNUA5fajEdNC73Zo+p9IlYj98G9vHCzegrxkG+WE
773GWOsnIlaxklkO+Jz0eGuvMt+ZELu19bLzombB13GjecmzNbI/qjJzmw0224sox5huYEuV1emL
3VvewTVAjhPtAYT7npg4FBspC71LxhhG03zzY783EuNhpEiakRe5gv8AoMx2MELwPuKgCd3qkAzS
3jL7QeoMXpxQi7dtqd673Ao34EuIRga4XDRQo4GvND4XxfSuD3m/aHPW9BI/WbvPto7Gio0hKx7t
r8pkjPRJ9toJgFNpueT5xX28cIHbWFzvSBpmzPfd+4jTLYbRNLUKjEMmiA/LPNaewxTJd5ZWz5oa
CeKOnjPM7j3TGxbjVNeLtp/dy5CMu8TgjOZJBuAmnh6iPSlixGnsoXHi/hECXGXl0OtawPZ6qhxx
7jP/GU9K15IQQKmvqfVcD1QKu1WsMOAIJQMSOhSitlm+K0h/RGv7xmc10Xnl3wgvgnodZapJB67H
j0896nTfEc31ONqjSEUwSpsyB+xybGBYe6H3xPvxNJ+12/znffFgzpFE1InA6Al9Jx9lEANE5y1c
Xn5+tZjUkqrEZyf6qJW2+tdTcbpmNoIsMj9E0LsasKTn7QpH7OaXIOAHNnOwHMneGXk5Kvn5T9PK
idt7nqbz/Lphhfc7/88PDniPLvKRrBiSmZCjGqz8ZcLbI5ZP0H1rNEQl2JnI5cZgQSojSK78bmnJ
+vr7fB//SoHuhpFjlchE5sdQpBpVt64TAAv9s0eqpcFwjq7/l7R32VVAx9nW5DQIlBGC588PKQ2P
WC/8KbgccXzCulPc1arZ4dFm41Rln5iHlgaInWr1n/nA8naUtCiBeeP+vkxQrltq0/IMI4EGauIY
JIBwci6cLeE/iNqxIuTRJeqPiAC5+VidZhYpZsHFisVufnMU7evrB6Bxbcnhhl7ygHR2frn5uOa3
1eaPA4v3+tl5jcrZhuy25mdHvn6q6WQbGYgJD63JfZxPz/zx5lP4r48qOCpzoJoDN6twFnJR88Y0
1qA0rpm/N0QR4FYWLho6YKOXrebf58eQbQ5y8qmzbbEL0Awe2sjfD49DfavHATEpEOlFAIGU8Blw
LBCKKvI2800hdxeNv5sfUhKtM3XsUBCu2Eb6Nb+UDu0+g+HsArqPdf0Jb5CAJUYUjxHFMZ1O8yPm
Y8qL7+j4r4MKuXE+4LAgZYC34i3uepUwU0/wH43r280v5/bdjpexMIVii/Igpl0fIZH8n4yd13Lk
SHaGX0Whe6zgE1BIe8HyhuwiWSSbvEGwmyS893h6fZk90uzMKkba2OXSNQsFk3nO+R0sSbcoz3nz
HaNCVLhFcZlMBotNiBugBapXQN3FObZekykB5GvFX4Ji2+KpSkYkYIvmVrso1DW2+/miAPyqS77Y
bq/axO2aO/V2ifJrmJj+Sc/1fQ9ibmJtEmGDzL3ELFovuBW9qLtNgmDaQUf4qoikniYpvi51REZk
prh4p6JNM6CHJOc6fE8Y6LHZmPd0Cz/yYcIhRohvigZh19yoA1JpOb7tJShi11e7bMnzykW7blry
nmK7RXGJPTPGmwcrLB7xObsGiwdbB3OXmhqHcUN2bMvhXv4PkrK5qSRNTFLBsJckqLFdtsPWEHjP
LGwiqzGKvvRgKLex+Kn5OHk3zvzSBY20CGBErcdMvhcqNseCbmA14slakleigLyVi6dxRsMwoo8d
qrfZ6R7TkHpocRiyu2RZQRpmz7AH2jj9IKbCOeAHi5wxIdAnrJlSuhW1pxfqVzXu9mym6VgZijW5
oXl+1iReaUgEhoEdiZ02eExs7RFoxHu/KaMVM1Zub4bCcz5fuh5zqiQrb8OMwtaVkJmODmTVFulP
u8FPowzpHs2R4y8+S68ErLWyV/gTG13rqJgA9w84gu/1HADJjGED6yQJdNVLURnFebTRzQa4Azc4
eyC0TNnfEUjZPdGJGTNtwLS3oMR5dakLKP6AFGUYxPvaotdR4CS18x4/YQCQiEG3Ca/vpgus3RKQ
BAbpFOoxQxUEMTvLLYutCUdeJyTpUJGb0vgMI+YxRpQswUzHLM9qhJ8d8pLDVMwrbAyRlVSkqPBc
x1PLpDRglm1IGHo04L1l5SOmntMvro0n8LPqC3fTGL6zsUmqQWuDilsQq1a0gH5FXrVUWODOvbzl
K9Jc6cedZOvUZ3cmKWzWuKr9gIaUoFXwEG9f4NN9K6iWgFWcb7o4+qX2vATTz9hbDAi+yVY9Y/UE
/8JNcaOfTBl4a4fFQae+dpCpQWeARELo9N0HraDsKwU8Rh5WaG6SDlYUt8kSj+s29E55zH0x6u5z
Nnn4Uo4MTnvcLAafumWJvwVlOe/imX8pEmfl6FRUMMKu5HX4NyNrdBJvu0nD5QAmw65w6mteMGqO
RqHdmHOABYSZrcfhkPVc2/jFCUoPgzD/0SUeelsYuLeN008qzhI562zu4DScuhbXiMnESAZwArnO
mT7QWc3Tkm77sbhYEZLHAE4RzBvCzHDQ7IP60rfR2XCTLy+79X1KozprbNy1mDrLZyHAoh8CxPQE
16VfVS5rAPRhFJY0EYbenX3jYIQyhC+CvZVjb4FCAZaFglMloKhYUnnJ8VDkrdolfnNH69ag3hcZ
FJFupDwiXiiBQnbIGdtEfqTjh0FpZLsjUNdAoZfFx94jGBC4SIEGDU7psvx4SymY8P8FMZBf6XZ5
cRbUKzAIAXsAbniA+8q8g5b97CQ0cIW204Ec06E8Dy4pz8aEjN0F8xl7VEoCRKBEyNKV2zS4THrP
ABet/bLAiyssqjL5IiNIdBEYL1lVvuGh/kiyGFCYZPFI3H0ELFu6gukQDzACaRAyj1DDXP+U+Jki
5iwD6zAvenIseBPMim/DOQCnpUezI8Qo8ZnegymS7HOnkPmbNXinOknfTCO/WBX3QuFHr9oYIV4C
1Db7RGyzkYhPc9pEXa+vnYANn1gWNLwdHSiZPVHYvkZyDOQMMHmQUmDYJDkykFCuxsKMqOAdNhNp
f9g/oECIQrbsEGIlCZ0fEMRQkEjePJR1whDQG1KBe2u3GfF+xJjcrjP/nGvetnLMs50ODwvQN6ND
bhB34E3E8iLZATx+I282ZY2Gxiutx6r16yMg2zou+wmzKZgeyDCyg+/a36zSeUtc82fVtz/0BAzZ
WqgB0LET88Ql8G36C9jtKH0VzFjn0TEiuhVSHTaOcHqIjkyJ/Bs8ydOSMFPf0D3YvbcVYFI54FwT
ts/p5O8ShzPXCDBt0X0ViXf9RZ4a2/ei+tLG+7iEwd+f0kzyYiXkl8Xu7WIaR13SOlvJ9Eyxreti
7AWx3YRQ0zaQRsLiTSJ2BIjAwAG82cxz/CVBQdernltzfEwNn2EN/cYwc/cyCEZ0Ubn33DcPGG7f
6AgAtwo762GJkMT1vRmX7+PEAlQmYJ+1j0WWY1Q4k5HE+9e8YAvC+Z8IzYZruDQmuNt7FrzzP7KC
G5MHDQ5stw8qOBRzr0BRkF/PS4o1O+jjAjl0n7eMEW2i/ZLFR7vAo570nKRCA3WX9Ci9Y+Gb2Ngl
V6kmDQNzzfKiSSajCCmLAl8c1Fck9snbPXvjnNTHKHR3ZtS5BFbS4ejVMcHYHBAdONKXAF7dk3zq
jw9LyHn76zfu/DOd/NfbJhnM4L378sT8A50cGhf+y0nd7WnT9hkLx7QYt76APKqxNWPZdJtWX+U8
kVllOA5mwIZ1w1+CcyEDP1w6OVgBlCsl/LtZ0nwimAAbkKUvipD3upUF2OL/8OoBwomHqp2zp3ZR
BmxYGmpI0tjWzCh/HJqABwEKcqDFJIYxVZP3aSqJTaQZZb9x7SXBoSgYBaF4vVBlvaLfwgmQFS53
TVqiaDh4eh0T7XuqPut4+YaVu/1/nDTL/1/uFt6oabkekSv+n08aoY6pGDSr3WuxJbMMg+sCRilk
SaSw3Kl57ExgMUWmVPQIUJdDaTOOk1sLDctZlMjRCFV+GgrtjriBrSLHKFrTgp82mP9c0sYR89SR
jjm43EKRHt0zJn39xWazrafBBMddaJEkuSEc8fRKm/tumNhUI0Q+2zBiKC2fwL++Z8Q/3zMyDshG
heHBZPwnCULY1ylR42G71/XW3MaY/wUeGrOIbSLXQvAt5FSKTK+bCTNBjHoUSU+zuJRxLkngkk0e
zME3p1rOVi02LH57gttXMXrCtpJ6IVkwTPV8P8E0KOWmEtoYRnucmcL3r0WW84IG4xY4EKw/2inI
RzAibIEUdchJyJmqaSuySg8RubebUZTHKfRgUiUTDI9s2qPp3ifLrHhIyWij+m5xofFquIVybyNP
2N85sX0oJRHLCwfMs9Ba9hbjI3K50p3fwP5M3/QA7lE4P6VQExaB7YPaXYGrKgryFPMKeVcgN17D
42YAZh9qmFjrv74ipi7+eQETloloxdI93yLc4E+yEKfXrCqb8bNMSsSXA8XqrvOSaW3acHZQ77mL
a910nWArrTE5d2tz3QzRF3ty1UNsNjuMlSSnrpI8q6LGhMzPbz0ndBEr84+0uHhpCK70C/CrX4tS
axzIy7tphxqfH8N818flQ8ThG9yz7djGV9PPvryUhSPXHhl8sKE2JhgKrLK0cfVVW4pbYi3elpxw
0rkOuB7uay15nHbAbEgbongTzRn2ENpT0JEimVf9+M0X5CYs3UmrMVlPB3PtNbj9FcbonBzormlq
5fsGmCTiT5+HfDoG/tDwncI4BLjDxXn9rWVWR+ptllJ4tUZAEYMHYQ93dl2NjBszEnhZ2hBvlG+Q
5N9EjbdfxoInmWGKzmZ1MNAd60Ou+E1GjSSLNLfJvjI/3HYea5NjszUoJpX6uUkhZzXavT6EX0WO
81di4XfSfqiCMsyri6uBYDYF/lBKZyGJW41wrgimz7IvJh3luyD9zS8D4knzN9ma0kXjjClnQ1HW
fR/RlgaEQKROD6V3CJCO+M2OMeS5Xqi4fI0aYSHFPVzKV0kMouJf4VBFmeakX/aAFJoYFVOPXJpE
OPQxjsVI4WVA+XPYZHvFVO2i9zLsf2im/FsRPYRvr0SBJMLJczx0bI2wFO6UJQKx0/sSd2o60bgu
zo0rrqkGg1eyumTF2WatKckg0h8nO3tZhBQWh0H9F7+tl31HMfDQ6XlPH9nU+xgOqccQQUSMOiSB
zo6AnVIy+eyCwzXRSWP6YsK9tyuMIeHz1+0AF4cDoJLdtBAjsaS27r2g/B7IVUgsvLje1c9xbX5X
D3jUVNHaKaZ7Aq9hAFQhApjavFTJRDhLQ4/fMngIQfRir3nxwvHiWBqLDX0PgYfJzqEn97SGUo6E
ZEjctEWG0B+munwg1f4yS91EB5Tc0R77LZu/HuAPG9vBVWN4vg4wOmgs6SAo2+5OY3AyGIwCFsp7
Q1LASo1/mEyHKB7PffjOpF/T1G0bRSdDmsmaYEaZ5Z0qF4Z/0lnxqeEk20sFSaIovo/IU2sPIVs6
AlyDjD/1aWmQMr5xHNwaxzHFatIcD2TIj/vSxOfEE2RUkAiIVpu0noVsnYeyGNhPdHzY7CW6OPSW
By118XEMdABAbzyP8/LDSWfzMV2YJafDWYvQgi2IWDrx5EX4TNGA6wgDmDjF8D31KEcjjANU1RGh
G3cxDohRa65G0yLSsiMoM0VY0ffZzu00EkwIO8crbZJT0o5O1Qa4kwEeR0iaxV60zkYRg3DIJXuQ
DDaHSAgnCo6wyo5WWtXbVMPdaYnddTPp1s2kLbcmU/NdNOAQY2HahweAeVx8bJgLUpCRwFy03iBd
xq6WFUph3HYRVVv4D811zeZdh9vRab8mk+865KigFTCsI5Q06yhE+9tnwIZGGuRHzdTvF8M1t9DX
9pVumevIta6uX2Kf2z2PdewyX4KKMs41PljqU6TVWY/pfRmlE3zFWjuZojlBeZj2dbBop1gk4tgs
X+qLVn5HfYaiDhC0QQCdFnOyYR8n9tby0NLX1d62hY+FKCHDXmG9xLWfnqcQba21EBCPZh1oatbx
Mitve/qffTkuWH2KZJ8leBPGGW5EMakKxEUW2qocYjysS8c5RYN5gUSH4l0epToKS7Qyw6v9KgM4
LEFZNJAfYiAVbzYQsxssGaOFo5837Mxwjg4uyme3q/H5D7AfcmJeTi/jU6Hr3b7KGJwbgIcby4DH
28IQPHn5c03cnmU64SEVjXuqZBESGCV8uqmddojNcDHuuv3oeDthMFJJqTsBWqZnP9G3C/FXk2l+
4A6QbpLebE523TWnKTJ+1pDTt/lU9qeomnps0/NwW7rzJp0G4yDsAjCHKeFpNG2xSkJgQ9bixyD0
ntN4wHQz0KGzBIiOchffQ3pIy0pO43zvdPNd0fK4RL5xwZPI85iYwB/UWowoH8MCa1wvPi4cAP4V
BYOhwNhBchp2rZEdw37udnru0iXX9dIeHU20TDIswuQAUVbJbFwKGE5HCPYJlg0B3GOUC8wIEWsf
aQtTRCZHj5WajQdjY/U3Qqi8+xFZxsoUHdbkcXQXwxCnWGEESjMW3xSUZkVrHBUDOG1RopQlHt4R
cYZNGzJWF9FeSbjKrmMCnA5foQtfB8Iarl6yVJPaDOjVH1nkPtn5gkOK+sZMvh6hi6MJnBd27fch
hO3oAffJbLU3b2aZWqZurUs9g1MyaE/sjikPNjzUbhlBsrsIQdWMIn1s0h9zGJ4UPbswsekUFNLA
dQ0PI6K10cViybO26igVYVqOiAjjvhDdAakRQwrjzrBrSCbU60vvA3+1V1UnNTPbxxjmOyIuiCpC
u77SerozxjQGA28syZZ7uX0qDjniF1j9DWs/7yJhSvFA6DuU2zZ9GyU1WId2TpneXJc6f5N8WMk+
dy0Y6AibgBIxBEESECOCJMkXo0Om5mNIQBvEWLxH+UvVCDWnzM5twOymQ4SIwRN+ADXZ1zITMJpu
+p7X6aA+pzWkM62vaa34jhLJLGGl37wpbv8Q0bmLeCsyZgR5Ou6MHrPILka2n6dYlVrRbZORLy2j
w6RmSxGEpwYZQaPTiw7w7DeiRlkGkfLLqkI4JS1zztyiv8XkAztrNz+SRNwck1JqUH1zP2k17hH+
leBksErzQneLNsQdrw7MXVLCvxbyE+0QCKrXrunExMF10Q4089vgwVDpsO0x5/pSC3tfzC5CE2ev
Gmgh2cZ9K7AcK7+NeYuRWguLqxPNIVPTNKkH9LVDEzQXPWN+k4eESsiMqZ6EGMJtl8x6JAcP1pxU
12gJ8xi99k9jRK6ka50dE94Unf7Qonzh/+ORWeUscGIECMXvqk63dcAUzcQIPLBSABlUVGHwOUQj
dbG8I5bIYhZJGXlDzNcdRTTml1KpNgX0J2LIXoTf7ZK4+Y40DQMsTvLcpeNaT0aURBx0S/AAdBV7
onoqQuoiF8GA1S8LEt38rdWw+c+0F/UCIbEgisdtFRP+DE57laIdm/WB1bZ+kbWnmh8ENpVI7YRr
WZ+3dfOYAl0jkqH2zRnaJAltfaRhPd1gHeiN4iGbrbta625jAQs6aGA6t41/1cMYUi34retz6ny9
QjiT3DkEtEKQZy7ZO9fRyaJVOL3oBnxoU3A6upHLEzqxCQ+BXySnC7enWXww3ILPP0oRGN6MXCH3
0xv8cjO4sX/upBQ1llKkQLc4NBucTrWIGn/CF9GtN4QfWnhbojlnWv2kW8FXpS0478CfLJHvrCdR
UpOPy2UsONZgTkLQI9Gt7KH8loG3svogdSHEKdbCH+QQIOelSmXD3rizeFvG+m1fzv6rnudfholY
QD63nRHdu15OzmH1mQbpwZADkJzJL9Wbfkjn5mNgcmrJY5yofyvRYyDpLx2HiN9MUtB95EsZHJem
OuQWAXOda+s0GvtR49HxA7yLNY1I2sFC3NjX9s6JYOtaU/KlJiIeTIdQC1pis3GhlQnz6ttahAPj
YDx6qffuTVjjxfZG1kt4aGz0wSMiRo6qlHSoDN8Kx0Yh2acDQ71TKtXvv9aykAs9lsmbP6XvXhh9
FhGObL1XoaTuCe8UQbGdjO0c0clDEmc5bNFN4CgzWSNFNREKZU+DIzV3rYyAHWqxlaIV2Y/LlsSZ
aa+pyXgRMuBq+DNzOdMqSH19Yr3H6YxgUCo8VH9URezaMo68JZiNhFX/qoRTSoFhyJuqnrWngriH
Ajm1GsCpubWphBMtopRuRH2DoQK8UqwJRwq/XM6Z7ZEYXYsHNWUQue8nPKWmNPoFACh9jo7OkeRa
Rv5igEoruw4b88643Y76oXHx+JaV/WBoNtrne9e/I89xl5dkthlwTw5xi6dN63qgOHF2jOeoYGt5
6m2Xi+GcEjs8GDaBSVYrCDh1XfoxiP+IdLW7YXEfuqoIVo5UlWkdPkSt9XOWq2xKDzp2BPxqDcRz
+jX0ZG7FQ4RP57StIiiteuwKvBTXWDbxJuUYRY9ndqLC3yCnnTLsWY2CRj8f6fbUIdgJK+4Y1K92
pKNP5+HWJvtbOxXsrqxISU6zWNuo9gUDWr2lOEixIawDDHVmAwIGqot+8YuDVekCMxyERIg1jkog
OoZ72yHt1uvWSD21Ak9vuhrV5JoDuj1LnHstBWdn+t7k5auFAU1YLnftyIOqVLeBAK90amyarR+9
P119rNnWnY1ALZ4K+5DoWOGk7keJDIKUdnGuCgi0s2CQX826dSiDH3YZMXvQTZS+wV7ZdGB/iO+q
/ZyFDubd44CwRE58nBDzX9F6xZnZ9FH4aA8mltBmHr/KVIP/KVIeujJZZdkliWEJeVRNpZQYKs2y
Up5ES31gRbv6dv2qILd5Zq/zuvl18Y1zoi/3Q77gIuxRcbR+KlkKxbr2k1c1tkIpyr6KMxC2+d8m
eNtjKa5dPT0TT43duHsdg+G2KZ2dJ/vXnlEFrDE0W9LXIQi1cpNLlZeEm90asSwHr/pJTcevYdQI
co3KlJFPXEI4r29QHPi/dr6kai5tD3oMmrmVCkT1dKXWvLXr9uQVJtSlFB9g3kqZ1Ae/h0MXdDeZ
LO/qjuVZPXK5RGQUqCGBon74IVwDY23Iu7tsfs5seveOm8tKLrGjfxQ9z6WmRdvBZeUkYe8tlJNj
T8B11X1oH3JL9lKidLEVUhDmL0jaaLBMFytXaqL6RTsHmvOokF51DaFagNXjllQ3gPlNRSSMAJto
xRWgiZ1F1kg43UlcC7kc/OvDNOXJjQTjNV37HOzhexeM94zDABzSMFlH+9jl8SAy01F3g9bE1UY9
F2qGoAGwAPnwB5lP7mZdPMiaGdJmulbIhQKwOuc98LpHpSXykTYTc0LGw5K06wkPMAaJyzPx5VAa
gmhbUA8ze+RYbYaGZKI4K6BG/nzKCKomapmnnqhONcTsqArUUHVazqG8Iaue3lnW0r2FnwI96EFr
iovvSW0vC6+Rsfi21Ez4M8J4gO1NITTtLbnjeVA+kXJnF1mP4dW1zrGukXpBvCHk7EtWWgalpzrL
SWS/jNSd3sTAR0m8jCexkIQapjq4ZKuxi+GaRbVjBP1ptsMvifXFEfyUpb6rhmSn/pYjUd2lAklN
mvpK4/9VaEiiJ00cPa48MaMIi3P6CLnqM7bbZW28UzOgCdaJmjdPoQHhFExCoi7wz9yVTrUHgltt
E7SH9dgtWwlhQjUD8/K4LHlzQd78vaW5XWr/CekDwAWzDBj15m2aRd/VM1QbxrgVU4NgBWv6sJw3
XofCRHrUSEmcO5Xc/l54UUJaTwrwpZpXaB8ZQwpUTP4ObQllhnwyvSF7Y3CEqRamtNLdoAfQNuZp
k1IoTYkpT8azgjiWHFOCyn2co6f+05lLPIRt9p5A3KHLeStoqbGa57FoAXnrIvuyRPEW5+MlJtDM
1UND4d+22NYW3GOln9Q8NlWzYufM2+I8SzOBXKTFtpp2NnqA0qZvkDfrHFPbd3I6JcsWMLJ4Pbck
CktVoaznYmmFQDL9pZMKREUbcax8m8lk2qoG1IY+hVpT21uiXLmogjZFHDA2Trhr5YMF7HN0Jvve
DMHLdG0etzZi57Gy91ZYfinCABR7MNOiW49W2K3fmkYzYJTnl3jpKVBC9w0tzF6eMla677o/b2U7
E0ttrd3ml0hQHUvwW656SdVvYPsXNEehdTNO2YecQY49NaRScLN/PId46eDkwH3tpUiDdbQ+sk6v
GP326ESXwDmMrhev1FuIBvzsfTLS6pL0Iyd6VAiGujcnL7gqX4sUmTV7JOzfLtyXeAKkld6vUsd8
82fapYznKi6Zp3vh8jBpAGe1yelWhkG0IZWJXjVsNRcyMJoWG7U5LUR9Exr1w5y5NR0vzV/PZfEr
9LG9gwMsQmJuC1WsoIS6FCRWFF70Jc+ofLXIaujIpKKjNaWhHotUbpuEUyzSJZCIKibIRG9kWzXm
12lMMRpv8o8+i28FldOSUqJR226zJEZVXHDvAKs86wZjmACNaE4CPXbdL3WPAFcw6HBlIeGYtoF/
x3JSa0YrdelJAqEpRT95g47lFDTTlrH4hsOl0QNM/yWLp7KZekHr7DHLNXBYalzGpOVE3o80PUZS
QbeLW5x0vmBMBLwjFQ55033qAB6kQforjJmTJv+COspwNyC9xPCZp9CB2VJw65BfC5csQQOSLrAx
hp9ukmBEmr+pNTFNYl6uT7YKD3F1VP+ZAFKiBFNlph55UPmdn16JBKLPz4lN8InnFcERTJPYAs1d
yxm4sizwYmdLH3WnrAoMKYqPZqa8pYNYKqeGVM9PZAkEHIx5cUPOLWlMeJa1ly3AQ6twuZvGNFi1
cQOLTzzNdUtugPekhglqjqG1cwgTyHxU5hhNNsO2TVvYnuiBhpRllJQPemhLHKOsvLci7pyFzcY1
vXDbXhebrZswbOZMuKH31ddsY4CUakhPa8d5jEDAbwqNjJiOe6Ao2Nh1fzC2Zbrvpc1LLspbrSe0
Gpjy3Rs/lUo9wPiyNXzOec+sxqNJxUf5HKHU9byBrWBB1+WPZr2SxICOjogxPKlQAws8hoTnKWId
soKa7RqHcFyqI6MnIY/gINB3XTB9HCh3p7F67liS5WQlx3mUu3Ff0xkJH9If5OEv1UB3S/toWf3z
MOLja3J90jQjbQTVMLL/7rsGajv21noayYBjYnnTjjQYwk0/U5Jj5kynBMS03BaS6isH9bDLXuc4
fzcjlgjQuWE1LjprHZQtU0DO0BDpxPXGriByjZl7igN9hlJn3+eS8ZGNw13dkM47m/Gd7cHBahZ4
cLkkT1UhxTs+nwXD2c3A1hLOrk1WItO3minpWveDtaJcdK5H5+mEZ5ciZVX7rMfB8ikobOHmoHop
REFatGzi9CX/nteoMZwGF6BG8PemxFnzhELsSt2NIg9FLly6OaQ9bQMWJTvLyHIh3ABMqzWG96Rr
V33MIYvmzTIBZB0ouSu5k0tMTDnvxC4ACHm0HaiL9qXZxAjJAQqXuqYqeVHmKnFa3xIJ+yj3zRoO
OoP7/oRDFTJy2cInoEPC4DFvw+xn2b+oJVStZ0XyFrs0BVYFl9J+yfx4F8TMB1ycZm+mprkVYK9b
2vw3LXI2Rl7dR/Xn4PXvVQ2u7iVcs8ykZMNcN11NAgGmlZ5bW5KTWGiUVQjFeEVEy4r565vs7orQ
33sxYUsQdazCZcgT7urlbA6RtAdomdfAX97alX/StGCXG+kPZcqRa6xwuRxNoyG4aSTpIwy8q99R
gQUWFZjHci6nXwJTAMXpGJfoOHrxdxiHDPemGzXmrIB6VugJd/4g4r0yhlJMLxy1STbGkl4SByT4
l7qQaL0w/YTyRGUU9MGNXaefyljIcdlR/NIixMl66RP7M2mzJ2lgJLdNvSQ5yycA3SvbW0iUHwqu
g+23m9vqZfGog3DdISOSqUTcM+WUnKGhg23ZguxG8uHDTPOKRPOgAGBDgNgxoLmxff+CF+C3ALrf
BlEGS20I570jmYW9eJoo70sMmYAkGeYNQjpYUR3mkuLX2/mtm/oYFBfapxoOm66UE08D4ymibF3s
zUqH6260MOGLhuwNmgMYRGTg6OBziIr67QD5DTNx7ieA0WHlDC6mq1h/A8Q/9BHsWXn2ubnh9QBA
5l11Zkx4llwl1At7Vfup3q3U7uKcbF0PTDNzY5ygIdunJWmTLcRsC4MmKLrxbrLTXZe4L4bJkgzb
9Ae2zyzwBqGgrQlESh1iNd6DR097jIfqpTNwZAXeWfludwfXDCK8tBKTXdokLZHQ+9lEqL3KmS/+
r1gHaAw/5Xi9bK8kXxE5IF12Ouk0pmDUvjc/HLso1r3zkTkTikJpJyE7GzkdjdkBixY/BmsiG0V2
nxk/FlI+K6kgNtSQZPC+zb1O9PoCVcCiP7Od+ohbJ8toId7lA5HkUNNMdDWyilYEuLSl0hJL/Fp/
Sxoaily+0UhWAF3/Tdu7TV5sgsnDJcRo75V/V7qwXcfeFt68RwdIvg5rJL7nUMPb0op4lgMCd2eE
0yaQ1Qr3WQbr7lVOx5dSfBRa8y4drWTPCPDxhKYF7+H6Ij1Fytg5Lww9GCJTM0426Kn/iG3pd1SE
6DBZyVnuWFcu+aJflfdhJg+fNNRJ1/RNnaIhbqUbHU4iJDZa0HTbE0PMdzVlMSZWjqhdaESbp5I5
P8JTArDC2FrLUzgvacUhDw+efCbLMrAAUCDB0GpZGbmfukLVFYVSNp7qyV2ku57swdTsiRnF0aJ6
yez8pyXnp/Ise9Vym1feUeBDnyzuz3yskclA0dXzr1l6Hgn7w4yne3l5LMdNtxHwJss9YIDLfcjV
0BgygdnUgvqQa2rXD0j42NCB8eSPTUq0CZXGTS0rK3maVUUsx+mqv54ED71yK5K/PeMOB1uckll1
gB32CiiP09MsFwq5g6M5Sjuc9/opgSSBNXc/a1K3yWTb0jZOTj9M1/CGLvnVaVl4tcal4ManhjOx
yFLbk+N7vC6/uRN6NcnyXHoY103tPaidZIDlg92RTikPvp9UVCLcoq8uhoU5Dtd2EOLZxhLV36ZF
/yrXGrX3O8FyZ0E82sATteettGLroePcmGH8FeCDcePo8cmo8DaMi+p7Vz7OlnNVDlKy6HWt5S0r
fBzjaRiL0YpvljB86e70NnqtNOujure3qV3ibV1xQWVVoTYbzUMNOs9bKJFeIEtVOb0w71rMEm7s
YTgkxXhAJvUNiv5zO2Jmj7r+WowPUQ6SjCTiWpumBZBIkCOFjapvtcLWVnlwE7fOU9nU469pnGEw
DHAclI1maP1iQf7bz+nfw8/y8stctv37f/D1z7KaG7TT3Z++/DvUD/77H/Lf/M/v/PFf/P02/tmU
bfnV/eVv7T7Lu/f8s/3zL/3hL/Pqvx3d+r17/8MXG+VFfN9/NvPDZ9tnnToK3of8zf/vD//l8//j
aAz104Tj9m//+Aq//Uv5Fv7zX0/vRfve/qOf8W//5Dc/Y9/+G6kQQji659i2bxoQBn/zM6b++pvu
2Kbuenh52rZj/Y+hsa3/TZf/Ea7pWz4/4RhadsLoP//Vcv/mI603PF1yDA0Xr+P/Prg/XMbfL+sf
PIN13f4jY1HnBSwdZqvhOpZnuu6fDHvJ0PayJJzckxEEeGhmOsqKXj+LbpyOi7ewyMQ4mc4VSVF9
PZziPquPdjuxQgrHgzMvvIhuPC6ZaMckI8jvpfJ31GdDDEH19y9LEzJ810CIlL9WBG9xYFcHuCHF
0ZC5L+ozS37W9L11IHXk92///jP1vUz5tPz+465s8UWy0lMjTPLEI4/HIiZe2EEWRvDf65CXxjbD
Py+otcPi0ESkOj7yFrvTylPWLX0b4/5n4hKJUxfohwsnovH1jEGwfi3CadobtrYeIy06Zay2G9d1
ZRFUQyEYIvuMlRa50g1q2tzRj+pDC1iEBWj2YuQ6ehFrAl/UOd80cWt1HiVeonWetjOmpsLHBIIv
rwf0/Mcvp4qwvzbUN+0yfRMZ01on6iJagf42a92OSKngSPRFuwPenY7qQ0YZgNI9h9ZAlkkWCKJ8
fYdkSxPXHfVBWwxmP+pTR++rfcZ7hiDYroOBVIbfD0MdC04Avx2V+pLj6LatPhJejOdPLU16fv+g
vteVgGuYieyLBAIfk2ASZcghShyEQCVO/WiVwAA3toa80vI8ChhX8hbUB92iqqMkpcVE39blFf4B
XaZtlyF6nFg2j+XkQIfQt7HRTEfkzhA0I+Q40XAkgwEPEjSX636xEK8vMUQw0ox2Hnm3YKf9Mcby
cBRWuZ9wJx38o18zdLeMZNgUPWFyVhmUax3mIhyy5RgDpBt5LCDd+PrRrnDXKGsyOosgto+j4SAB
qY0feECeEw9DmwDp168PZo88TfeQY8hvxSWuU14f3SZl5jH9TCD9qA9B/N+flbMzkM73ECw2iSoz
SR48VfGCzzVeTq53sNxD5vdbL0LCVLCn7v2k3/gB6CXiCbIYtb49jhW+gmkJwoPevT1GeGdtOtP/
8muispM4zGAqQSWpfv12BeTN1it/024/p/Y1QC/f6tZ+SGzAR72/t3vscJAV6BtjMH9qjFm5RZtp
XRo06EnSjcfaNcZjj5vQGnUmwFGVVEDFcgwvT4eLn/aywmmp/HVSnNSotnpVPfzpvRcjSVNhIKId
GBCWxiNEkU46JxF4XBDTxAf1bGJb6QPQy8eUMFiYhIWz78Uqtwb/YMfaRzPU0VbLz2jDA2pPjzTi
FrZHjb3XGls8SjriGBgcSq8OjRCCaCBREg2Ss2YofHWnhEzvQbhH0QzSlYesdhwzt1FR79I0RvM6
bSczyPdtN+rHERzmSEhFqxN5YxZFdVzEUHH/DmjezPC/2DuP7riV9Az/F+8xB7GAWnjTOTBTbIUN
TlMSkXPGr/dTkDzU1dyRj732QlCz2WykQtUX3gA33puw1GOQU3dXjhRejok1wGYEtymLr6I4VCqn
zgC4FaSbMdQneoi4yebMFK36scxGYztlwRXRCQXUKduTCe9sp43BazAxQGlgYyzRiugA8uKQ9IDX
GmybUBlWaCukOAyu3wl0aXWKLPPnq+U9bzB6WmPx1+Xp9yrMsKoqYTaYoaXSWofiBXsDbw1HBy7W
0GWsLJIY+Hj91qvxlPxxSAlQ6Qqdl2UOWt5yJV4xtmZgV5FS90C1yVKbxEuxYF0lNtHaOi+b4uBW
Do55ObdzGQs/XtoVKV0n+gNoMxYEEm+ZR9Y2sfwWuRmMhALz2JkzUQ6UB3uDhQrBdiLHUxz0dyF6
xwTj3YRkq7GJLO9BGqW5XS6lrUQkbfM8IJBLRR/RF/NxzvBFLJKJ+SWUGz2tCQP/OfXmoX4ebRH/
mJe9EOl0n6xw5dZRfqCupO2TYHjU8BQE0ofeY1neRujGrcuoswnMIvqWrjuR7BXwH+YoAFXoVhsn
roEOiGEv/Kg7aUip4aPGK4ssbo08+yHrJKU85U1mSL0+hejHn5YffbP7VulFh6Mygi+ILTTrNgqZ
9lzr+5RYxraIshRwip6csbvreOCcQDFD4rQiJFQvl437/sps4i2stBBybkH7SsB5DKeohKFmISaZ
2sURjkN2nvU0O09Gl527QZTkn2huZa0zQPQFgphPTB4j4kRHP4MBHqgJpUVt/oRr+Gxl8qTrzLC0
UsUOedGnvOnoCVoFcFPvEdOpA5Kp4PRBiHEJmuLoUguXploLlvcmUZobmSKskg3M843nTntDd45u
rqx6EEEykJ2qwj0C68jcDe4xEultD8PrMAzjjHQaPZUppq7g2/4mbiZgYqjPb73EOHomIDgUNfYV
nzrHpYmYEhDbisYLfkOgCRGuCAqNIoa6P1mt/7xTy48hgdDecseTLddZOw/7JuieRpLoWNh3oKWC
A6AMcvO2tdKTbHCd4RFYNrlXxjurzC+dMsKLVNiTqmBn2eTqlVdm8dGhXEcFhUrIj19IXK5QUM/S
7/U43GcwTm9MlIjXYRusExNUQVMbT3EBKxT1VwqReEV2MLnLtP8YBQWJK8GbBRxuPWidhcaxTqHC
2HqT+4znm7E3BkvfNBNaaD4Mm3G4pA70YV+gAZYMH6ckbbZO598A+qEtH+KKLdUjDRXfCC3cW53q
Y9aLD2jaJKtQa+Y9ChqvDr2cpuTx4GGk1BDdIpGcKiYT3VXb3Ke46AHklJfMiG7aYZ4OwrJoy1tv
jSnuiml2jiSV27FHvKA1ovlSSzRQArvfQXX2maCri0CxGsDpxW3H7C4jxrNwPM6jFNB5TFc/m927
JtFv9KiAfRuEX9wCTagZbzeL+GmLKw0+pnl2iN253yD7iHOxVx3SSnWu3LZVmJ8NmY5aB64lnXyY
zRVucjSF1i0ybwe0SM2HCuwiaukn9uyGWXnvRzSunVatPpKlZe6pvfojem22FDswRx2d+r5Bo2oI
ad9lHyK4ZUBFBjyN59Eg+8MfF51/AR5yJVPta6tbYtenFeLCsaCmKyalqoYyn/hm9PwfyfaDYVAC
bDuUYYIS7mjeG5t4JsiQ4yy2GYJL4DL3Qd/w0BnBeSyPPo0QujAiX0U6TcbG+jThMPXYYzK4ViJN
o1dCFU+D8zR+qZwixLgLfsEUDcxpTYEsj3tv4l13tIeJyyv9q1c4J7uFzgMYGAmXDNaP9SCg3zwl
SkjDtNJy12Xu0fImBfTXEWqjnCTA7pRjfDsKmuw+gcOO8iCEZ9gmZlUBmJ7mFKY4HnqQVTBIS3c5
ckPrIhfWLh3tTTi7KJ+G+ee+0HZRFLPkkdjnbm3gFgACB8vEdGNr/Reva+0dNNrL4MABovA3OGV2
QAf0czJlNBoc+w4CuLVqboWJEoFtJfi3j8Vw22EukHc9fNbJWOmW1+6MWX5OPXR8JEfaf+iCx0RE
51Agw8ZM56zqsDZXFi1agNXrtGz0w0wSuooAA7WWkayLRE6gi/j4OCLr40RI4vBviMuWosrWKcFq
zrH7IpDL2pRzfEMbn5C0gX9QYm1qDdYMAr9/nIIw3rgTJZUaW9fRkd+aoGYitKkJ2XBy9tTP9L2m
jzSehsPoi/s+LiRPMXLsaWbjMkhHpHXxZym7Ee6whLJuOBTi4IzQHUMAJ/AxCi9W8QDZO+ufi8z5
pmnlvjQ4cb3xdlYabwNZfAzG/BVUCoc9eN0aeRVa2NyYlemGr4VLocPtu8+GbqevRiuuPVbNA+ky
IvXdp1qiuCNcJ163ebybAjS68PWDHJWBmCPQltmYncpKkDNNKl2jzxrv6E3VpFhO6fs4tfOB983y
ofcf8+UvCxVaLm/+9uv/43swUm+lVkYjtmutRXS0WKoicYiv7+jjq7r8vGwile+8/ziAyv35azqI
mD1L97b28/qUzAR7y6tW6OUxgJVWJ+JWy8gZlreXTaY+9f7R9/eWV0I0RG//9tfvXxMXzs+dTc9J
z7V5/yIdENxxCum/qKN6/+AvO3j/nj7xVbiI0DXZ8T9PoCBy3tNFO84xEoVzWX2M1RoXLRE8LpvQ
uyi5oXrmgyZWby6b98+8v1dMTJf//jNu7wNB19rP+KrBufvnV/32fcmSMPz2/aE6pPf38q6MZ7ik
KrX42yPrpBWtaYeOPz+0/Gnq4WCZDPFjadfWjJ62+2BA/UGIgEC7pzv/y0aoqGt5D6MOYIY+br7R
Emv1pSqjvP/+x89//ztA0D+/Zfl8ovB37QjMHVt4n5icoxM4QPQ6BmtLKpzmcTLcLy9n2yWpGCsN
nFJLbAgF+7S8et9Egfnre3rVb1Im08P7J5ZXOe4ua9GMwzr56x8sf/937/HE0D1///r3z+Cw9Vji
Kww42jJOYdazqfPvmsgm2s64fyx1uZ9Fwr/Uvv5Znvz/EuZ//odJjZHK4r8vYd5em+b6Neya71Ax
fq1k/vzLn5VMIf+B4xmFR8/GTE0o46//Nmaz/kEIT8ONdMO0TT7xXsg0/+Hhv+Z6whN4FtoWv/pZ
yLSNf5iWRy2T2qPybMPp7X9RyPzdmM2D5KdLeNSGQzH1X7y7pDWhNowN6EGvh7vC1nkmMGIJS2un
eQWVcg8lzF8u0s/h9Gvp9O/2aFJOpXgqLNhbv+kCpLmd20Rt5WHYNkiurmavfDEFxVMADYMfdus/
7+53Fq86QXZErdaGYG17yrzsFzZ+gCcUgPCkpCK6w2UFLRB3upRzchXVfPlf7wqhA9PW8Vvg7ExV
Mf5lV7ieGTSD5/KgAFNJmrwp2j2JuIJc/nlPvzuucVLsyfFsw2UM/Mtda3HKbEKH7p2vDVioe3Q8
mhAoYTJG/9P1Mxjz5Y++xvHbf/4Ho4J9CUPS6pMO9oGGusC/nBU0lwy8L2dlJTWKYpZ+8So8Jz1x
RtsEZnel96BEjkbdEsRO1Q5o950VVBhR5bd/PuvfNQKWIzFNaXI3KeB7v11fF36rhp8sNTyp7fTE
vxWdUnscL4Y2XdAdeWps97uPPvKfd7uc4b9cAYuyND6JSBM4v10BzXAKyzUKhpCWAI9uj6bbI9Yw
PFXt+ETKyJIa3MT5fIm9CsSMFl1ruyYrw0kkYplbjZ74EIvkw//lsGzLsaiJ2AKhrb/eGFEXnZki
i3ho7QZUW+ochMveWmugWu6132hHoxnGGzF9fIXibYv0ESfpCleo/tmjojzR6h9EcP3zgf3tbULN
gOmJ9ibTy1+Pa+5i7CeQwDhAmKpx4zMR0iMdIFtSpkY8EfBEXLP9XJpF9T/MLcbvOgrLEPll3+r3
vwxWz5N2ryEgcgCccD/oEKg6YL6rYEQMqR4vo04LUo+pdAjxGkUveY0r75/P/m/mG6bs97P/7a4M
SRZSuuYI5hDQA7KNFwqk18UDMGZK+PPOTF31wX57PCVtMI9xiei5aS4qBr+ccUF9zcvQ/zwUermD
RXYWANIHXZF1dOBlNjrgqPfhUv3SUUtYTaomRy725NTWoZU9dWF9Onv8zZROZ+kzdixNnsZB7sjD
LmUQIZjU32Gl+GRb3VMR42xXfFSdYRnFV3onJID9eJnTnUTCrgz2ncgyRIr5HvX5TkzUEOnmD8W+
mKxnwlOFEAUH4N3AzzxXggGa4MxA+g+Cw+ru8rmuSC4NxooDiK0no+WBGvvhybbFsTchexjhAUlZ
TMTBn3BH89sFwKzZQOOr6To040NUIYkeWJTPx2OB8yWiPzDYk/yhdccBuDdM2yyjpgNu8ZhVwQHD
610Tz5e20g928y3p4mvq6ufEwiKvl/TD0BMth35ryvhNoVwUAEiNJ1MyhNECt6iJPFpO89VTU7G6
MnqCTGZoNrtyAAY30gYg9sYPDkh1GO1N171FUd1fDZyXMYoDtLoPadtBHUcZi+u5TB6tGM8IhYNU
qktC0Cm70re52DUXyGTGGySslWGanowI+IDeXQeNk/PmDrop9aKeTpfvMg6GVrbrwqDMlLnclmLE
OCwroLoyganL7zvAFpJkaxbaBwc/ReQp8O7Omp2sIWW5wa0JKRWWb4YTD/Vdvy+/Ypi6skdOlXaA
wt3rF3pfd7H8ThHEAuQzXMKBdcKc0UmVzIulPFWhcQ+LaVj5Nkfie/PjaCGkxCIsvf5JooWYZbCe
k56/l43cPibKwAm/uqt0uAS5T1Eh+lb149nW06vaRT7T7B/UQIu6ndpfNFVfGphoUkuvqGKdHXWl
CH7uxhIV8US/YEuzUci6pEACPM6uPQUPCGCXCmvoFeg+rwgercIcMHikMIjJFSwwxlTgUMYOusck
K/hyq4FSiG45GGk/A+Vy0+e4NkgvPNuCkhNlgMvMEa3zsN1VZaStmypWWomQu6fqXgT9dy9id6bF
zaqFnPZVcld8z4yt8eC4qLu3uTjxXN0sR+8iLrAajf5JrbtxRR0puiq9J9RirwM8+GGyb2QLlnSE
iYDdnLVCBe6ihvKgFmcy7Tv49jXlL0p2BvcmYrXf496E+0F/sWrKRw3IhGMSTy9GlNc3cNVRqU3D
jg0CanBb/LrcVbo/Mj4sE4pqfL8MR/iOb7F6cGeFt0AS6JNlBo9um2Og6rLrZSpRfj6DgB6e8qwU
B6ZbANnDxQpZpwyNubjycc3SkIwJCp/algyvbU8cQZmXh1Mm+2l6bmZiwmXa6tVSHypCxsgQKgOb
clAqoH9OFzTkis26CPSvgLN7hJz1mb4VRJWndZfgm1mU1SpFHRG6TIBqcfLi1slVq+xDFbVfaIr2
E89Az3AxAgh6GvoJuj7uRceSJQdC4NFD9wxEsrVfPiC7PU5zPGRufwGcktB247DoBnDJLXZlsBef
dWhTa9YdJoUaXS2ElcG8wTh2ZyptNtqL9XjW60jboEx6q6MttpKz1u0H/eDIfjvSj9/kVjTuBmyR
sWANop1TjwjIdMVmGs0LfF6eLlGUfFG1Em03gSjlSf9BLDZQEi9bQ24BDW6Kyk83/u3sBM5NonFh
SuDDW/CDXmEPJ5wYobuF9Jys6ui2zKJNqZbJAs0wDVLqTujaB54tRIaEMrQAmGO2zS0kQbyPwjxb
B6X9DJgR1v5Yym1axi+o6SMTl9vZVqZcuNTQt7HGc5XiA7kSw3RZuMPLgFyCF2rmb2o50LP0DYGc
AyW4M5SGS9vivzK1+rfK15/jMEfdxHgcfHmeQJWDAS7wEfWw511u0dQiuZztxww3DjX4u2zA1IxO
GjA+LWJA5XF+NYxk2hop5YMG6OlUIQ7oMKzDsS+2aEJ/74CvbZ1CoK8jp+MA9d+QVr6LQL2t0glY
2Nj5QMKD+qXquCJBE+08iGGt1NxNTU9bdA1t0TmBwimTFpgj4GwRIw0EUx3z6kDb4/YDcHyEgeGY
GuQsdPGickZceBR0lazg5A4cPOIXzDB+u+nRIMF4ci42ZVFuzGk+xDP6s7reTJvK8KiW5/IY5bm1
CqG1wTGi8x7xENaiuM1LDO69nrDdm75XXou7G/PWxJoJSu+70MEXZhUXqU/QLU6tcN15Y7mzHHbW
M5lXMQ7yWDtvEV2Cm6PuXZHyDPUzInf2BYm6+3FkuLRZjTOFNK/YzqEvokcaGgoVwiSQBsKU2+66
xpU/vDNt2EY5+vG2DRZziYlwyPwqY4ckSSLoNGmYZSXwc8sUdEHhhAGIDfKLcLDgMeOw0qlY1u/C
eN19H3VEcjACLtAqWsV28ZS34pKPPAKh3z3POZwzNZc74m7WnWjt4CG1Dgbrk5ujCLxMQU6H1Ghs
ZNuwhLflmuDhy69l41wA2H5PVd3H8vQXd3D1zZzHeMDOuN4UkQRmOPCKu5JuEEe/qUgPgDFTFSy5
55YdoJBNUavtOoyhTGfTBjmOAmWECWfbbUSMgKHNuriZJ1EcFEnBNQ2ecAKDjmcZrajRuenyKFzl
z7Tj+2dqssztYIzN2fs6ZcOj4XrDaxx46zARJ9qH4guWt7q7a1pt+BAX9k3fW+WB5DvaxEP0yWt6
/ZzJeLjRPOecRKm/t4r4bFb9vkIJ9jaoRjxKcY9at2Zgb2yqyWul8gkJit4PqpH7XNvqkXGRNE8E
yMm1OaYvEUsporpwumBoTlXNIqine72aqy0Dmv7DmEf7JvMKmIOavhFRBd7CnLa4Ax/r0LpF6ew5
Hyi+uV+WnNxm2MMg3radu8e1w8Cad0SW17rJI5gDtWM+wG7LQbgU94lAw8XRvEOJbSeklXwbpmG2
jSbvYkRTccQDY0Njnrpx1j3oBhQCx6UdajbB2c6qc2V31a4T0MtEOwFgwYVghWDfN20Qd12OdPFo
trvIiuR+LLOzA/OUhyJ5khiXOtnFQ8EChhbPJ2KXRK96gykOrDSooHSOfFT5wDW9Oe7XdmT50LvB
2MHSxxa3uK8tA51+O19HWl2sjXije8Rb/Wh/sjWg/1PATE6lkEArIDGprJZHX/D8T9I+9FkC8b0I
967FDiWK7sjkgaSJEpaA3qSXMOBwvo5dxuW0dWSNeNokEWqhZAphudsEdaLjIlAAexTo4WBS4BxC
+HiDO1U3IYxzHJw6VqRx101ND/KnvocilIBeL6dN3tobo03cbeNODnFs/7mhi7ae56HHXqEmjPLS
Te5FiLiZCAd5pb5x3bA+KBlsRRiomqHERh0h36HDe0xDl71mhdm0oT9tRAl4QwOEjwKe3Bqa/wqc
nOGkqH622rto233rYGfjCMhYNS1X2af7ZaXLrYIkE+FLfIVQwRkD+zjXCAsF1AmYzuTez/Mns6J5
OqPvGXmBdaAyvQlZFfZwxrCTMcNbCcMQAtZL6lfZbuqb17TSfHorCAHg24z+f6v6n59wTQQ+Y/Y7
rKwIitoo2NtoBXqt+OC5SbQjexM7P+pvxdS8SJwe1hP2tqswUuquuHLoJrHB3HkHbwwIEHPCdKOz
MIJgEEBmJng3zH7fdxL/ILrSnjQuqIGhZD4RpmuEyU6knGPL9KoWzB/VJRBiQbFOIuKfGEzrimcd
Qqv9Eb06RAAgTAoVFCS0a6ELaedCq1jfTeIsoZOZYbqJSD+TYBRKtJgIW5PQ2gblpBx/PqYtsjI+
2Uzct+WuhhY5SgGXwEXB1Rg5UosbNGgoYAmq/OqazJb3ociLB+akj4UX3C2hbhuTZqLGPq4aXOBN
j+AtCdonGo6F+b2dOG8IzVdZ7lWkjLbRJU/R7TXh8Yhc7/eRXtNz1T47zB1Mgj5SHwFwJAt9Q/7h
egzmrAbgXsPb6OHrox/v32tpCAU6561ywGo4q7qdSWhX5wQayvjVACV9QPjDq+ub0NvaJKY71VyP
bfhLvd3x/UQXcDqYNjCn9RHP9F3UxjSjgpDGbYxVstWpWkunrkLoIW3TRe6L38SvSKajFFxrqK8l
V9Pm+g9zQ8ZJnqYJCcyDO9YqX2TgVHT3cy5ukT64/Xg3u85z5ok73ATeSht1gbjd9l51V/jqEXPm
i8M6DVymgjVeNqiqVs9Yl2XbAQ3eUseUSqvSdGd4uHxggHu2ekQ3XDvbBbigb/0IypWNogj5JbhG
paG1VEMDj9TUUlcW4zn8OpaQqs0f0QlYQf4nAqvgXpWNv5YzC6pKS8G9fDFbvCwj7insxGWEBl0D
hELO5zhLN14JLq5GAGI57M4TMDuMYN0bZAto1B1MS79Hw7nYCE9x3JVkjCnc5yiVygYVFn/WPwGF
GVZZaBwCa3iyhukc1QTHncuFJ7InQcMzKHrTpMStpuufkoq4J0uDU5AVt6LAxdXB7QudostyDzpF
RcFPD+NcdQxqXs0LlVuo/FgPp482zLsu6wosECLYyb40Vq4FCXDJkq0U6p6r3ekOoZbQKVbPPIfY
sjK41EGYTbGRKrXNRXargimuE60mlazSKDt3zosbA6rTigmsrHkjKp6JxpkekXC4AfN0TpP23qQM
MRnzCdYB7hY5n1BfreofTtBjRvBiY79adhOOlIyR3AofJCU9yxSHovO+lD2mLKUx3hiI3MPYiK6W
StGHgJDM/7iU35aDp+GWrem/eRszo1ARs0jhzPDWinwzFPyllmTUeWV3pPKs8l2UDxsGfBKJOz+j
lmKMKIUZj6MRCUow4y0yRd1ac+61Hu2ErHhRE0YHDwAAcKIz27gjsh2RVTNIuTxaRaLjpc0NgQZB
MLle5xFZVc9LNbkKmOlq54vmCYpnJullYk9ntS6jH4Afdf697nmmVVLfF4TsnUG3AuHXG2DirAAt
3WUfG48q8LaEGHLbkgkzghXzzIog2ACEQp5aPbWzqo7BmfiGP4SzXsa8Z1VIni0P2s4bT/jAfklG
EhA10SKeH/Xf6qpHF7zbqbsazt1BFM51TMNrbHxFfwajWpEgZZEzzWj3E+R3bM6nzRxx2qoE0Tc8
PcE4Pjnuh6QLv2JQN+dUVWphBqzqR79jyoCazbzsP4Js+aROU2iqpsykWLbizvEoZrrYfS6Fy64x
ySZxE8rjF5OnoxIUKgYUvrbYCYFCVL0Bq4W74rdQ/HzfgkVozJdKQ2CvTJ8qzGbnYcRPgccfp1CS
+zA/oq+orRfGtwEbFsXDU6xT9OrzT5Og4Wun5B2q4OMEEENtqhpi4KjDRjvS6tkbBImuGtrLBvly
ilOrSLFKKz3Csn0KDyIVd6Ni2TQVDSYaFlsxjA8uaNztUlgIP6QOSq++iZtjNTDwgogEvJUZMEEG
uAFL3cQlVUUCXWcYRGbU2ROqHhli5EvFw5KYONXdXZ+au57aiXBUbs2oNPGogA++h/ZItr6Uz3De
lRYALM+/HWDqTbRoV5KLE5ucJqc41sMrxcNtVWNk3fkQrgwCv8zIPrW9cbs8D61vcwtrMnvsQreI
PmywnvzmzDiLJ9XEnpN2F4ybwPE+WsI8eO3MEF8eP6hMlo/i6pJq+1D5cBQAwggBpyBnm0b0+9Bg
p0sN2pY3q+BNBEzcTjpvu4G0CMLpsR66p3TAs6M08SKj+L+aDDsAozuuShVRO1Rhl0wrUKWydGRm
yIErtm3mbTy1PtJwWS010kxj1QXaiQwjNlZkq3HIbCACorccYdK+xOSsDbkhTsqQrGaTiZTKXQYR
KIzKA+mpBhwG9AtLKABBQEe1BB5ZTdFzIypE0o+DhWRPnaQa1l7Q363iMcSCARcb1CL95s4EdOhU
TK99/NIGQLT7hikmdbAUrnvjbsk9c9BZUeyFgGe5RK2bvdTtdDPEkDonvwMH3GYGFnTu1TUyIoa7
wLLv7DF7W6o0msZJ15g9VyUGZgJHROSI9bUTsrQhnvJjsSNUTLZYI2J6R2osHTwO4pjwFFEtN4Qw
JVVJLvPBxoax991LSHlrGKtA/HBRUgWxsoSdXltcu0SCMUuJkZFueijizN2pqWQxgCglPaTQyD/a
o3jrRnyEPEDoBVUE5OJQW3jIJpaQeKaiNBefmrm9LzVSbx/k7WZKHSZUljec4pDDR5h0yZnx66Tk
rNa2RBBGt674XmF2BumQ4EiVpkwA/TAlEwTDinuqDCua1dlKgC6tA7nDOiHmIxAv7S67KsFpb9ph
cNjdLs9yo5nkqOV8v0Rzy4kSegFgBwdGklqsqMxmUt10q+VLbW3fB2b0GCC20Hjlq6TBuE+rW2PS
P/sO4XZJE8APEAOOEB6yQsun5ADkEabmWthEkkN1LHKg92rUj8lTlYAX1jBB3jBC9k0+fUaqi+DO
je5m+Ti4wCXL0G/PVkoe2goT6Pttw1rKVFrDac0zKBQxDLfxqHslSUE9ffMt96Nm5+WO9HwPzpfJ
TU6AsWT2qazQfSyBNGK1NELAnJSmQ5bDzqy+gpcWu9C5x2jmiAzQ5znwXCynyHX9toEQHZTHPHHx
yxJxv8GDAVXLyLwd9b57nvTsJUt6KNLOeEgUA1yTu9kZn0oZaluX8t060rUS2l8J/bTQ6gsON/Po
nAofxfJithCBBEGGJYh9Rip/041mt9P76g6Y37DS0r7cJSaS8AJ9RmjwnYPCe9rsUoOwIe7G+yay
9BtA96uwR8gA01OKSr7fH4J4+FB3UCUy0LED4Tbp0RWmHggZ78VBosrJIKo2pfalLaSqkQbxYS49
5K/05CNUYXQn4W3eGOhBw3vNH/LBCwycGvUnUXXtbpHRzBThJlEbzDUqCLNI25jKV1htfINN9xk1
XOPEWBA/N07hntp4IvzXpUahA7mWXT+Vj6CzBchgNgJbE7yz4T4EQXFsFNjfSfN77BWC7dRrW+WX
vAkNLD3rkHqxCJlpjCpoqRAy2/kKtSwKdBmbNP3a6JoJKUP/nANHVwodxjZDlHm1YOGWTZT4n2U9
ya1pVc5p9MJfN8t7MeqN27BKXiMA31NaTEeupn1qs8E+La9++9EKO2sfgC2LCgTCbbsD2ifx5tHy
WD+9b8ohSCkolgBwK58STjVGDQRIFDmBHjta3x1wDIA7EVZDla1cZgErukkC6xlJMjwXIcCM1jhu
9TC6WQR5l02nVHXrRj1XFPy377+IgZXid0tFw1AIo2VDud/88apTiuAQLPmNO6japG7aPK1R9SAB
frMK6E9NYuhPBcrjuySnNBj64hiieHGTmNELxLHqxm7bmsQxyg5ainkyd+mpAJSdjXr5rIv6hl+P
d8LAKdZK0vgoU1SSvSiP1sJD6s/La+vRMTTzMQr1citidM2lhL3dGk6zs4kIlMKLRDQUSSoGlPqR
QnuFzluwXn4aB8fYUuGHliaxNe06DicYpvJptrLyCcs6l9I4dYrlPZc0rJWdeLC1+zHRi0cElyiK
wYOFum3rRXofbUZSQyWpH/ZU92c7sVmIED5uOlBZq+Wlk4ffjDGArK10jHNqc6flVa/uwi/v6aLZ
9YH9CfXIEBy5320G0/2s6dh5jzKpzojlBucM9KoidPVqs7wa4XhROJtXTckK7jZA/QORvsU02reJ
onstby0bXVE/lldljWeOm5Ypyi8Z3vX0GUxqkrDCEFQ1HpOeUW4WLdo2qX03PcrW7+k2sfGm6SvL
kb0S7uw/YxtUDPWzA7vZr4vp4GFSaaqn2FVPZztJfd/ZWIZlTcDwQ8dEy9sdFXdkCw3eMQPAv5Wj
b9vxzu3qRFna4GRXow4bMdVswkrFp/V2ag2cENQjjoQLdlltaSMTp6OZH+F4EnenPhEesEpF+1mo
NVDS9hFcpL2FH5mBmYsPHthEbUgnp9yno3kH1WtLK9E8+O2udBNvh7wELjkGou2il0j88lVCd5Ce
ybz7Lm5DLFyMeR3NY0EVXINxLfKvVcW+pz3kTw7BhpxSqIMJTHS8CQl5qXs2ntwe8HlKEeN6IcG5
s25D5IQOt2x8u/75KnJKc5dJj5WzO+KcjERXXvWnUNjsRFH1llfLexByMJ6dj1SPFT9zpDweRjO0
BlQUVyb6aFv0Omzs6povaOWcnchliZ76hzKMPqVh1aBnUG/Csp4ORtC+mAkULmeEzjLpkJxgAfZU
Om/8yDuZWDSsReuXN6V0KNKJ4GiT8mA+jPBZqb/6nr2P3XMT64ewGL/IqrzMTvsxGYkYjclCuoxC
pkYccppMQvhgsl6cGNXPLqpjZpLwXs+pYaC9St3D/qKbNXWCvvlWEZS3ddrt0T4ot28WHmmRgdPD
MHjOMZxMsTVcYGTIAHnCLTdFgkwZWPtPsZO9NsJ7JTHBWMWFWtAFr2PlXye7RrmkecoDCDzF7NAP
GXeBFh7VCejmsE/XpccjMYbYmSmppngiuO1gnxAlux9a3HIosqzLPoAagXYFZhChj22nYbl3achs
V4svUWp9rme+pJ6RIh5Z5oYOV56QUqPhZB+DMoALEHofTBm8Ilf0isYJda/HKBEw2AMiODDbiHdg
Bojg281snebKpBln0u8VWb2D8UUyO7XmTVZEn5iFbhM9rLHAoT3lVuXe7LoHeJxwc8duOsxpu8pq
zd5avY82aMQCN6OQQi+uX9WPmPAMW6LZ+mYWVMBpRb0hgDL+qPLYWrfJCyzbOI1QJQJp/KF3oUAA
SCSiRumDfp0vWxPS7wHu4qOh9ygDkj4tFb1YBm+qFIRuOAmVToXFy+DimD62tEp92hkucIQxgteV
IAZliNYngbTWDomOqZG32DG2IY1bPyC8tLVEco2k/mwRLFI7JGf2MlQJYQl7PXUBVEWIGoESdJSF
0ii9mpWnrQ52JU9/xtvYv5G+bU/qZAXAmiRdQcuARP4XfFEzz4HdNZSvlL1KPpGrlIYebg34tiM9
ErfMXon0MHGuUpazjPqEKjVJGmodYh0yjLFOIOqmQBGhjqoyg+VSBpQZbW+TWsMxMElnCXlUWbi5
G2NBl9khuex88m10LIZ+ehMWg6CLiQl19xAVcAsGqj1FLIxdU31GIPU6OrG21gZVOkh3eCpOhPzx
Juu0GwGM5c8XxVCArr/g49RFAUNquDDuwT/+jssLUJv3KIkc6sy4dMCJ6oSUVR1SNHq3hnueh0Mg
6804ouz4532bf7NvQxcmOzUAQEHw/+2G2L2TUepPD6XqeGc++Rc7MsKLQ5lBM527wpyeBGiRaTQu
nmseJb6SKgujLfrkS6y2a6D1xBG0lFtkuuVxtCn5/Pkoxb+AwqRu6K4jPQ/ZAIum4V+PMq+x4QTz
z7DxOMqwJUH0mmZYMQ2TTCIWBMAFnksp0AhDs/OqIGPVkLwpMEcUcRczDLFAZHi7gowYrMHVUrmc
l1LhcYv8CjXpijb9G2NiZ5v/xd6ZLceNZNn2i9CG2YHXAGIkIzgGKfEFRooU5skxOICv7wWm9b1Z
mWWV1u9dZpKlSiIZgQDc/Zyz99ocyuIsIdMk5XB7/y1BjPW1bl/bgX1rX9of2SxAmsQUhd86DcqE
3wyC3VAUxPqNFPJmXjT7jA03XqYbgj75YVZCoPPIKG6SxRkfDqB7aJmlMz6Swf4FiPvup+8Wj2vB
Rp/n3ZXqsZDdCpN5NdcmY+q2WPQ435J6sjB6lNb8VEzJ4T9fa8P6mziWi+0YJsAWQcDN3wSrzZTW
mkfrA8xoDrtJt7doVKl+V72JXFcyu1tVUWVzpEczbkh0gIkCWu9ijPYOS1vNdkBH2ROrJxg3EvEQ
qTp0o7Yv1v16VvRzlrIQ4NRi+ifSHx/tiAFwY9S3S+eXu1FffpcLNko8W/XObWeArOtngsspsOIk
KJP3uNMQwhn0q4ELva8DxSqlSZYp1n5JjaKjUdlYJacuk4aolZmHRtB9o81Qg3oKXLbQbdbfq4TB
VG6QLl3WxQ+xUBEz08b5DJ0WjlPQzKw8MhIgmwWnwvXvk4Lfvuetg/ZVZAr/GCmlRg9TsOp/wSha
pwxlaXJSgOEDETbRq/fBZBxZWjoexZ6RF3k+VTzqQWaJdTSSEtpR6VcOevSr6PjYtOZyE88uTS40
DLxrx+8fv3vtjVZfbJEfk0b7qs0VwQ6DPawj56cxctyL7IXBSE6BpaMr6+IukIx7N1Wn9lppups2
a5sd45IMsnxzbN5NK5tPCtlUkBfOi8NfMiE4xbX6sFVCjG+1i+zhbDXi2KwiAZAH3AK+e8Dc/RaX
POfrS22PcZ18aWp6JMBlvJvdAo76msoxDtOLFTmINcAG5aqXJ5hG13+4Xf/NjmLAcDd0nACO76we
gD8rVuMBjYmtdfnBWt/yuhvgNlac4fxPrb+pREbRiikWRU5K5Mc6vFsHZvWqpLNXGVXbF/+g3/27
4hu0CZuEw3MEK8U0//KS+tnFs5wa6aEgtB1j7T3H5+Pa+i4UCD45H6NVcVar8WWVXoGGfI/09tXy
nH+4Nv9mcbd89NYmFgkbSeRfpedDOpAAWtXpoYdUhfKGpwo8YdY1mOHRM6MU/yUp1cbF+eVK5i8x
kvNu7W+4q34MPUWAe7mCrOA960P6bNrJDJ4EjV3aTP+gxPX/JpP3bZ01B4W8bxiW/VcdLgdsmzG4
Sg5TnkUhMHHik9JQH7sMfJG5DrMp65cCkrjDx0YIy01iRuokdFtuTb6QBvXtnKdqO6ReuUU/IQJz
7UZhUGfptVOMmTMm5A5hXj34LzAGETzoqqR4rMjWbka/O6p8upZzBogDePjZLEkpiXI79DXHf/Gp
hUz90ZRPWl7I7XdPPNZSdh+5HMwc9oU3+NtR0VgrXhunzzH1ViSBD2my47EIepSVV7c0d27pX1zM
YGd/XDbpzNxCgzsS2417yiSPjQVHBTCWQfqQr73Kpivgio80V339x1wg1tWsw9pz/JaKVvTUPF97
Thjg6uwRiZncjy4L8lJVTyQWsmpa5RyWlnb0deeePK/fTq0Pe9c6RFkhD8Sl0tCup2zXujIJ3KW9
bX1IGcVMDIybs1qVcz8dZJp+9Sqt/zh9/J816nluYDS9f5ZpFaZdL9Nf/Z8NTgaSc44w/8kalVZf
/+Yr/scSBYvJch0b/4/jehYCmv/viTL+S/dWTJMBw8nllM0JuyINDIKTLf7L5iRvYkTRMReYOo/g
/3iiLIhQKyxKILHQbTyg/xtP1N8NH6R2WjrfyPdYCbGa/Oua3IsMqShZVoeBKDL6+WjE4KKE+rAx
fxkn+TY8a8c4RKEG0Dj+h7Pi3y0MLCFAJVlHfN6NY/zlh9eVU7eujh6ajh26nWDpbwp1KTlIEFeU
kuAYeO4XW8CfPp/7P07rf3Zl/eOPXU9Vf/IRDHbkjDLlx8ofRMQl5d2g7bdDAWCV0cyN0/Dc/8OP
XLeRfykb/vJG10Pzn35i7jKAI5NkOfRWMCxo2kCmbGOKnzTss5f//PZssTrm/vXH4V3CgidMYLI2
TLe/XFdSXRp4JzhS4l5FdFHEXtjW3dT7JHVVXntOuzwhNZOq3wWaEM742c9+ycE3EUxJABicRVkt
6Fgjb8ed6wecG8kxb5s6WCQpXzi2EBF1RDUuQn+NxGiQRGzou5neOeDQzxFQxsQHv7GUqA4VtpRQ
WmW/zyuucN5G2yRTd8Stm2GZqbPtGnAKli4LHXqLodt6u5H/hZ1+TPpaP9q1+Yh72g4WfdpM0xwD
wKV5Y7nlJQJxgvNBhpUtX3MfTYaWTlfLa1acoXiaRBE9nSHRTlDM04NSi76NhI4SCnW7kXQG4Mn3
bp6486x31nmaWNV8xcgYqGog4aVwTp07Cpoe3VmoGhawc6qS4ajM/pdV+xcT9esaavnllMM5bVpg
t+OV3mqI4eGsOep1NpUIBJI4PPsGYd5uFNKhDAalsWR3E5B6Z9wW7seQstG70L8AQtgImwZ1nbqs
CZpGvukx3YHErAPSPXZgnzhU1yj83MmbQhhVbf6Ls/WXpfF1ANp5enNqIST3IIZyMng8Mg/JmqqN
et8oBs+SU9iWy4Z8Zv5RaSc8NOW27xc3HMgoLQuD4zmi24YUTduu3wT6nSzNt2KYv4jVugJVZVg8
cZafiPxM12irZj9WdHTQXX1ZVnmNm8+q7N6Hri3CGZPIxs8Q8TGvnPOs3ArVvEUT1YbA3155dLDd
8Qpt4UtXNQLuvgjX71Na01Wfnbu5JovCL0PwoWQo0o1sHEa5fb3x3OQxdliuGmBT4F/5J3W9tc3u
dkmjKhAlCN9h1S6VLoqEwrJG0rS4ah68GHSYMER4j8cJM9CKsf/SsMPtjT4N7JLyKdfuI1OhiMnS
313OOyi7yAZc0t/C0aHrahHEA+XqR2YBwM/q7tOvYXBpCemiTAxOZc6/1hbrSy+QIxYw2SJzWQGu
2cbAWhe0Hi+ktd0Ibu0CcHmMt+gOzHPhiwP6m5zRBq8ZBdaDb8hHDKRxUBjGbU2fKSD3uNhaOpru
gl5eX+hbutfrTIL7BxUop4qiwpqohzCkkazkreSW4QvGdv/9Qfuk+BCX+u753j3fKw7qnjWemRSp
A3LfwGHmp/ehkahz3JgPKGv+uH0r06fj3da/jMwdOc8UD/GM42yMu2XT295jLhErTwXvLtIM5E9L
3q3VFQMaNz+u9800V8846CnyHAYTRf9mtG4cdNoIfIQJoC18DVkwhKXR1PkB5HhUzvBFUCBA1kQ/
jEO54/G9EabIjoNOM6khJWDM5X1aTXQVh+7sNf1VqyT404HL933n6TnhmB5sKoKh30yTx7BIMYll
WbRNZRRvnfWJq4nyDQRi3mTnjzrUlZlntiU/4zA69WagHZvHMf6BfuHpzGMQHpqOh6V/MlV2yU2D
mE2eVGP9DQMjWg9kjgPOpZ3vqusouMadI5n9VjIU/vBAdhVSN7wwXhUzbdXQH48vEcL17eAoATmp
JBWxBTy+0piNuFggj5XH9Xbyag1rocliRmwLyJEULPWLbBlJMedF/VC6Dw6gk8zlgUxy/G/1/NI3
DTYknUc8iZivViz538sRTIa5ow0zl/15cOhBfvtgyog3xdSTLhQ3dmx/9R0L1TjziRQei/9EuK8Z
PcKa5a/5UO3F/OI8z1rs+ygU3cfEghHPC0MOPCEEqB9SBhZyVPtBVlfNzOUOuRmRMxD41q+fln7n
iBrat7q243yVKF+Ig75jMNQEejqJgKiS60CCYizSpwG1NYsqc31lf5nrdHYgRiScZfkmU+faVtsx
bsTGl9YXgX5XEzEva6Zx1CfrQdkFXdsSHHj7219EiGSUmez6HNt8osvE5eo0+NzjCoX3gNk7LRnR
GJxoAZSnaOnOg86lACfSoDm+7RIu67Qu7hMz7EagCRD9quDPs2YTK7dFxDmLQM4TfTYSUhfkwLgy
za9UwMhPsxQH3N047Nulf5nzwzSyfmo+by32MpC52nyESve2XpK5ZYsx7XWEzNNU5gWc/XH5foME
w9NdHZLT9w3vNP1b22WnyheA8hc4kNx5s8E+Std0L7r+JzsyjVoz2cqMD9wHNLfVu/JB2N2Zrf0t
seIfMgfrlAp7z7ArJ9ICVIvotoafRnsf2VTYI7wZZPGxGG4TZOuq5kQ4wphLMGuWy6oA6eUmVek2
UoqyWeUPnmLoUjcdOLImygIluodsphSqfQlgSrogopxb2VQ8QomcA0OVD7LioTAndY8Z+4IH5dwS
db5RqNWKdedL+gIhXv9AJDYuwjpBcoP0ccoheI31SeZmTPLctZlEubMdkyzZDCt8P/m/V/FDSbJK
mJSkHRsVGG2Pt9AnVEuJ02y1xSO6kieWKE28PgjmryTEBZmb6ltWWW3fNKUZemkCmhMN7dzdSMIP
weHpIr/rGeWERG0sBIh6P2QrGBdDbt0kDBpbMW5L9JMbMZPI2MddsdUZfYRsqp+ds2yb0r7PMhOa
Yz/d5vyq+6pA5EN2qTmar/BEQ88p9wUBgVqUDTcq64ebzG25S53dWJXmLRBguGykYUESsttAOT9d
sSrRSDnZ6pP5poAwYjLEqYeUFuP+cBzdFiZJ7N/hzXpIlkRjjbXfp2htExYx9iOFUgiBH3MHizeV
AAoFKuCWu8zPn8eFLr4Jg4hmVPGh1Tkza3dhrwDkuEFvrrNoSzNs7SYLairbiVnCqTN5RaPqj4D7
LZIVFWkl4mFwCdmaizzIe+1NI/iejXbmaszjgb5AHTO7m0qF69M0H7XROyK08sKMuYLXMSKoSNYS
GQc43gpcSUnXRh8WD7WuvDWX9s5SbnVDD/QlJlB6N07YkMCDbRmnTs6oH5CdlzvXgKRUpS3zMotM
kQ4xbwvRc42cgJvoqV+LaMDBWJIJDLP00fHQ0Y7PXj/YSL21kN0BjXOiext+nWaLPV3aStsu3Ser
nbpxx+k2thaDoS9GQ08Nz5kBFz91ove6ZQP640WsHNFxdg72fGdqy60/pW9G6aPf0kkSs61C8Xwk
nA3qmmFmCvS+pheZafqrtvon0r6BjzZBkyKth0YwGZ4Teg7csXJfU4SiGrSfZyt9tBJRhqIfGS+b
dhXK3jC2lh+tXhOOP81oyf00eRd7VQynaCbYe6Gz1kdglMgvxHGqxToDdWCZl+a+kaGxTJ+j4KGK
EgPEYQbfH9wNojvmzF4PWzWJG/3Qm3iWCriXWtv96ng0t3Xz+S2WRJ/zCxkaEpJFEFsJXxGw3YJS
E8VONjNCn9Zg8ulzFbFup6pAUpQQn2QuOU8LS26rESNZWLz47zuKhSJd84c8J4K36GahT3cK5hAc
OI5i862hGndjDhXSCnt1b/SYcKkkCD8Ck796UdLbSYvuC+czLviwO7dmbF5VZydfii2aFfps07Kd
aifdwjJvt1aafuT9CEe2TKlAkJEDctO2voMJgeKWk42HqyGqmAov9G12IiZYe8BLHmqmfk0tDdc+
IryC6itAQif2uXLey3IMOWwdF0+O92U6sww45NjF0T5iC99lncvpSvUoNtmI1ZR/UBURNGOuM7rW
5ixcyr1mDT71Q8yOPi8Bt3EW9nAFKX2cXaWbL46JXa8HjowizksDo76IFDeOlUBvTyNSVZokf2z0
HoIYkW55PSR732gHuIEcW0wErbsxYz1iKOonOatiOWZE1Fi3dpp/JJWq2NuYkZolQXMkTUy2fUFB
/DlQsAaiLUi4cpBreJRbtDU/y5j0LjKdTtLhaNvUWbppTT5X5HEYkximuE6XA9QnD1LPh9fCHR9F
w7Sb3EyuS5QcY09yF9C6f5DJHI7CUNtEZBctHn7jJI3gppEnXc/Z1dKLZIc/Ux05o15WrRuxv12Q
ela9w5HS3nQcLXpjp+n4ABFxZ1vOlID1Ghw3WTdQbAB1T1z8rlQKOwxi3T4W0c6SE065zvvRkxMd
Slt7ShvxaDajSzVRdvvCWshDF/HOJipmjA1SsCRDsWZuun2UHXz07GfLiZ6ic1E5DqqiWmLtI1Gy
Gk9IMtHWg+AkeZOvzSDU1WJlo/bVkT99iKVPQgOlnvJHG+Ra34YJyd09rhXLfvU91SPc9p9ca+6P
nKxqlLEuw5MocckUFSzhyrnlIFzuMWc5oa/8O7Ws5EBaBsmgyAbrJFlYEJh3vW4+O6Z9p3nThy0R
KArD5PONL5ny1bGSnLYL2KVlM314DiTpHilUYHR6vVVRRe3udUnI1eV279W2zjKGcHbsH3tVUtHZ
kvRTotG2NoEZYJ153DKpDu7ggssevQ1+UH+tNrk9/TwLpni1czloL9V6pxXwfAxH31tkRPCzdyqh
YpSGjxSA1TLAPsaBUrNOwzQeF42zftKi+eSjSuo4pANxIE/KCcCi7MaOfgPePA3VPbMXgUtdXw4+
4QW1as59UczEj857M+LMlzZ5mNiLDPWEUDSchW5l/ayIuJLGmJ/I4/gQWgK8b5tDxQcWjQWUD91p
3wl7oi6YjFNu2KBQo1tm5mSHTHttbBGx5yWu7vYrn+cj4Y1V4EvCNJJMn1n/uX/pF9JXrn7qUP5W
T+hxrpuHOtXem7gUG87ZcJb1lu3EDpAZsqdxzNl0rv/YJ7Al7wzyyLlj5Sd+KKZxDSkyJlHje5G2
uyWHQlsPk09Y9+PgUMlGfZ0EZp1/ZFaMrL2yFUk+RNrzY54IGVgOOWzOKEJC49mhO3zb/rwbWen7
0XnRJlHtFyCypHKVF9OjBYa9GilJD46zSp2t1sLzTRcspcNX2TWPY5k8kZH8UmUx46CCKS6+axh6
BYuq0G4sHVFMmdjymMLmaHqyj4rKrXeRtzXpR21ahdzFF3kgc2+5aRYYizGvgKt7O6Gkw8BzRpXH
ZEyvs33WGLuhsKajbfNqCtc72A6MgcUBoRhnZy2ik5LxsXGqte6bNVfFXlXIaKw3ctbsvU2FEoqc
uPeivepQ4oIpAVQ5Zcsux5oWxk1573bkLRl0k7aEqYgNcax+OHCw37iKRTBqNCa2432PPInuEIv4
oLtwSxUgyRXcIQcZCHtwb5izH9N7DVz4YU5wl5XZAF0D+mS2F1VNg67hcuH55IwkUB4UCyIX5LN7
iqMx0FsjOhXRhLwiCosyrzBz1MxcPHFtcLju1voud1pkZ+2rSQcDF3cSJBXLGzFke8Ko/MBOeAdt
c0F14rK6FMltkXH8mW3tVOsm07Ju9RrroT0vRPaW8yUX0mdBwd1kkQ0wr5GqiWOHuBiqQHUYK+aU
JQxUOeYfu0MVjVk+n8bz1E/IxgAXY8JZusNcEvY3G+RMapYMQHgp7GONRTwR2a8tWR4LwSl7217q
mzpHUJotTHX1RjuOTvYoYq08Mnp9sFqLMRSHoGhd6nNdnPSohpKddTxz0AETERnMz+j8WjFujVaL
HWaUUxfOi/WRdPJZdc0dvEqs35H0A3/Gw2QouWOQZ/M4+2dVLvI4qAJoi3lXtLVzMy1maANO2Dcl
u2s568y6ExpO7Q0LDoX9ulcjgcBTSJmWJVRNvs+G7XR4+eZIIMgTehKqpX2tl3JfDuRWM5AGmL9Q
whtAhgLT9TjJiege2xJpYJ1FBgEPUmMWtxLTyJp9d4cr9zUiSR35u+4FxZycGux2QS0seWzV97qY
Xcf1xWPJjE5uR9dV1vGepFi87ybMXGnTam2dV4LlUToSBo3947MptZ9Fzn3W5VNxWnJ2hcLx4XZy
AU1QsEbHscIATtn4GVrE2UZ7isOYCa9E5J7sjCRydl3lv3hOh27N5ppWeQdD2Mt3JSySbLJPRNLd
uE75kGh0DTufHVNNNSeWPMzotHFlCBh2mclz12CUySsKSgxbtk4GYoJgdR6HLrTX+6tHILzXbW/e
GCVBD4o7p9C0jvLtl4u14VQ6JmZv+rek5HZxmkCgBOlV/3Qhrt9iKCvmCfutPNaloZ96yKyQ/qHm
z0bxu3Jd8oiTbNg5DsfyaOj7bWdwz3NzTzd0fD+dAWD0UPDKkKadC0sDsypRXky3VWXghJ3M/N5u
tI9qjVXNRWiSIuRL/C4qlsWBrcg4xW+u9ttcUPIT69ABFcGwmpBIuncytBTWyFBBbCiBQCbPc3I2
JHykjnuOt8Ipa1APqYUz0qaA8BcDmbyff1YT6/vst9m+utbLtIUXHQWjo+P/E20dtBMnNtLUGEM7
U2AZox90orx1fBSCVD+gMLBl4TLHNmNW2rOo8IHj1sWVpieEYkQ2OyOBTiBf6AT5DFT1NiYFjzHl
93fWe++582YYvy2X18x/KTUBBpnLh3R+R1WS7eminF0NA3Ji+KwmxUeq+SUJmgj/uwUx2eD4G1Os
TcCF3nit2jtlgiSm2EO6gXdQ9ba2idF7byKDXcIY1rO16e6k4d4pjQZ0rxOVQDDwWD5rn04U3SxL
T0pAsWBvSJwHfDy7vrEw62r2zhkT4DbNcbDbd/jOsyRbNmkpyTsn+oD2vYvIauRwtfMZby++Ay84
RaQau3igJuvGLTD3CMjiVW/cai5t7LbblR3Pu+JdeLV8z6WJ/cVnOaU3Omy6bS3HTyDnIDGN4sJk
N3Bycp7jrAMo8Di5t5a7hj+Yk7btHcxvlWDPI9Z717hYDZuoDrzBeNagNpheR0TXWmQkGmGATvIQ
E+BFsJ+xRpFCJM6t14j4QxvEjmfODG0G7YET6vuaYjEP8yvchVvmBA+dwWKntFODqmSzmPJ9yucm
UE19wM2K4WCq32kMvqaT9bxo9rMCxZz2QJCZOW5yyyeAeI194I5/79zlydaqnzY8njDX5I3fDXo4
I+ynAYbAXWOg3SRgndks88XRtojZIB8bP3oC4AlD929L7oVNbdW/LE0nLVWynkmL35BnGMZbO3tc
FtvEH8Z+Z+bkdomalZwEitUhEjio9HFBsS7IlBq4EEFBfaVHNrtIS6ayV6oS42JyHv1oSzoA5qt5
CpFAxYFjP9au7T+RNYBRjyJQ47sAa9I3U+fle4mToHcYs7iZdImwMdNQHmceycDHeLLXdRRCyitF
0GSZeqgJrhFiejNRUFBo33X0l7YZIECUcdM9hSRQZ2SXEemkqemeIUQt57kTr4vj/tABm2No5eiE
WlVt7eqS9GuSGWIL/GRU7no8rMRoJNs520yCow6GP0sColsa1SNHOj3D75R+yHyeLh3W4TBd9REl
uu3MpvZb5rYLeyHwJvr1kzFa3oOT09GDQJiFlTs3RxN//86NegxJ5V4vv9Tof1Seda+ZPOaO3/5E
pU9wgqTa8Z6RiPDzMhTQhT8zSo7xK3AwgravFx7Cdu561E30lNfCtrcOToT41uCxKiwDE2j54BU9
H2HGAjkl9ckDqR34A8cSYYjn0YgfZTvQQB1VEs7N6fvA0pKPuzHUWNw42kNXZZKQV3FPgFl9i/O3
eXD148qZIkUz3XVSX+Xg6Ws2tPFJM/AR5TNU0FpPbhAfIVGT7tVplX0o7HvaAuleRm50U3J2sRkx
EWBsogfNH0eBP8n1hmPdF3JPGk+2t4195i3aGZHOczJPnx0gpjW3fL7hsCeR/yeBNpV+iOZxgt5O
nvIEqNDpajbdmA/CxE/yfc08nL80AOWzdK5kFcVHy3big/YKn3I2eloF0jtFDf2rdj2nfu+FscY3
yMxHFADsBpN7iR22bG/IL9aqOi5pqm4L59xaHiIepwJO1YhnQLEkNZKHzYcIDQ4iM5sUY0SdD+97
oUexgOxeRQ+9gzatTdKP71sX9jglvl44+iZv1xPoKmhR2u/CIDTYtvxbvfTudUJEQ1xhF0I2dngk
esaBEd68ZnyzJ3EBbE9DYX3OqVd+W5LP3cw+ZGrQV26b3+Sw4VTn2xI9nwVZQ1JlNCf777thLPxn
f32N9XrcavMFWA2ti7ZeT0T0EdusJky+qpmJzTRCez9wmzVQyLEPaCj5lg27WQJnIMwsMr/BhGLI
ACthZv67rxiTotfbNoU3H7KcE0AmSjDoxrAuRFkVQlWv+HCih8F+smgsnkSNraMutiw//TYthoXm
P6Wa7m39hV15gc+zNisp2bXfGUKkkzFDLSFbOUToyTNoEVk3k0nsmtQb5qK0Q086HvkTy4HaazXl
g1OadAKsG2PrJ744jeJk9O4nrFT/ZJEDRRgiIT8J0QeX7/8aOqj/3KgGA/0p3fkRCP7Bq2oiRFcn
HltEH4/Qiizb3ChOx0FjeVWozc0VfVR+NPKDmB5MjWc260sHgWfXbKpprk+zx2odG69mGt0wr8TU
O2o8yQltChPV3V2jW/ERAV1MNkAUJllM1cP+eJDadO94uqBhUaZ3vV58FTa7zOTKgZYCxuLIhEKS
WXup42op7J91nkwPizNTSqb3CZ2ZXbxkn5UuGJOaHlMbA3DSEL05oyYY91te0JRvs4I+MqqCU6M4
V0m4LIMPmKLPLgisyU1aRpheaftaASvfehRT2gnzdoePLvsx88p5JofsxpHUdk3sh2lO0cqmfVsD
7qOvb/XbAfDdXtTuL8UA3jELnlk8KYFDUHKlsuKnqFu0q2xoi3NnNVJnw4Pbl1ikSTEGq+ARzL+H
noSRHhMsuoj7kTpiA/f/Z1W1e1r/nyu2SOsrA828TustwVZS+sw10nihOoyj17jXtDcx7oTVQ1xa
nusWDxnmjy+fuXyokRhh0+9teiFBttFqsbORAzKj1dDOUnfXC+fNJK33pOf1woui3K9onRtpe9tU
CUOkcuyObZNfyqY195VJxrJDVnRtMcAyovFdU1X1PA20Yv282NPXuhIFVx9VagYmJ9ZgsnIr0H3m
n3gyT1GH35jGGJTCOTs4+HoJyqE5hA55vLUbO8Hvva0aO7qalGfNaAOEi5Jnw5ZRyMbncQyc7WPE
r1pWF6bjp4jwenprGTEylXfGCNvfNCUUrp5IUHzlxl5xN66BvvYuymNI7GKU+1Jj+GlX+a2Vz79N
BiLhMM7LyaS3tLfz6keVMOz0zYnmEFN+LFw79JkKjpSP9bKO9vAHOB2Z5n7KYK7pC9CTjNQyJrYj
411t0FGbpCRWxqt2wtg6EJupGytFmDGgGRfb/5GDjR9IZn2eWNpHYW8xNLv7ofbvlUmj010minDP
PVSale/6bLzLbUU011KuLCxzWy0RzRTqobh1vJ1RiLsGazBlh590p+/fgDB2J8uoEnOL0uD//aep
c4MZnd1jYWxsd9dW3eWPL2V+yF99/9u2l4v14/s7pPpzRnxngViByoJkrd4eU3AJMIqm9dtmZZ/u
rCy66nHjHJfq/FylnrwrlIUPqCJnksqmDDD/+yhQcDD7PAGB1Rgz5qPGPxj+LteqOJiy+M5PpPb+
6C613HSdH11mAig2lflB5OlXTqaFZhzTvih3zRzdNZ1Cre8v97yH9KQ3A/e1sxVeiuFaH/07CERg
mDzMsas5u0qZHhf4QBHAfDnE2dMhswXCNrLgc37ek8GGvnjaU6Q2GDH9W03Zx8pB1J41zc88yXs6
CepnhuW+nKLxrOOv3SsP7F9OocW5xjrH0u53c8FnaKXLdWrUsGOuXwXWkOY3ZTnt/ZQrUjYIz02s
BOe2zqBjNRM4AWo9kyNTmYHf860bmUY5J+v8sSxrucPuep1MhBlrJtyC7ou1GbChUQ6vfR3dunnz
NOcaY1qzv3cl+FblKjQnnbyhJ1WhNxsBIBajc9JMjSUG9e7RQvcXOJhC+SOic7LHclH/prXIId0p
Xv26hPQidsqJGj5enIgDndIWqk0Gt3B90m3keb41pY8wqS6jEmKT0DncGkCtTkzxj63OdFmZ9a7H
GcXAPg4zhPabGGmV587swj5SMJUqsKgwvi7Dwgkq7vqLpZvlflmgx9BG8/cdYzW6D85wRaWTUXhj
00/N5kgDML1LdP+giqCnIj3V2vw1V17+iqBi41XGaUzi6VituWQEwJB4Xs0TAc708qqxHzFm4CbP
K2521FqbtgCUNnQJo68mj7du5JJxA/MozJvmc0lwYjeJ99g0is5EwxQXHtq9na0ypDFxsht7cnZF
KV0cfy6RxZ36jQcETztqZp/ZnVjq35mFZF/Nv4akRVaU2reOcG6YvYU0hmhGGla7dpZekeUl23io
nrmJnYs9G0SwSKS/fbLYT+492e/Dw5AS+GvGNCx1oGqWjui7qyM3JGZPHKvSZYCNGatgunWS6FF5
VEZxjnxbwYUraJpRkB8kRAzIRXp6BGbin8Yx8o+t1REs7vA2uP3LY+y71k2t1x01iA/DZ4iW/ZSb
1hnHtLfLrRG7UcSEPUvOXWtHF/RQRGWbmX4vjIj0w9aqDgvTHhQu0Hd64pEeDfqQoWNgoqEDi9dX
c7RHS3nhqHGcB9QzPfU2o3WSg9Pn1tbAGstWfx78dg5iG/oFkh0ZtKLmALwC4GGNTEcjoqCyecLg
Z0XyRVHGBGWWyxefPCT8hWnzEkecTSHuVC99yxAJ9mTxQj5BTqeAubAumwLEYZe9fFPlzVkmL/RC
Ec0ZefwSzcyXeg6p16lCRFBkvndlYaIh3zXiirwKsh0+2Hvc9RD5apMON/IoT6JI/P5jlizmxYlq
fTulP4bCdUF0MVuPfI3RYqvdY5JzyCTr1CWK7fHS4765qKqxboeEOeb6//et6reNX47MqYRz7oz+
RmbiYAyu99Ln3n9Tdh5Lbmvblv2X6iMC3nRBkAQ9mWTaDiKd4L3H178BvYq4V6ksZVRHkUc6Eglg
Y5u15hzzvunRRWbTWzL0odPGc3tBkOJlavrP0QTtJwlwmKp+bTj6QNC1nkXDKu/Dalm30NHNjgch
DLnkoHV7p1854iqpNMrUurosc3qjlSiNB5l9CYWRmKC9Jn0VxmkvilJ+jvSoX0/FsYdttU7K2DhP
fGMh0veZH22tqEzuUo3pmA5wSu3VYj7rMnRRfH8vrowd4DePhYiOoFqglFAzbRbsgP7Ig4oCuLCs
wkBHF2B0B03t6J70HgbdqVEckDd3jR/tmiqf1vD26NZo8Rnpu9tWfQSugPeemEyQGB39ZFAzey83
e8Kut15p6EsK++zs2E6xCDQvMI0hjUZqvUxH8u29iIJbjF+WWdtPCtzXaVs5bZZyPqrIE/Pmcy1d
kkWPHJTJnUkk6+p9iSMQ/0pJ109fTyTDrRCCFQgEYM6YAXwmVJT6jB5jw55gKGoMc9ormq4fIjab
HJqIPFLGdiepPRnvlIBPRh7t6Xzt6gpPpOqZ+aowQ3nDhDC4DD+NLwaIaigRsU6rHir1YTDgGGWE
StqqgSVKSwLNbXWdM/2QOeLIPiSYIEWYIJrZ+t3XulSefQC7tkJRjGl7gpVZjluOQrIfPkxTN5HD
WSR7o0Tbkimid6iDHlAB9oMWo+sWSdwiy2d2RpAwlfjVIm5LAxMRNQEuctokQTOdjUmSqdQdTFGK
IQQTc9a36j4JO/Z5xIJs1Zmni/cCeoA4glIBxqBr8omuIEJVRXnE//Q5JtV9gJCZkTWe9IJm+aBJ
ykGYmHGDusNzzqzlJoCH4EZSq22raC96NUUB7H8ABPoTQovBYDq2RD3dsvZ7y1GHsiuO3WM+0B8Z
RWtchC2gCRLh+53qcfSQjVOjwiCuAxo2bSGnWyHoRGb9dj8gL9uYI2aPyMyhPPTS0Z+8btUy3mit
xwtFDPIbxzoJtZG+qwZABM2gVtTuu3oNrmhJO5ZIAjQRW80QIIaNKPFyH/yBheydkvEa4t15HFKW
hkpSXdbQJ7yhz3mgzDQzUvWM6mjJcChUaDarrDSTtRcrJYmviKsa3d+2ZsriWVSXWuEEjCu6whWL
8UTIAsWZhoFerCfu2dmMDMYOMluz6oekwsesn34fHLmTdpXqwjooJ9dIUp9yAQqCTlujSdUvgo7d
rWy1ZNlyPatENg6agRw3yTp9GYuco0tRRhku+McJm96+njheCMqYLlNdpazjkVSKCt9Y9Cm68S6K
HhTfS0iwyja6KOs7S2/2Y6Q1rhpFZy0fqZKQSYfpRm03RthzFmr8RNr5eSvtpo7+YDEv/r9/7/cv
4ISlnTdZyNK0aqRYncIrTnVDcSu9dn0N6j0yNhOLYRWtVHCYG2UYxV04/8Hvn+SMNn9maXNFHLS0
eYDCp166Zq3hWvedOZdpG5JaTPP60j31yN1vvlNuQkc6Z0/mS/du7SXahcGjJKzwtFLYTR31geOC
eikZCOqyv5jjwXtVIrvpL3W5ttAS4m+irDIuanUVWLb07Hcr3Kmu6CZrDKXv/MYpv+r8VWT0EueN
3E4foIPUx+nZwIBPTBvr3jmz7Iry9b2xD1fTQRBXgvsALSgnIZ4N/imNFtaNFqH4ZmzkY6QslGv8
phsrNXcmCKrrAaSsk30Ut5hCW3kwihNRr/rFf1DJti3fuuLAhFDTYmQdoZWZ7aR6SbCnIjutD07G
bg8oo1PfpmzNMIPMGuIIq5JVtPeSNVIY+a58y0W7ddPkYBo3QXjn0hHnrZR7AreR9lBj6j/KDcIS
OHcQPMlzParItGACbgsw8rf0yq5bzTYjcBPkiswdFzwk7SZ7iB6EF6QElJKwPSzzdastlQf1LZF3
MqkLw2IKPpuDcm9tQRokbgsDynB9mol2tyv36NvgWEUv3Wva2colcMwzFzcu1Pdh3T8WYEieglv7
IK0qZYHU9iBQkwZme2VVQ0K05sQpLZGLdDg/7WJRJagw7OxehKzf2MItEuwB5EK3JBHXa47Tqe6d
aG8BKZqpPpQrIYAt+mhRb6dr72J/yVc0e4RoSXdrRzABzwak4j59kE7aLesXqn5pZRdDnXdQyV22
u3Y70Ie4ihfjBtRNZuAIG5FxXTpPADtgTlEbjhbCPt2ZBwrHHCRv0SYZ5hHgc+IYXf+Rhl23gj14
KJ+Fy7BNUOiv0820VHf3CCeXwSHlYh6BJyGooZr8XrPlfSU+4CgepY+Bcr+tOSU2h1PFGveCHeKR
CThVNnmxlCDiqmuUGA2L6tHaEGVI18zYjKktKpvoHqJJy0kWYgtFZl5Vp72Vq+zIORwtwbgQxG3w
kMy6aocnUtNiqZx6L9vR1r8O98I6OmrrcGPcV9lZCze673i+8yhd5LO3YW8a4zt/hIYdf1a7dME0
WFMsoba68lXWHbt+rp38qdp5lAEfoR46wh2o2Awdm924QbBCTRIch9dkWx2Mc7F+BZ1a75V1sUSV
WzqmMzzGLxhCrsYFjUv+pNo5tWh/CVAq9JeBuWh+Rb8gVCCewPqKCPEoKufGlXYUffoXpjLljT7f
LKhHAb6m+p0gyzsCHxJRarr4A980wMIv+T0IxR34WPXW7MweuYMrvdUvYryk0WothUO5EQFUou5d
DAvziQz1qxQs+nfdxhu9bk/pdXb0IMWdbNGNr0nvCjdqRVHDI6UcJN7UlfxeP0WvHm2qpbHWLpNh
V48FjNMr58TpFxzpJnHTvXhVLtYlgFdU295mooB85A5xWI8gHNn1m0D28prtRrakTaRvg21+0p/6
lfFCSOzOX2du8ateBd4ieiMqemxtK90ZdE/4x0H5wVnC/+vSp9u1xl1ySah1rXCKJ/fU7Z9E2HOn
ORqTTRNOGzdlAsI8gxroly8eVPS6JHTS9flAxzmOGGCOPdIahTRku7rhWShZaxg08CQBvUKHzxyN
vWdK8u+GO28XD8GrQPSvuKjfObEOy2a0USfSjAV5tKxd6RygPl6Dg9F37T6seNgMpgzmDkvTrH2w
zVNxERuqhI7HkhWC9Fwb2gIBNPI6fVlvvXu1WKjjQqzuEEQO01m4kjU83kX36LkFSsF2kq5rdSkd
oJrQnHPpxkLIfuvegQwfisjpHABCe+E6nK39dIK2ErNjOFh7Xzt4n1Dioz1xp1SA6YjeWBEl9m5P
2s04G8/+lSXh2dgoH8K+hohtgyFETEnLa84KdqsHfN9EvKMUXYgna4mZYRE867+gMF0Mn+arLT9L
FPoBLzJU6ZG60tHy7XBNI9fa1j46hQUCYFFxLGtpXitSy3+J/lLYRi8ij/RO2kinsn2N9ukjeEmq
dh56ZSgqC05tyGRyh//Im1PCVDZ6bsl8KPZrdVOXjr9Jx1X0y2oeYIebjtazZKqQGRY0egUL4KTD
m6WirnXa53RTFy4tJTQVQKLEjXCgBYvKenQUxDI0QNzpEmRAcGz4yU7TL4KlgTT7ooy2vGoerIMk
rosdJkjNsMv1sNfXFq+JdBKe4mXjsnWXz+Gnf8B7bH6I3UZnTj2Pko12oXWMdI1OmE2Q+p65zY4e
Z8ollvddY4/9Qs4WxNwsumCZH7Nn64k9urQvSQY2FrOR+pU6P3Jc70M7xqSmnGOVoM0JPYvdvFkQ
ZnH3iASCMi04wkW/+t1FH7bTLnHqdb3wMQCty4Nvd2/Zo3wbn8jMNd8o/QRbc5cdU3VZPwcPxbis
33nliG8HIPgm3HF3V9IWWhQ3zOhP3IipXIS1E97igPCxSwSAWNrItNEaypo8Jd5pW3kUw61uLofN
jMKzO1eCOL6snxqX3EqL0N7A1j88QlUGp17o5OhASD90vxrR9ah9ydSC1tlDjWBw0d0LzxN3mtBX
DmMncxcq9JuW2XiX7JJs57kWZ38bZrurvqnWpT0hTMyHcTGu6ndvowCHD1fgkTVX6Ff1PYBy/IuY
3pGopty8HQbFcSmHtJ/d/qS1ez1Y48aQ98avnLEd2ppmGwd68tqlZbkXwHs5CIm1h+rSI5N/y9Bc
LsFKDmdh5SOpQVlroEwmf33Ji5mti7Xppg0Z5SdGWH0GsyGB4BMXNKyQP7S7pHFMrEjZVr7j/zcI
n8Zt0C3Hu6HbGfFq1lZC/8EzCUUyWJG9YWpbzuyhfmGnEOX3unogZ7o2bxwkhfbAhq34rO4a69pE
YLzW2ktEEO6FCQr5E7w5ioLZXX0KTxmeym1fLv1r+xiX65jGi8YchXHIMTZE+66KdxFyHov+g3Ya
FHwqK07FKAN018+PZQyzDaKfjQopPPqv5ot8YJJIPqNL92JQu3O7pfKS78tNsG13zbN6VyTrkY4w
mtKrQj4wWGk8UAH06dQplqXhWi9Nuia8pEt3ubIYs1NmOFgACezwTv50zT+KlyLAuQGDhNQetuaf
vrbE7pH9wtuVqp94y8YnvIvYsAjBQSWHcHAWfBd2szJOBCqLW8qkt2wdtrv6SrfTexQI3ThMv/K9
fs2fInPhuebNZ/u1zR7woC7I3QCzkBwKzSl4WFhH9EXJy8pTYrBdSmlRoUBZJPfs45rs1YehRWn0
MFDXe+R7Yg7FPMDytY3RdQOMuaPj5hWPWncRzukVpwyYU7bjdK8jpKJviD2nTxa2EmPEDn4nNUpv
Jz6iW7nWnDq2AklQ9NqPpkviErevmxbaRTugo48exhXscvWNgS9su2TLvhXDj0PBPHuBjV59tvua
OPolhhGUzyOC/IeMqXrruexbnPQS75TK0Vb5NlmZm/Bg7gu8YCa74IVxgEYWL/0X3plk1+XbAguM
um5Eu7jq05Yc+tlvG6NgX1bWzcMaw2jTttrRSO1hR12dOoXqejj4YHHyRpDrcqX9679ITFjsqCIH
Y0m2i4GhPniSM+Ufz8JLMbyAFewSp3yi6uwLGw/ADCsIEgWE1GzPhuo2qOXavGtJmvfZ1jf49tn7
iLb1wcNgVY3ZxnOg2ci2cEhvw70Z2t2LRSbNVg1squwfcHa1G4YWupOS6kznipbfqnwUXR6jBwlp
wak9rHcBGz95RSHYBO97zwsKwLpbqdv04q8R2ZrMn9tkk+zz1860/V1y84+wZnKLvVKLYOeTQsCd
+kZ/hoMoG1ZziU3G2qNY9u0Ysfg2PGd3fG3pLL6IF+VGMYOPxR3FGeEZr0+HIhk5+y53eLjCLnmh
dsdBIfmsvR0CkrnLfvM/mI1TYYuiqjmajxh236JflRvR0tsUS/Xd25uYNT3OfOyR7fxg3eFlnFMP
9/0WiLTm1MvgI43oYXEechsblcwTwc1L1ijGS/tEqYD1un2i9NGUiwpjiyM7/km9E57TlfgujiuA
kHMUwDlmPkT4yS1vXiPqS+/VL1atvnRIHslrp98EnaMsvXdvVz/61S5CzLuR94JjbFNsboFTdnZr
bsRVCTiJmYg3lJv9Cwm9oNnWFmOQgVbC8YaVtrYu1aW5R8z5aI6QYIlpnd90jmWEGO2DV3bVBEKw
u0zIWXGSt5ECn29/dgUqyxXbJvTZrPIEJF0CZZ98aE+Mzrvw1VunruU5Q+hYO+Mo4S/8oLeA6ILQ
NjJ38qWhIIW31RdhL7olRvklQeyhw+yv72idOMGBYTXUy2hTbwMs8GfpOk82s0iMM5yxkc5kxVHv
o8Owpp7nH0kZe3oqYYo2DmUfmrZ4zlkYyxeYOyC5V2TKM/OwwbrIu+AT+6t5l4Ay+gV77p1FQLhK
q+w5u40paYIL/eKth41xZY7ipTA+6Lrtlf24jTAKE1IPtXIxXfnHhufGd9ppA7KZ4u0YLYINO2Lv
E+U4x3W0t9GnyhGDnRGoKKxWB+xV4h2zvA+e3KYWiQfmlh/zV+To1n6ubwp0fZbenX8NeJ9s7zH5
ZAx3T2yhxy16TPESnpiOCN8QsJzZtLvqx/pRe64fmR6DO3GHkeBcrvpHzq7qIdtLK2O3iS/i0niq
eNtKBKX5ismTyRIw0jm47156l27MY3GPQE1wRnSk2zn8ajU+cWAn07veF+gkS6deibT8aPY9WFtG
01tFvgBlGcI5mLGd/mY+jcPOcrqj994Pj9DChHStietc5WwJN7ZxjSNcYo5+s8OHQxwJc5ItPs8v
0HAs+13xy1tpsjupK8LnBuDDpeuv+R/ztbYbj8WJWRDNobUd+bLVuroDkLvmDoh7ZVnTELzHYxzY
MfWg7GHQ8AJtQhZKmlvHefuMl/AtY1sWLEHVQn9cx/WSCfxRYCKfhQt24RqH4rV+wk4hc/CULsJ9
qC18rel4lVp1bSCC7q0ExiCtme3vn+JBh8MVF5ZTT2LkGBWvNOJ9DE0v8EB5eErcTxQawB3t8MoG
YryD8svvx4iw0rgpGSpWvKulzlxGFes4nifPCSMMU8qUPAmJUq+MRuO6dQjZWwIW+NE34y2OQzp+
Ee6SkL0XKmUUon17jsWohOjJ9wmKDqvzyMvQz79EyG4WLZ0NPN6Tggyu3qvSwHZpyP/vL4NZHVow
O+tYDxISOjNalCobyqQiNt36tD7z2oLPKrRmayPnogiLPmGZFgInld+/6NN9Ygj+muYCRUwExsUS
9Avbh8B8RGRZuUHBxhzdIxZECs8q3lOUHJRox+lD1KKbEJ99KhY9jGNEAxLW5+rYq/KHHIs14Woc
5nTz4nG925AEK7RMrZOXnLk8gfO3NScd+uOnUngHr/GI4iKZHfPYU6TLNa+KiP+YB9GqsoteOSVZ
cmJ5HC5G3cbrCasFlRkaZ17xoNaPI3i3xfxzaA7wqMP6Q4iim5UU12qo7xphipkj1UU+JFAzC0qo
4+NYEN7XqOR7dvpKGo1zPPpuIchHhYOn1Xl3maReDQIzbUPW7FgfObEQkSon3sWjubPsG/OhaCdt
Ffuogbxhuu8n+cTjYAOTqx51ouLDFAiRNDp46uLwDmBL2FpegKMvcD2l2tfZUG9aXFbMM0myqQy2
rsbg9sDyjhWhG3D1cIp7ZbvuSN1bhOrcxayNg5lYw67L2GRaHcXAMqUcJEzq2gJ/NVI0XpqyQdIw
4gzHlzz8o49Tq/1Se4SPMNJ53dpkpSVsF2ZALQb2Y1QGnIYl84fkW+kvFqOJeMnQdFDulsSHfgG6
6EMiZ51gEvqkwofISd8Bfcn50Qs3dQqINC3XlRptC0VmMa7GH2hhf/Nd5k+3JEU0dTpE6he+izFo
QwMwvHKJXv3lDaoj1j6lg4gqhjALlLxKp9ol4pX+P/8hG31HzvmL/MVlA0ozLFOjuaV+xaWJtV4M
8iBVdFrSGQd46isiJoz+DEdtrpmgpk+rAza8A2mfWBM1xLZRrmxUq/8BTyrN1/gHUuf3VzEIjFct
i2/05QlIsSaOyEMr1xPBIkSlABZC+AxIYnKFU3DyC/qTMxCG4TvQPevuNa+cFhY74c4ffxgOf+e8
w1+T0KIqpqrJ1tfvooWeJAt5SK+8zDBURSzwM1aAEMXXAC+aB6PxhyehfDcAZSweBhYTUVf1L+C6
mI7dVBRC5eoZ5T6jT+8JvkcnyU6rnRrEm9x+Q2peisIDGEOMAE7UcmBrjxwAl0myVRJSSBWKaCJW
WvDP7PVVjb/kxStstziuqurBRANSjChTgbqjOmlpgZeQIzgQIQ5bhmZz+ff4+u6ZyopiYJE1Z+rV
l3E9QlZjVfJr10xZCHXwMLZe9j+8PL8H6deRA9FWBMoPf8swZEbWf8GYiHFsyEGSK7ertBtsmkuX
GrveoPjd8MYUlGCNPrtMBdRR3+KH3twMkXbA/zFgX08uJNLDL66Lc7/3VHPPs18XpvppNTOzpHhJ
yuowjQA0Cr1ci7V3FtvgV14BNP73zZJnAO/f16FrsmiZkiWpX0irlqYOki8rHAcstqa+kUMr0NE4
0WoZU57pVAGdT4HWDdCexLmsbK6yKnnwpR6BI9x2XR8+fUsm2KO6r2fmAsROYBi9f/ZSs/rhHZG+
mzsUlcYdi5ch67///L9uu1Jbem6QjeQyshYtfHj0OAX0Z6gXBGDdx7TUZ0//y6DtIoXapY8AjpqM
nZjiT8Hl307fChO3qKKoRxj6ZQiQPShKgjlWbqzRPTFKkkZm2sgYUBMq5ZKYAt6npqPF7tPG6IP0
49/P7tvXVwH3qIpw3nQG4p9j0MJv8r9jcEBQ5FSSTJGZGJJ6Gu/NNoLBTRRVPb95+LJIVJopMUon
XyPI0vaMkxmwyWFjHz69GYgyIfZfNJH02RgxBVefUK4Cdk/CKdtqsPePty7w3uBE7LBRUjCNuu1M
WWpmDNW/L+z/cWdN3WA1llXzr3kJDSoDSKxcItmI76U2r+AKRLW2GkDNADyNN5NkbRIK5xHkl39/
+nfrIiNsJp6JAPeUL2uCOoBAVVPWhHHm9AiUJvqJbmrXR2QZG/eRllEg6Zsfrvm7WUuFCm2q8H0g
2X3BycVDm3Vj0lfuNPAsEdy86Gb+8u8r++kzvlxZqDUyPlEGLCK/w6RXa9VMf5h8vx2TvAySYvFe
0OT+OiatCFaL3PBSkNal9LQARmYRa2CAaXl2GX5jgtRwqZXtAb/MBVMTzXj0w0myJ02SxLru0In4
Q01ZcvoRqLJqUDEIxuAlLPxVU6MA7hRGciuM90HB2kxqCLAj464IvbcZOGZ6qDT+feOk+VX+c5ZU
RFEzFcChooVk/8uaompFqwjAglwfcbrdsIzbapKSrtgDh095zYw6IcCSTsyMu/GFkq5Jwda3sDLn
31/F+u6bGCaYV1mTJePrpFPqhmiOhVK6ZfZL8Gm2BzL1a6OR6OOOl6FqvJ0CsCJQdv/+3L93J6gm
TYR1BqRbhVzNL3ONLzVTFSelO02BY8i8kwRnYAItOvxoTLqV99N+aB7xX+4512dqBsZ57W9ArFWH
4TSOJu4wldTNCGU2W9mnoooe/n1l336OKosSD5jZXJ2v/L+WFJ0znGJVRu6a1G4mT14TA7eAIf7D
XtP8e+mage//+Zwvmy1BSXQP4UjugqRoBEt10HxzygdPPiALkHKVviIw/nyT1xHJn2PxrEYbo4xu
XD61hq7tVoI1a66UFL4/WQ5KIK4idkL2FKR844xgLZUSlNqjYCtVADetT81ItQbs98QwrOGHCstB
E1H0QvdpLULBLM+/+ik+MNnjmB8pG62s/dXUrfI0SPe9SodO6oycIFoii6K8WQb59I7PXNj0HCjx
TPZz/AKpSO17Z4rIC+LA50CMXwygyGtvOBxPabX5Q4NezXyWDJQSYB8LzE194+QbZEjSDR/j1vSD
5z7VRYSr0HW0Qb34RfCLOEAy4Tw62IZmUsOcJGNVadqTuJKj6cyhuVx7VFhziwZ4p2O3iWLEA+YQ
PITTdPPD079HivTNwsSG0tCYDESUYdrX3VKSTILCMS13ySbLqKn01y7JLuSIXc3KeqMa0dniGF+w
8zxacKBrK1CBNPVY/fd5qG2B7F4xrz8RsLOUguJ+EpIXaY7BkZWGbKKEzN0xoLBT6k4o+g9Vp2c8
XK9dYEpcD574UdX4q434gq2NLpUaPOQdrVPSQhaK9Zb0/VVrrOPUtFc5puTaeSuVmEWOc9axKoOl
io2wUfkLEcHMytA6QY+XM7qksrrHS3KRm+6KZc6vPqIx2yiK9DH60toTjCM8GPDqlUxOpbQuBlqP
Ibfd8+hihSEhIOmyrCbEFXgWFvP3lNU+dmqjvQa69PH773X6vs7rC+pbp+4gVMjI+ZrE2g6K52q0
BdtKfK2jzvUG5jRJfVLkbIPPYpuE2WEK5LOvqScfNrMeVPfClB9wu8DcCYJ7UPvPVVBM+4agGtnz
hbsmqw9qa3xYmk4136wec+yI57iz8G5lZ6xx+R1nUMaUh+HqhxHyzUIhW9BSKT5pqDKNL5OJR3zx
nPKGOhoMWe5X47aBXLqA4Y9RuNJWYWp9hAjYkWRUyFlEHntcDzRBPaV3f/gu83L+ZQJVZIMgT9WC
5WF9PaJQZem6vkhzFxwI8vRtLAjhbFRLlyZ6OeK8uy3Ce3EhFP3rYDTvUi5e6wplTRCY6jLvCrqJ
puBv+mb4YRGT/j51KJzQRF2XJRMq5tfKR+WTNRa0eub6WAaodxUmUlkaL4jL/Z03VM9eOkEnNOTE
rQ04W4HQb9pW9H5Y1GY48tdbBN+W9cw0IcmzY/lz7m/G2Oy9sQUva95DBEjX+P9SYfmbG4Kpwx6i
YdxlCeJEJd9UM02jmT3namchK04glYv6u5buEuwElOWHM7y/6ZB7BBl3GEtkNV7IFspZr2qcSRfO
SpdwLWEjQ5yDraXm08prdRvLRvLTQenvo73C+QgavahR25B/o+L/a1Wr46ZIYjxVEFrbYyNbtN6r
VxhUdpdUt7LPbklLLmepTMBi8td/j7y/d9DqvJpKBkhow9K0L/vMuCtwN0kRdhSTdhN+JWcYxxvV
uhWRFvteTu8mAfHQvz/0mzHFrh3ctWGwMVJE/cvOs6hh/Ptdm7h5jOQTLWER16+T3gL9iE6ah046
wyM3vKaRMacHffz7439vAf9821RR4bJlQm50Xfu6MfPDpMhUMvbcSWtUeosdo0OXkd6JC0qrJwIz
Lh2OA9rbGj1pQk+lnupESfj4IJqPVavc2vmPSYQ/jeSN28VgUjHJX8fxTmkPYPy2UY5F36h+elp/
TxN8cQ4dbNo1ja//ZWdXatSt9Tbli2O6DxTcwJP5EWHCB0H5w+ngu4GhUPQjvUFmJ6R9+SgA/iIp
W1bsxjFcAwOHh2+sU43ETHTeWMY4UTbW478fzN8bZi4PYroC5HyebL5uu9QCsKZgxiiB+Oet4jUf
pRtIBkcspPvft5xY7yVxCj+Mx7+3larIkVwR5806H/zlJdBqihiNZ8Su0LbbMelccoZPoS7u/315
0nf3VBMpdykmZMG/woTYdg1hyL/t+pl20TvO8DkvGgU3lsr8uRSUfazKq0jUVsRygcVilq0UnFbt
uAkRBQKp0uDATcaj4P00sr7ZLnEPJDJlWAtFnRPhn9PrIMhDFkXYfit8QFMYXBVtYA7w9k3Y7Nru
WfIiRD4RjCjpp6GmzSvt1/dxnvoMDUgYK82Xz2YBaSwoR7FracAlVIx+VEBgLYhGzrye95sGppuN
QRNcwxwQrfis0oQjyKl/CjDBExzlTQvgg4ffwFtTwgho8lIrEt7jIY0h1rAS+CSIZyoFM0muHJxx
iEKKlhSVOrtLVEzkw0yQ+Q0dI30PAz1uEnxiyexou/1mGQiludR64EW//3eAeBbsJKBPmMgptYKD
6/uXpta2VQeSYcrF2RTvrwKTbGrYxyA5wjfqeijfBuB+Qt65gLishSyVrwCeV8V8DPhhwM0v6V83
1rTm0oxkWurXvsEUwXANVCa6sRdeyGKh46gt9XGbVqjRyMheeBqRfhkkEkxTH7hzlkpRn//9Jb59
uYgcoH1hyWDxv0wkqVqyefDzxMXTiaSKyxZj6WYazQ+Htm/qjYxgS+fcy6SuU+v7cwTjdlOyoswS
t1doOqFNNFuQHczTNRmDbKFuMA/Qg/NsGkW7BK28r4h77M3ppy/y905lrtBLtIlMip/c/T+/yBSJ
2IhBs7pSPed08oszVOvaf43T8UmbrZx1nbxVpXacjfCp+fb/f8O5CyoLumoSvfNlFuU10Ls4YDYb
Y+9jvt8V+rK08n6YrOW/D8kUwZgZ6TPMkTpf39qBdFVpypkx9JgWgwXn3yZuE3WWcYlHCcoDc1ak
NG7Y6ZbdN4xyyPN2h8ZErqCIxxgeODm4k8WWd27fhar1mMLMkT3CBgbkgbWEwOnnafi72YYYCpUT
Pk2cv8oypl6ZIPy6GGVnuxX6ZisUxSu3cpHJ8n4Uf5z1v71PsgLrDuyF+VfnhlDN3NCpfrnjcBKk
FiRyXLy2lE1BQpooa5LwrU3eVMAvvQCuqmdHqpfbMEMA8++BYcxvwNfpgAdFk1eVFMJJvqxzVisD
ePLL2MVkjEsH0L8J+AECZQm1MkT7hUkqb+pzwG6CLcHFMuu1aD4bpnpL0dbkn4OPdSVMO7dmuxSx
QIKaDohy4JfOklC2D9pBs7zD2Mg3c6CYUTAYRKV4VZv4wVKaa1rkr9Yg7gtA9XaNclKtnitTW5a+
gLqW/RKlakqQ1m0i11aB1lRY4Qwe/gxzmu2BmSrLXNb3eIzvOgUETGFUu6BVwFuIKzr8jmcYAE/1
xyzkmMuwF1GcDiJYS3kfMBzsWAth7bz8/tnQ0+Xvu1yUVFSC/C0Sf1pV1W+fvUGFlfkPb9/XrX3l
1XNJIWVlK6ttBmzJjLttT5PTmV+Iqu/RBwWjq0ktIYvRm86djizpFlXk3vnVexvUm0lUb0LILrPp
mbDLqrzC4jhPatWzLbUWcRW8R2+SBXKkDRAl6OMZh5ebwyKLZ86UkegoowX9o2NwmYVWLzoF3eM8
FysGfyRCwAcvVeDW6XAS5P5dU9PPMoQfloHvNhiSqHKMxOBtzce4P2fFxGiHKAQg4gqNZEtDducP
3laMlpJf3ufV+CoWaHW85GLl4w9nHPmbJUhiMpw3zTRrla/7fVnirVaxb7uTJ32Aa3sC9v9gSAHR
wNk1Kl5aSXEVd/zUZ2MZAd5h8CTmxj73lFcyOK9ZCVDPLOj6FXOlal0PCChkL1tR78FSZTXXoEo2
/35Xv5tdqWlJOvt99mN/Hbs7aKtD5ee520co2oxsU7bUd9L+WsXZZirirdgbKyXAoYVKc8z4cuhI
7F5sr0mDOsIIsM4Ep8SY3qNBfUpN8WOCBReZ91I6vsa1+MOZ6tvHK0m0JenFcKb7uvqqghWFlVnn
Lna6Y6n3JNTVD35T7EQxvPhstrJkWI6Rvx5N7cdcoW821nz2XHmWJc1irv5zbDHl9U2tlowtwlMW
MqNZGv6HvTPrjRvZ0u1fadQ7qzkz2Og6DzlPSk1pSfYLYUsy5+AUHH/9XfSp26esUlvduK8XKBiw
XVZKmWQwYu9vr2WfuGu2TrFytOSeyfpDNOkvZaa/UKfeQGzbyj44O2Z7z2j+IlWCGDPwaUuXV7/+
JN877PLNcZyx2INxcnuz6uKPtQHO80lOqngCN7YZJ+cpcVguw8hbcD496ZLaUug4Zzf0D/YQPnzw
HbxzruKTQc8pXA5Y4u02sPTsWOWS6lI1dvfz59O7/i5sgJirJ9vv7nU9fShy9zSk4hwzT0bOo0is
p6SZXpQX3mrSfpJA9jWbqVnP+ODufOdxjFOOg5dl80z6W3e+g28pJ+rQJKFbztXFq+NUl6zhAorD
6la08qNm8HsXi4Vmy3QMk3TL24WIKyMozGaSO6oDmzokDQ/PZAF5dVW60X0Sjfzh8MHtPH/Gb568
9Ot1x7LoQNumP69QfynxlFM/1HpA8YqJ5ceJHOPAbLinrsJCflT49t77tP/6Wm+uN19L0sS250KZ
Dx+riQMGTA1IXZxwjPhrhd67R8O3KGxrG+no3svCYwhHHMXoc9O6K0bWL4EnjrntbUL6eXU57vXC
fgRUn9PJx04CbimbtqXRxmB49H2jlRdGYiMQ+paiWAtF4ugdy7a+/CAfE9HMaT/C5itfbWnsRot9
oUMk20qmfRMZ+0p6aznbKeOX0PTWfiNJ0nkHwQw2JRdzKHaqGLd65R/Lujv7OdAXbdzWU3PGAnxJ
Afi0GqOmDIBm3VXejXurZUqtar8nibp0Dd9lKM+DhGCSB9O9k9EpwVA9cPieUVgeCJtsmBblN7GP
Uo5nhe3DfAn0J1Q2n9PG3dUgy7TRGpeAtP1h1elIciyINJuKebQfhEufH2Vjk5JkGs9GWkjBOgmr
TT6QlNbzryXRLCqLDR4sdZzCMYOFKnmOuBUmn4IrELzA1rYmEyhSGB+4g5kEpdWyTcKe4KbqYdMB
iurHBEFEm961OZtEC2njjM/P+BIzdZ9YIqwE5xwNXrSFLERknAr2AgnDU1CRs058ayvRAgmtvAWj
x4wOV/0k5C2o85VVsh/z9GHfSB6FDtS4lHlhZM+jn776jAd5cXMRgTg6on7t4uI2rOWt1iiyFAGZ
J5uR9uK5EcajmTG3KNPiIRn2sAwXngvulsbBowccKSgZ8gZS7Ee7yOFrpcGVjtSqBRxgRc5Gafv5
khjc6tYfvaNwR4ZI+SbndQBI+pZ869ZK4R4G0amP26fCC4eVbMftr5fLd+8fw/MMFgeL2MqbA6tb
NRWaUBYkswlWtcuKHPU3Y4nxgpSQPbrrdvKP/IgfrIPvbVKof3B6JUxBVunNyzrRCEMlHJkio/1j
6P5Zpjn1fPnBSvTu48hhh0mHk5Iz4JuflyKbcBDwel/u+tHftX3LTBQk+JxpXaopBXE6oJvRrV+b
VzFanMr4eKfw3orPQ9VzeY+pwr49OPplXuVl79BRYIYjq0ictuTfe8098cdnggIc+sQiCKc7Fv91
FJN4BYl40msAyYLiY4uQRyns6SZKLeEeg9ykg+UASw4Q0fSQMxe5IbkFm2AXZvKlCNVdG4UHuOJH
f+yAKWCb6pyaCQVJNT9EFBIyQJz37Wos3IvVgoFLWS7bce4RZgija2il0ThPOunjV0tOOzkh3Im8
JeLucx7pBPlfzCYlmNMxgI/Xa+FZ8V1V3taiIMNuMzSgq+nr/GkWkMGY/xrSlUjcB45SaY77txzB
ZyW3NbwlyL3sRL4EWk9wYe7YRawbFhy9lRHGFGq65EqwScVVkIBToArV5J5amUkXUmUA42iAEEbm
vEX5gYWAgLrKylcGqQCTIjBFVwqWn2BEH9ooDZR9KYe+2oxk/r1SheAdfCa0DTgU9B69zj00OkOU
GbbVdmDGtkseprSEvpHPIXFmPuOAF5ixgr++B997XroWR3TfpD5Pne7nizTWGyeXaSehH9JjMj/l
bnYce32bGuhq/p9e6u0RrSvhDRcgH3eRB0lRwheW1NjBJC57pX3wY727S3Y5V5FLIY7Gce7nn0uv
zLKo7JqfK901ETa9UK6jodjM+/bEGD8bIXoxJtnBDX/wY76366FKQ0mKrRbnsDdbZLcmViBRx+4G
2r4Q0POckRelzl7kH42Sz5ff//qNff8VHSr5s9j0b9UG4NSkW+AY7uqkZgCsvkCV+WoE42OR1a+K
ZwhUp/WvX/LH0vF2nzXnY6l1klb23oZ/pqaE6o9BYZcMWbS0kRx2ZBwZtvQRjer1YlLufQObCRdc
n90LcalSKI71yB6h7udWH8MRpbrVeFA1DLsyZ5ordqTxtPVHog2OVkCdwDzi5c4xJfRGoStgKG7a
u6XnLqd62oZBqZae4H7rmUrDNUBt+9jB0V1xrxzjGL4UzdtmaQT3dcZgnIIJl/vWrsjNT4Nf3UhN
jouASiyB5lWkImjCvpauTPwJ1GZ7po7n6fOqAZpEABBJWLHk9ImVuE0/JwLqhAMc79fv6rtXLdes
RSuI1rT/9onYDwGutMjPd31Vvmbjgw9tJA2mPfi6s2mvVbtKmHecPipkvncBwQOikElB1/7byaDp
tDEqTTffQah+TSY+Pn9qvo6Z+prPGYyhLm/h/lx+/cO+9/Sn80TiXZ9/+bG7/stOXffrlEAy5MOU
R0gBrmbpk9OaH/114RwSYVxnRXWZ9ye/ft33Vry/vO7b83My2VlXOHrOYPOwFRnXWCKac28aj3XR
nX/9Wv47FWosxC4hMY6lrApvSuWqFwg9kDLtLJncDRisVzGxdRTjO7POFBqXEhU11xlip+2oR8yy
C5gZ1A0NPuggaLyF0+ys8CUroB+57nCdhNYtrMohDwCcWhkhP814CV1msRobWF7gfE7ISK5Nk1je
gHavgTEYJYBznOmTakGaTOk9ayPsXshTm0ju2dMyFs20ScO0Nua2xx/DJa5IdLRPjN3557RgGqnS
OG8Y4K8XnLwoGBfs9TV5QbPRMBJC3TkwtmHn4LhTDTY9xJBEqdbS6T93k90jgePYYyhnS9zrHLgh
JOce+CVOEx7BCsZEugxNGMKpNdzaWXSY981VbT0KdsRDw7WBUmEdRsOjHU5osNQlKdozuody7aXa
cUiddQ9+Ntai79pUj9jR1QHHrDo7dYQtiuFXDL0fPGLeu2n8WUBN44G79W2oM8vKhtxlSV295HRV
WI8dOAql249O6Rxp+D4qFGUfrPTmexevTyaDaQiPVvHb64nzZYi3kAXCzbyzCfCe2G1groxmWUHC
jWc7lDG34JrY37lBgtIwD85DnCS7MMnv65a2ZmnS9s2xdpjJdxmUT+TtkVt104yWSI+weOEltADV
wWats44RYMOBBvHr++KdSQGbGQtyHibLDbXKN/dFqI0ZmcoM5lGQb8hPMeGuU/EeauNs5/xU+LfK
RcxQnzbCX0+1CNme7xPMHgsq5CGDiJqvtl3LKqzkPVY98luMOm2xFjCJC78dpUf20FmbwLWAx5cQ
L5WGgCLTZzW0jvc17qLdr3+ovxu/QT8SGjDmzZSg/DNfMX9Z0Xx3FLkyrWw3mMm6oqgOSk1cVIHK
ojaHjeEH5arIQYfnpnGJ4CtwhpeM94a4QZRMt3HKMQBqpYjEB+vQe0EMQtu0juZdgve3wmw4OFMZ
dCy2pYhObZx91bLqNioYjHZsBpEVjpMajnfjDBfgj9fRoK4cWl+LLuDkqRrvod/kkXxVKR8UlHpi
bvnriK3A6/kSrRRHpDWkfWzt+wfvqf7OCko2gqgAATcaO2+7mnoShC5lo5x8do1IKWXerx1ZNgL9
gPmZjAjv7jAV8b6PDn4PeqBI0unK12E39NGLPlbmNQ00utsZxCArmP2cbUXqzRi/hhO3y5h9ww8p
171U19BR4Z5gVvRLahzS5W5x4k5bJXBV8XZys41Qxx0R37FYAaiUhbfLUt/Gtis5SwnrUJgYcqyI
uvDc+YKbEh0AqAHpyyhQdN3MNQ1emVO8e2wqKyJr6GtrvSpJnmrWnXDiR0kMaWG1trHoS/ZKQhOn
1H/2epZgN2lfQkdfBQ67GdntCLKtKvcLxNLXMAgPQwj7KUycVWgVt/PzpPM+ocH8Mm8KVWY9NnV9
Mdr2xaTXR9/8sYtNg+4/X9jS1SViz9/33d4vFQ3y6Ai1vluFcf/9KtCts8/TILSTdEu1kJH0ukKZ
4nu36JA5PkIEZIntYH6VajdlM3d01L/IYnz+4Fp471IgkGbphFY41L7tqo00E7JGWfluSIoMLKS1
AO97l4fNsOU8x/sT+7edrSHxnNcv5mzS3PggWfLOpoUBQUHO3Jmf6G8LvOiuqyqfN2h+wcfXZ+WD
64EY7vyK94Y46c4fq/XEHOkihrX80V38zupPqYSeDmVcdohvq++SHnvb57HcpS0SyVImO7uAYeYB
ul9ZFeNVBcNIJ+HcO9wDmzyIgIc2u6As8D5HSmxNmZyDtjL31jgrADsfCCFeLt3Zd+0QXEHLXCFM
usQCcSh7iy27GvaEdf3Pp9i/Pw//Eb4WN/88JjT/+E9+/1yUiFfDSL357T8uRc5//zn/m//6f37+
F/+4wtxWNMV39cv/a/tanL/mr83b/+mnr8yr//ndrb6qrz/9Zi3J1Yy37Ws93r02baZ+fBf8HPP/
+T/9y397/fFVLmP5+sdvX1/4CKARM/b8rH7786/2L3/8RpFrjv39+19f4c+/nn+EP37bfe2/xvE7
/+T1a6P++E0zHPt30pPzmda25mmY/vWff+7qv5v2vEIS1WdjMEc6ZVGr6I/fTPN3kwIUhXCd1Csb
Ua7opmjnvzLE77QqHK4keqaA/Nm8/t/v7KfP8F+f6b/JNr8pYqma+YeZj9T/OhLa5IAEqVp6r64u
uDPEm9I7m8BsSpzQvNfLRNtlY0bKMGMmIpHGVYoB8xHOuQTTC/ZPtfYnMdEQNRGTH9K8xGhmTA9N
g0wnCyQAvVhHqzPZzI3r+UqllUZ7C3yLGxr1tvMR6A7KyNelUoTuOS/KygnveqFJqPPNJQakTNF1
59lKO4xpRPszQFuPI2ipfI09I3O069YINRgrerMO+2bHRJj7RfiUdTIqlsvMLwHni96CA8/Om7im
xxYe/LLfNdPNNKAX0N2CtD66hE0q2tuKchFjusrcgK1NeWQm4kq1IapaF382QFC/ua+QrdluANlO
U84xZNMK2x8QmYUEMfSYfodsOFgFoFoKTlxLNWJFzs9B7aF/9MCjRhBsr5uufyaRTKG8tLe4flqs
kH27par3TTnjo5A2A/Whd2vaNXBJVXOgGNFEVml+Ozoq24uGNhzKe0B6KnbuerBnduWpx0YE36uy
7VDb+PlmsFzsLHZWruMWgE9urNI+bXYmcpi1bjRUN5J4w7rTnh07vJrB7fsEv6GRufahKIbvoAPS
677VnrRYv8H7OAEshi7Vpk14L+N6ozwXCD8a46uuZjtnlpm9T6T+Hbtkf4wj/TlRvnuuPcZu4ZWX
q1BXalcxwFANCINK/Jdb2inVTR6y4fvLPffnlf3XK9k1/34hu+w4uDn0eQBUzM+hv+zj8sm2E4be
XfrRyTKlm4RMAdZlNABKCpwu2DtGqRBPLqM8g7/G7JtDonwhMubSnchsrjsfppFGMmDl9sW2Tzvj
1pMDzJips26qRUGp/mIUpbeYRhEevLIje6t32wm92joDiMF+BKBja5wzIy33pe1wFFM5BMphGfaY
bEUN5MCovHhlMax86vze4C5b61rTnGlnbKNxHvLNZna3yp69Mv3qdRP0EBXjL/ceQFM7dxF+k27q
v5i5xGTVcKn6cPbaxiquqY/dNbTxQTAD7vHC3rxQQWHu3QKn6Krcv//1G06b/e07bpPaYBHiZEPb
znn7YCs5OoeBXsp7BkaZwBiVd1DRuO67yLqy8Ab6gfMowyi8zmidlig9Ru2G+c4vSte0VQrpf1WN
1JLphD07M2iY6KzcWUZen7C/mMxgX4HmSDaJMBElzb+EFXAEzlIUl0uO08mAY43u01JrE+vGSIo9
gRBxiIdvobTTQ1Z2EOQ1sWNG5KaKUn2hxx7KE5E/1FpAhXeIP1FvNI68SxjhTGsr2tA7ZHXP4G81
21iCh9AezG1dSfBupdHjZuRc48U413Bgf+715sSBEk5rO2lbRp+bEnbbyBJPcoLTVyfKz5RqxY3b
2wcyYvlOn6wX6bYn5goNCML9arSaeJt3BhFImRQPY9if7MBaOTkdMWVramUxkdeKoUQXVXoAFXXK
dmHhH8cRMFavo8mL0PVkKEAPbIj3PIfOmT5x/Bsdf2VxdI/Mfo+7AC57gfCtpGfVJP6T57TPxRSf
aHYEp9L+lDdFfO/Y3T5VjY64lzpGaKVbvHp3it3scjI6c6n1ib/W21Df5X67TdBlcwCqT1KHpJxk
2rmbx4XTZHKOpWt8cuV03doUz3WsiDCwaWRkTdxv/IgEcxw31cLHvc3VPB71CXKyGbdiVZaMA2ap
fW5Bs9XIwjVCTSvVcUtPXTkeZ6aIRZTjQGRsJZDZ7LHew48HZt5l+rCpPE0wCpJS5zBoSU3MtlDG
bHdl146HcQyvuo52Djf6i3I5FdVmh3Aas/IyEOmzjBrwmYD7D7G+ypTSr7iulsKhvAgT4FQ5Nb4e
vSTuG+wpxsgrTtsSG6exCaoQgRNe9ethvLUi9PVBG0tkaM52iEEttox2b13fK+FA8IuHvbas2uqA
N72i+5qWO5mTvvQddWVnwbiaevHFMhGa622dbozS3XETpLsZus5se7PVAqxisjeHXcK4zLJLwhTL
EU0iE72IPZHBHScwc2EangCU88AW5Y1ym+e2jj6czflR3vzXDmKGBlARMAjizDkuIgPWzwuvGXZB
EHaedpdktcPxzWB4STI76nsJuCFn2k++Xd+mlTiMA8eM2sPrCekx0rwYUW/drHVkh8eBmNycm196
uewewroplwaP930X4joPdec+zsEysli0wwnTIGTg6iDYW2815nxA3ZQEFRXjZZGlzpUonwbfBjY0
De2+d7iStXCMl70azZMfZvHa9bbA3pTnrU0o7XzkBlNtMNeKhqMiB31tbVvy1SVqeYxCziWRaSiQ
d0F3nKiQUBiQSBjkqYqGasNxBlbErNDrqdmsGUxYyWDpm8G3IbfCXa7b+bFucL3CpNkRgTzomWde
VR1rf68x5O5YznhiApVWo9JMQkA2+6ES06PSwTslLQzYws0A0XHqW7WDyjfKQlJoSc05VqP+0OXR
l66Mv7kaLilzFkvpLtwfA3YrZu1164zOsfHAeip32kiflLYHtWPpU3c6kDRdJrgIFxM38JFuKE6S
zuoQnVFBiA2Yor20oHiNub7O/ZF9Ge7FIx1nf6GGpF8BfklYAOZjFJ+oGfe7xi/TKzW45qouqLsX
YZ+eRJi+FJ7hbqvxDnUl9GDP0ZZItpo7M9HbE46Yi4UGwi7ykyHFtqjK/NROXnjz45cd0fMPKhTu
fFH+fNFabJ5pJJO4mw+FcxP2L7uFvjIaDV9UcNcEg7/yu9A/Bm7pHydlNjvdNh9KvKGaNg13nfOc
TP54RaHW0MyCHuFUfdUDa6vJDM+Cjra4MzEqxmZhbhARDScQDlCqpzttbHAvKIDxaS1uNZIVn4Wk
MyF8PQJ95WG78fV4a9Ozi6smp0QB2bZ0sL/6iO5XtswHpDisZZaH0WCKh+xkhhRMc7cPZqfONzfu
jaMCS7UemmlNOeiqG24l4ZTTEGD2dWXrMVFp63dOkNVsovnQ3Fp/8KNgNWEhIAk+qSU7Qffk9GvF
nXOT5EO+ImYIKtxpVlXcaptf7xrsN318VguUaZxtKK8z6mE6b1YLOaVNbUQMuWfuhPI0MYCLlaye
T3Y7BTdy8CfktGhPCoG0HNq0ryEdbOL2VJLpRlGlJXc5tNjI0daVyvB2MQCF6KN80APdOXYkZZc1
Q21nTQFun+ZqgzCcs6x1BCJRdjTYGeyDIqRex5KBx7vxdoUJmLRwuvKYjVZ6YR7sOkvF51riVpw6
Wky4PCVeIcFIk97cqzBoVpOehRt2yXvNZpD11+8R2bO/X522Z3uEBU2qkvbbN6nP67imAO/csUfk
iZmk5nVs3IIxa+kLdPqW13xyzYRpTJTSB72dBo4rCVqfzrD3RHzipeY7EogalurAgdI54oVZuTZc
4tIrq7VMfWNFf+xIom660mdckxVAwTOldPeijOfppfiKie3HotXtXdGcorw76V5JO70kkoReVjIL
3c61UH/rN963McqdHavidPEIF9WD5e9LSz+SXotPXZevjFIQldLJAZXsGFemyIeVIZLxnNkscmnc
6UcthkmnQ9Es/AIJvJLilOt0LJqgb4lwUpYX6TnBLvXEkRsXaEztvq1PcWtvxjaNrqg9wfobI/ui
G9hYrXRyjyjUCXvWIwvJIQxj/I9xzvnKTAksdD0sObiDGjyVqjFgD5SQilTlAJnjtuw566xBrTmL
ORAP47YJd8x1G6tEusax2JsGwjy0QNpOY9N0YzCsvtbQ7Kw0jFxXPUOzZhTFyIjcU9Fm7V08Aelk
jGpRqco9T9iCVkmsRyffQYVjNSwbDXJhvPLmMKivIjWXsYKeWDkBUF32hD1b8Zugs166ZokGAxT7
GKBjIDu2IB6NfX1+AtmRvBEsUKdCr85xqRGbMMR1XWn1Bi8hE/Um3uGsOdtOj5NKcw8FYa7CmzMR
4bJwtHhhJjj/ysjd67IOH6wUuaE7xuNtXEGkdfG5x6POHIIwPvWDv08zKoty0EZOnZqxHM24WXed
bDZKE/KYCO9GlZ9yM0+uq4pTjqmijen4WFIaVp4w38ZmZ9FKloscit+xt1Fwp1n/6hmtt9ILN0RW
WcOINfP0YsWHiFbRqRIh00BNRqZr/q0Im62XJ89WkRf7cWAXxy3FsReqeyd8EDopb7udmQxrMlky
9OreQrmxicY+IGEY+otxAJPOmys+6PqwmL29i8lschw1hOP8KNi8OZGi3crbJu2qOwct8hKtabIq
ndY7EOiUZx5Kd5PL0u/U0r6mH3ZvYgFfmFVTrrMeHMAYVNHSwCm0djjdDZZTH60ET0oc3AA1u6Ws
Ki8O9UBTTbe6mUS7mPogxYbIBN/R2MtYuBZCI2gJlLcvKhHOVm94bv9YZ61aQZklRrqPgpFPImz7
a8E8TCe6Oz2z/EsYSsgJSpy7FC6WaWDpRsdaL3lmMuVVwikxOzFs2eHqK6ozJAALg9xe36QrT3OD
XWCU0XKI3IkFPACWTBq71kZx1CYhzkFVhDt8S2AdCZLxwqGERm0dtTEOODphSHNk2H72aNEl1EQv
eHm6dRbqJNLxzCxlSSVdORRkiuiTNVXVLo153QyB/SUP7l1//r/1SbsaApHtfXww+zb2zUUVsLrp
JHY7I9dxgOnTKtetUxLg26HwTOXDoeDuYhGJRjM9MdEa7LvIzlfhSBDfb73nvAgJ5tM5XZJOCY+e
BaAZ6bP0rf5ozNuZMLHB1Y/Qd8sOPCHYMYb4jQnBQGdtGx8FM51kjbmKdm+lHOgGY2I3H2vVJsu6
rWSzt8g9mn9mVQDp1V0m2PVEbUWEAkHhPD03Q0pdo9ce4q7o1nQC9W09Gqxxbssxg01HUZgOXcIL
gwvV0SlgNgVBOy2DAhlg60ar2IqqBZQppBytH24C3ISIK1yYwFFV4fwkQLnL/BAHR5g8EquiiTwA
sM9aBBMyNARsB58zbBOcugRMC+/DymlwljuZcV+4KiVSboWHuJTNtZvBzCaGsVR9lT8b9jVP3OCr
VjQjtg/uSMBb2T4tYiYV/eAYAGY4xyI+FFmbfcoM5xsFG+Oqmn+nCLf6BN4wVluHjGLmJZMKVLNh
2xs3fsjhb143emPdBNjpliV0l41oIAYHWHb5CDFtMbk/LLAOv/D8/x7U/Te3EmDFH0xLI/nW9NNm
2KmEHkysvcRqFlTUtThGGWH80JPWdkT0vjL0QnyyJ3QEVBGrtZZkxTbtOXfxGHjQmtwlkcKzMg0t
dxVIfWVFPH+HBiODOeXxJRtNsFTMke5DR34qEfVsW13qh1K/dBYCmaKw4s+iy3cQ0xTKrNOEv2mj
CvViWIk4jrlZbzw4WRC2401oRPGZZHx824dq72igLUNbkyyv5fiQBlx2bI6iSE1P1YBQRJEWW+UO
xNuRVfyUZzLd2fJzOcy+OJKIOzNxTp0NJdAbCAhq3ZDdlHZ93yrErZlfaRsUr9nV1JL58wPKk108
sCfTmvEQtgkDRaazFuyhlq3w820umU+TIUhMxzSip9yY9WB9590kTknNAasYMx1nPGg+AGJE2zKN
po3PLM7W7mx0HLGBJkSJy06yN2Ku199rcjJOwo4+JYHCbBTusgQyE+ZB9A+E4Y5uObIN5PyEqRAk
Z64JOP41RhQrMbo7o9zkulOsdYWNJJNkJhdM/N2AcOoWdiezfR6ioGltKzjYaY4XyomJ9xk9ss0m
Nll1+m6lqv6eOc3syhTjsLU6xkRzZtB+bJtH56vKynrP4f1+CkYApaOfbKU2mucYJjP807JNnjNs
ohsM3/rJrPTFpHVi1XvgCAusL6E7Bjg2q+ncdwBPfviXO9tmM6sbYjcZ1mdPorlrms+egRxSz8dh
7xtsElIFqj2FOXk2kurLRLF4rVuIrjrR39FD8HnT/BtuFjDXetufs3IgdSCt7xk+7XU6GCPBdXkd
1pG5sMuKNc1O8XDU7sb3Hwyy5k+C2vlKzSLrIWqbncve/f93lv5nnSX6gaQN/vvO0j6DCQMn86fe
0j//0Z+9JeH9TpAFAAlnRg6y/9Vb8o3fHZ4OLn8s3JmFSO32z96Sbc5/xZ8Dd/D4YjMl6s/ekuX+
7nOvC/7J3HPiK/5veksO4MCfd0DQ00ym2SgR+ZzogZK+OWXHbkxTxECkabefmsL392OAiXBspmT5
NNo1W7ScHakbo0SqvNpe17rbrEWli42dxi/uUH6fKqXtnKiulmwO6jX15jlUdDM2XX4QWeNvCSIt
OqSd9FXykzCJAOacWpdZeCyNxHnQl4MwnkOr9+6HyjlN2iDId3jTXd9MPMtyWvZs5IMbpx2X/mBG
W0ba1cat6AXDvelJXqluYzWZscie+qKs9v2AJqczT0OW6mvwkVujTx790TdXqQjHFfVgdkCOjWxC
J69Ro25hoQ63Wuk4pybJHsQYTkf0Tp6U5mbgSKGInRDOCJ/wAmktyqBRyvqGAj88SG5fzyNIOFdj
vJ7IZmJZUDiH/tBnzGyq+ZHHOSk4lxEj9UGHZ3vs5JYEwCL1k/pRH2qOU8OM6bAifWuV7E5ax8Jz
ijFiwqwumqA6//hFueZeVNWIqY5wHaIgPzOZxWqNggi27y47LbHWeWJpWyFrEG0xrhTfwTHF69HY
mraOASO8psVGgGpdGVOwZhgdjHwZNgvbp+I5tG23LnX8Rqzlu9QeX+ue0Rn2Tuus0Tae4GnqFsO1
PWDgy8wJEVk63DB36S0SBjqGruCc1mnWskns7ZTiiBgSyz9MqybAKVWTWVrDGriAZl2k2iCPtuxx
99R05SKXRKbVF8Fh8q+FcSCTYn2a9KZd5wXFQBvPR1IgOKvUBJQg0xa5k+SPMZ0LkcHxL8LySOTi
SQ8MHJ2NfauRzmenzRa6YwjyxjWDjjag+BI4Ub+RWFjMNiuPse/FSENZi/M4aQ8WOZel6+KOQmLf
XKUFyh7CP0xoWCs1xObCa1V+koOb/fMXfjTk7tl9F2entGwontfQycLymhziZ0KGq2JAhOGYFU9r
0J2LPih3eSXinYg1i0Q8w63SbGn8dwrmWgNuwcHh00C7GtIUMY5u3HluzSF1UuzAgY5ScL5KU2vT
hJaxNlvQg0rrLxUOzTNb9b2WpiB8rUJ8SyWqMIm1qHSbu7EpxxXZinAde8QZzH1XGcmrK6IrGRjf
7Khw1kFAzkOTXXdd1caNVhn+opADVW5IsJgxSh+CU4zNfDjDafEPMo9vjSZM6LO6WOiU8SzyEMUP
jQk9dYKruYyq+X7NQaMdV5Yf58vJZq+EqJHhpMJY9kHW7cs8KZZxhzsPiJi1tDnApCPDhMKgOJfD
PV9WDjq5EOZ9hP/MZ+64i9fTZD47dXqhF69tfF3yr2vaZ2MpHpNONHycQbqMbLEXqGzBw00QuQjC
2pKdBpL3G71PNr7ELzeQjV0Wqca8AQf0cPS8bZiXh4HNxMhkcpxvgoFGn41Si7PfNQelZlWO/aeu
kJhaaiS8WsOP6Mb1UpjUWU2mktmQfDOt4sHMSoMDs9o5Ff4xqqbABLTBXVKMbs6hViNEuh2gZEWl
zrVtSybqXQBJhZUvI/Gtjj6T7Rs2r25umnQMXqQGES0ZF/aNUvI6Q9S9TJvqaRRTgjeZAjXp02IT
2zBoAzrni66RuBhbzqUymm50mX2vwv6eGXnC4u4qrwiJV4DyRTAcYobQj2lVJ/vWinDyojiJ7PQb
Uy37sGTUwlT9d8ps8UpPi2d2UIq9e6Cz8g6HllWT7pfDOaUCPjXFctv6HsNTwOgQzqPqiv4PV+e1
3LqWJNEvQgQsAbzC0oqUKIpHekHI8MB7j6+fBd2ZuR0d0a17JFEksLFNVVZWprTqclzzMPs7DNBb
G3XWnFja4AtYNhdaUJA/rC+Z+RoZHfIi2nI3wSggdQXQL+VtzXyb2/5pU7W3OKs/iim+tFlAMgyQ
vt0gUGhVC0lPYPQfeTDH+yrRLPqSVuXZDPGpjc5RJQd0yIV2PBWE0XTQOgj/dMjH5SGiDU31Uzwi
5IOzKJv28iw+bTrIadmkYDZtnMhIdlEuU9CbFT+JNNkxMtiHciWGvi5GooVEwV0Oso+MfhVbD+ef
CryxGud3VDMrrx6UP2FaoT1Xx/dJlJ6iqNd86U8lYv8LTVh22lUlL4/xXqtjXYT53t7jMjkEfTDa
Y4jBSy2ijay0y5W6y9++IEFeneiD4FmjVd3CHh1I/2+5IPhGc72xrbqkPJttqFOlXvbSSHtuafyR
s01ypNeMISZF8Ka1HmlG45kWLaPrDHsjx8NZmGnUq5ofhG8Bf5KkcTs+y+qAM8Di7CE2oNjEJxJz
ZBpRTcMWfnMTmvYqj5ysQdI9VPAPo0mEJ0UXPLpvzqGGefG0uFXBzp3EWnCIhGU7glpRrjMCD1Ph
A5QNfsf6qNKc2ubMRcZ/41b7VKmpgh+pt1ruiKHLlurGIO/afMBc5U8iqi9zWKunHt9Xa8A3ZxYo
jwYno119PjeYgY6cG102HQpzuc16STllwkps3pzN0fgkG3vbiKUbKOrD4ATyZCoFoxbaaj7asTy/
16MiOFU6AxZStAUJR/NEkT4II6hhJ2szIM8MhpZb1LBIZl1+z4OheuLyALWV2UHYWibKSI/U56dd
LGG80a17+NjPN5WF4Yy13YU5UGGx7IRo5CzGkXbDIyaJJJSBjWA29PRMLR5zvXDQzAT3jqF4jAqA
SY0BYR+vyMFG/NMG2osIa6IJK/W7np6DmuR22ax2ObDQELfAC6jVokOvU3BacCTGKQFBx8aWovO8
0IPZhbB3M4WtC0HmPucopTpsUQNUUBigl46Np8d8q86/ZDM7d5pyEpviS+60j7B9m4YAJy+a0XW6
T1SmbG+8Bum2i7TbkK29hvg8FhTzSHBsJrqXEn8saX7Sm2KfjM0nwuPo22AMmKkvUh2Su9GJVm+w
0Jv3ciftDSxheq26SzMCpnB3DmINllkLFKhjkOolwpBBgeNBnH6IC+Or6P92Udv7ZSuDWY6gMmFW
fqPUMKffSr/4UYohE9rKf9oCc+hQ+0FtRHamQH/E2VM1DtgFLSvjL5nwmNJMWlKUYDWtZ/FgxU4l
cztqmGPNRnGhkUO3hUD/iIvqUCiQ/QkQTmGlyS7dpwZ2ibSVUT04R8pit4R+TFhAua8FG+Flszzr
TfhFVnujyWhvrHGlWCv74kdVwosmMa3jNvfqKD5PkMW5J5r86L1ZElm1KY3tSnbwUkA0WohQevwj
VOllWfpjXmAAZ2zLAR8ayggBBf9pXA4I6F/1BONfKRRvnYRsvpmztUy5+NrPzQ6oZZeOyQT4cV/y
pl+DUwzIJgO1YV3eTpGscsmaBOJt+pJJkUCm4wxtfZOnSiYAxgaWuRg4yRXYvAaRdM8aAfGqQQIu
xIs2HfxOlT/MtDslofClR8aLJuFzXEgbOxjRLA0XzckUdTdUGcIqJRl1irCoQJP1RnuVmgJXzgQP
2qE9yW0i+V3G4x82DfhDsWtQC6LVsMALHlu7zarFnlfJ6Lb0jFsJLo9MGTwmivWQEZNm3wvo00T1
SBfh7z81ozcddcJoOFl/baCp/L+/+f0+rrGDwuBa+efVv3/y+wuZsccBdn23f7/8/ubfb3U58gJp
juEB/N8n//7yPz7+n+/XX//Xa9I0OShyT5moLzrqxOsHccK2//tP9n2M0//9qFqTtoYyRgTrwV4r
+2upp9BS1jf+/UKV63//9e/PNmX7nz/rGyXa16KtBcEMnmp85r+f8fsq6iv/+dJ/fqbuReJU0mSj
2LdqWu779cuS9xLySZg0aphd4D63/vD3Nb9ftKYr99OmwdFw81pG9Nf/19//++2Q4pzbd3pk19h5
46fz/x8klZvUrxkhao/FfqIJmEc6ESWDlzq/P9MHvODGDMHalIY5r53b50lJ8dSI4qrcRznaYpww
/LMXQgCYHLNxvx6jo3Bq1SdOqwV3UumQYPPrrghOZwXAU9beSDCtGp+VK6zzM4I2EFsORC5o4N5w
iQzs6r7ciUhhQ5XfaEmjO4hJ2bKPXyVsLNX8ahypNyebvU4WZNMc/kjO5hMQ/nLvT1OlP2evxkWh
n/8bc1a59Jr5CLMhtzPATWvAUXr0+gfrl1wF0j3l7vyj6ez4QJePoG/jT+xUxRz3BH/j59K+w9w0
97tvjCEx3aIfGh/acviYAhtbUrDm3lG+2hMiStgj+8qdrQTWipf1Fs5cVvCGn/ZhGEiQnRGSD7Wn
zBGu2E33HGmnDIdET3pV1X2EYrA0OTh0GcNTHtqX7GxcFnYLLNB8TONFCRINyWx0zvflS9h55YtQ
Ithz5Kt2pIprofS9k+U/EFknZA6oRE7Cia8S/nmC1T7ws0Nd0zN4m2HakffgY+7n/mqDLGxNGx9i
zEo5kosGcydL7AwSzK0iU1smrOtFK+VUt9VX3OPU1+klEW/CJ+xJD4/0ZYuikHLIrvkHG3R2gZi1
Le3sWlzr58gWLMxQMovULNwiAEGQa+lW/ml6f3TzPNtTRTfZjD9BgFkhjkrmZo8EJ7xtqHE0gaH+
gFx67KDrlHxCB9o27vwHkN39JjENj+apg1/2B/ss4QPr0WNIE8jzfbLlM6aSx7VBcF+5lHFVxSE9
tLLAvuD51WwN55LawKK0V2NRxj0mDj6nl+AHJB0/Wezn34NXYwcw7m8u8Wmz2/wUX/wXvsijuWMh
/RXfJNSsfwTKw3c1offaCi5waq3FIvxiAJQtTdT5R2TLwV6iQ8J5iJfintubC6ci5lWbHeLeuPeh
Hhh/BO/f5s24GBdxcNFOyN1J3dE3YeJ7KFuydgFEwgJJR97KySwf/zOMeUO3vNWP9KMTbA+KnOJ8
lE/n8OUPhnUSLfX2Qadp7oxcL8w/R9vCaaXMXAYW7k4GbVl4RWP76ksvKGHEt+CoPT2Ul5d42An2
o6vc5qvqqGs4yZmC79oNbve318TpMcE7oJNBSsvCe54iP3tvFCdnLdHCig/ciCN1SjNJLTzC5+I8
41lcnSFoLtv0RjPhgPuYX/vLIZ4YqfKEZyYlcW9XUv3AlFJanP/7KYCGF+5zA+kLsJSXvmQFeLWS
OC3DG+6XxUEyimV0xgD3gfshcxl7N+zSVvlau3prj2Qosvmm+uAsYD328s1k+z4lx8lbTehkDZ/T
/tScu2unsIXMZ+M0qczxN0SXd2iBeQ9112xreIemE3eO7v4zUx6p7Zt2Ro5q6bPT3L9Tv9kKtvEK
5sP5XXRQD7kUdNNhSapOehKeAgfD4sli8uTrcuZhMssOAqbr+3Uw28eObhdrvKVuGlB/OlfFKQh3
OhjHPswP4l77xi9ssjHReMYkLtgiQbxsthMaVU/RBQjf1O3yhM/rByAJFMJ77GKh6aUfsZvua9Ch
PXlO+UzAxMiV2NZYQ/7sjbWlfyVEKa54WnZRdPBW6qTs5E8fZXWRn/u/RW8zKo3g9fZSA4nbaKVR
QYufStOuP9un+AWhzp7VS9fNh/yDU7EovRHpAmVRm4x98MkFSoRks5BxdZsWPLlsU/0cfmDdFN2p
7jx1ckzrY4FObxt/Y/GcKNYX/cwbW8aL/UmrvfSGe+O97mmc5idrqQXhK90Cieqs6BwBbtqsifxR
+o1gE1spX+OjQMxFdnvIPoYVu3i7nJgspc+ouOFeYzbdoj/98+gP+pnRWQ7orNir6/KX4eCORm6E
Y7NiePTA8v7M9Gg+qsN7eaLv6dbayZ90wEzQ/7VozvesQjgFk5UtR9ZI7IrFi7Jt/f4mORyp0GUR
j4Y0CF4jUaiyqI3yegwBS3fi0Y+PxCG8Wk+Mq/LFYckRWGMXnTkhm8MY7soPqlApjVMuY4BFzXPM
Qe9NXzORquhMNO1x/JVwr3n2QDXlZ75frGmLubH4ozirGMXmFHnDVl3nXtVCIn5D6CNYH3tMiJfI
LwCX2esHJt/lZ/icXTGfPb9wieKjuXLD602f2HqmAEG0Lettl9BWhX30GDrLE8bY1j//D8fd8oXX
JA6xXnubRCeGQe6Asz45emYHz8WlvJW3MAQZ2QajxUggbT2W9py608bPvsUeaZUHussawa6feFxB
Sr89rqm1i0aVOHMkDamdCL7c8hjyBycD28i9xx1PsDnPR5j3Z+Y5x1uwry3RxZoAJrKd/Bh/N62n
URhvOKM8plDLWql9DiiPk5QbnKz8WfoqsBFlVKQv+ZHv9ZWMTW8bbZKyHYDPYRiUXDvTW7RzvN+p
HESeh3uI1u75usfzCRkNC3GbhWY86DtuJ+Jz/rzs4odGj0IC3aHUnyr09gbxLXo1OzZLTCHTVxLv
r+4u3lioj8jByjrcK4f6I3Fqm82TPaOGlWlrX3hVoZYZWl546D83+2rHMvgTfgYfwkHZ1QdYWg4A
gGEPHkfsvmwvdUs+bmUX+RMmI4EOCIgd6O7vxuSwOTno9jeRnb1dMK23AOhgLjcmvdojMZgh+Qyh
PbvrQ1Q4MlQrcV7XaVr7A6iRVR0MxYIGyu7YehhddvMu+ywI0djrQsam9Q1oIJJtXKqDwF5I0iBI
gBWEQ0v5URDDqXu+0uk+5xd1yA4q55eQQotxUBseoKwpnpRvMSTQDb8arxHQbxw1CBXuQh7tJtlp
6oEuD+kltXX74RsbW9geHNHXLGLPKxzAGXXL3O1MS0KhD9zBCxur/2jOERpIF3w2XT/wQLOwGO2s
jc0sf1GcGE8Hd3yezsF4DuuvTLfz71p4bWANTT8K2SSVxpNwQMkJGRns61FECi9SX+2XOneFt4Su
uo3NXM63xmeYtPR1Ypyw7fTPzGBy9LvK6aTWCpZXtaJneFdj/IrX+GhP+hWIUwuO0LBUNxUgXX7T
14A978bKSRPrYZUmB/s+BVtz+FAdkASE4/ZsO9I284pz4izqVvlib+M8IZCW6Jxka2P59zy5/Lkw
eLYe4UqN45Zfo2oS7ghUWXhndp4IOvO+f8DOv8FJkeyqYuNwCEEJqKuBzeMFXq/2Um+O4PGFtp8V
Ikj3ezlAs18Cy1AteCmS5kPZSoGS5ZvC0ua4cjesMacrnpGNa+3mulTbylMf6kOotvA2H6OvGIQR
79WZda7fUxcv0dYadiAmMqbEXM9iga5Y+YsEBWil9rqAxA3umxJcUxBoawKCDp0NreSrH7EXs4ux
4kdLsDfXvl/jHXk8aNQiQIJKNyl2MqtVnvaTegZSWbJTE3vCS5A8hZNNseJD/xOojqE+TXjUAgH/
0PL1z3iw92UcKXh0cs0+Z0JV7hjt7CyQeBzaZFddCV2AH0UYZ6pF+a8abGV9ltBRyDHe0n2SeKxn
DNYpPHH2vqrjVguPmkFEvDnNe9EdepeGmTK9TAdEWVH9Nr2u3ufZIRIfgnpMYjcvnI8Y/wfJFQmL
ZDfwI1iFFuf08iehU+Kpucy3cnRH2RPLl6F26fzsUwdQRby1MZqbFmqpM7SecadsTkp7nYW3YHpH
9hqXYjaXLLHyjw4mWmLdOxBmQvAIsriNkf15ii3T000vo4f0Hs9+2J8JUJcDRsXMeQzlrUjf95wC
WOv6iZOT1J0woOfwx6r0ll2F9JWizn6GqzbutK+Wk2C8ZGgOUT9g/lhy75CYSduh2jY5bnv7qdoq
wWuWeGj/kaEVDvw5jjqF3Qx7zQ5HtPKrMbG4zg462ZZy6SU8iS3Ox66iTcAeH8ZjnJwWSJbGDQQN
dR+ltbQHkipfo5X6I3h4Z+BFLGKqzdCcKdKGg58gOqbYI8a5jVek+7TZ6vkBSimG2lP/lzwBtSzj
ChaiBnSXW7JoUaNT6EpAeW12isQRKz9LvcB0Z+FYoDOjui3G96F/Xqff1jwXVMNMn3JMmjvadxW9
JLuV9OBtpH2VHGcIpARhnCP0ZNnl/IyEXBYdgaMLk7z1mMYUQ1oR+tVLnsIEJSFBUmBDT/jqKZtb
SfaMxml64wEsX0SDsQX/MU05l+v0kqf+3CNITi2ZcskhYh9UP6EvNqJXi3uObAk7d/Vr/FDBtr4q
yKLkMg9OJfhoDznY4lY091vxgn44xa+jGnKWE8RO1R7ke36w2YiodSQeWnUc05SOxcxX4+1MvCzc
0HaDkYj2Q2UV90Zy8+gnECxid6yX8QvdxdMrF82eg1W2Uu1DsBCOIgIm9role54EZ3jleOB8sroz
68bYK5SwvTMamsSvNXi4R9yBvPAW/MrGQeUJse3P7viBe5H1Uf0o2+n+je385t3EFuQHlxKIoBJJ
afwZszHNJx7CXSemYYq+AQtA8L2Qy27jU/5M74AAxg4yS3r3KVwR4pquGwbpU3GG84RlyDdhF61L
HGP68bXyKsHJ8K+/Gbvma7izlxZO/Rwz91AhQUrCb1E6dKkmUUUmSuVrcc5P6Z4bsrqrtl3BA78Z
vfXgBXX/SgSP7YZML90X56Laji/TT98gBAzQPlj0KsUbSwOMYFbXbt5+TMzKyg1Qp5fBPbCrwVCd
mdmuAwoqwXdIJ6i7mA5+6rkX/EPH03qQTFfWFp9E5u7XN7ax8rn3WXAp11eHtsGedSyuLF5WJGqL
igtewJ4+sQdZMuHTuI1s+j+nnXSERMssmx+xW/2gAUivpO7qgZPvEdcikbXrv+JNema58ylwx4YL
1KT0Jy2t/BE/58/6ofR13JmxJ/+9nnA4J9+iuxxNj2OvPBHkV9U2Owf9uUjeF/imssdNobXB2+Xo
qiHBwhn5sawF0/6mEFCZ9+TPKmzmSfBRt/IDgEn4St0gpw3R6Z9ll0iHDbLwDPZMYNXpwtTqzmSq
0p3wcmN376utIXCBdxZ3PHHdb85gJamFp9USe0XtikS0DE5MQcqWvgGO4rYlFgWspqKfQYsm/CS1
KFUqwlb8sXlvK49VE7L/CVZ6ImjSzNeHPnihixLU6JG0D6hdF47xXvqSY/h6uSPNEFNXSc/N5hzn
fyXLvPPhHQx6ZjTHcb3SQhIIUoMTha74CqlNXNGDRTt2F2hN/QsEKRjKu6CJLKJZVbmUwVZ834B9
bC4G6+vBBNoFPvcg221ss2X1trzsBif9bI4NihGvWuQL30EFU8POIS4MbuiZl4EijmoHIC+1Ex43
hXevvzV/PI6v0SG4N7eRA5OkE8t1mGCGFT3bYWdfG/1eivi925/TPmks4EQr9xyaOwdCCKews9Th
sK/xXfoM/g7X0jyWTK9qC8yVxldsCjHfYiWi2Rebjo7o9XCshj/j52qoRVqE/TuxUPd+r/7mHcUP
8CZyNsRAqpaiqp1+ZNdX2l3CY/tMNNJ/bDiuS1uWDx3AK83b5RbGBTBjRxwLOtA+5tbClcuwRs1Z
UAZ8KAfffCE2PyAkTn7ZLU4Phim/y++Jx4MU06fwacYNCWsZ+ZBS0V2OUEVkj2SC47m4EgvkH/Ls
v+pUw5iptQ0CAoAB0sM+jdAMOMgKdjySxs+8zGlPM3IslSfKB4E5NO0EChrtSVzAmt3k2KYIg2xz
/VYF7qheYDlWdzDfSocNg+gfwX57yN+M7jw1Lzz1k0gBuD+kA7d6Nhsigeyr5CCoweCSkAY+Xq0f
xfkPCF2x2Yv6EclrbfnifyAyJhSc9T9PSnDIFdriqhvSG1N7oHdgOWziy2ApW6jDr+mqevOT5c4g
HPiMHsTfD/4WZ2b9N9iIqfrTth12hu42gcOGdiTHX/ERhCC2AQ4kbKyBwxu1Lzo6XBrPywoUK3gH
pyOEL8A8iHjJlgAsq70Q2DsGukNW/RZ0wOd2d+/u/GdF3Lba3Xypi5cSxDnQ7M17L2xJvJ6Y93gy
pvT622Rv94HtZ6lcwjB2jTOZhlF8iuNgcVQZ9Hv1zpSd2FH5GOBrsjYWc8SuTvgbe3jzerSFx5pj
jm+82RfJZQo52mn7M3r7K6ArH7TEzsk2rekuPHEMoW/DDgPjhMIPQVRFx942B7XxZejCqdMMMHfX
AfngitqRjZRCmMVZSRbNiQg7LAbDMNzfHTA/sd1eydWra05Ws0mepi9Ga7gTa7GtRet2Fa2zj02P
uDR472/RN6kLcTFYLhtkTP+Lt5JlDyQWh0dWOcF7rF4JMWnGiakJtdQfv9jdJkiv/sBrNnShHlBr
bk8VogpXQA2W1hNRe7Zrw9M8g8ZsJU7puxRa05dEERvxXKCZQPJSf0dqb00xXBGaopzhLo6stGco
FbppJa8iZUo60OJza7jCE4Mc13YCVqhaJjWc03hT3Xlf1xZxtcciU766K1yyI4BHDVpDAGq8E91n
4MKSDfpPKkRIIYFZESNseAZvIbkirA6XYAQJeCk597CmrNxq/2amR0SVbmwgd3U/jq4WgMEQlsCM
SAZrAFV6jHR/k0Mpt3Cf7P4IVzBRtgw/jfZASlwWD0j1h/ERAuf8VTkU69mnIlEuNmEVFrWMKMSU
lBQp3ZMkBe/zeFLuxTl1OdveGTYxuQfEWeTfBghN6gB3CeIXChDv8Uca7tgauJr8Nn3xTmwrGgk7
JNaFMPWcwZ563ZDU2qidG+VR+VLlg8wG9xFdx6d4Wmdg+hYkJAlucErSs675vFnWXtm1ZEaG3OKq
bDEZfKOSTP8m/OY35Co/eH0V4t9gd18pnZjX6cBCBqyGCfZknJjgIE0Gh09ZgSi6DAh7V06Ilbok
6ms6AndjdE3DSkxKSj7K41pzz2efUhvFUPLX9JXXAuzUBBepK2sez52nMWgUl9wJSIi0Gi9y/RIR
8dUuf4duKwE6XmKQuhzMDPkD3sosdiHgqHanOmPsCvO9FP52sGPmYIXh4j1YO9oaheltwm2l7oic
W+WQa3eBrZ9rFgKnaPwZHnbjT+K8Tp54zTzYskmtIb9AkWBWostvuDwH1RYRahpI29xIcAROAqbK
lcBEDWmo9CAZcvVcK+/MPxSJ+QyeztOtAUjrdWy430658YHsZIxHxZYyvfLbvLFbzSlkFzSRf5Ny
lTdxslVcIrTMVocthfWS5R39VNMPg9qP7/w5n7OmKw4DTY88cZZyYFi5I+6rItwZeCKOoGy5JIl6
PSUwfr1Ar1nrOfpw4SxkxBkvVaD7A3Ftx1jWMKiyuBjdgNIA2ENeXPEUgSg/mJ2852Z65twLhG0p
/uGuM8DGOn0D9ucbLh9kHW3MAPUqL5PBrdkpOflIqaWKA3e9TVKUcp0lPDPulWwwSNfIkYfKOc+o
IvQrAGhIFm/I+PEu3ABPvaOvVKbPGpYkqgwOV8818ojYFZhKgcYOh1z1NXMoUX6YKDd4yXfkwU8Y
yq0o/FWB7U9GuJXA0AYPnASosjfcddIa7kb6w1zhWyBXWVvf+59P5hPMbsclqKTVMN2QwqY+7pCe
VIrVMFFHlwvlXtHHIJHlXadqx/Dz8Rz8xXVeKFivt0BlfH2goc0fce/IIvIYuR0mveJyVSwifsNL
eByjP0WUhtfb5m7lyebSshaFtHUIuMZYo3vBWSqHt+PO+SOul0mwPiRamnqngNlmrQ+QHNRCe47y
jTi3xwB1Bep3nD1ESQAttoEY8mn84IOHK1UCgYyJThSb2+F/S3vlDTfAPNoTjwdcOCVrVtWrrp1Z
FRo9mjQkKLTuolgxA0hbKkVg0YH/xkPkzdaFgVAJi0Fz+ppi3at+UMl/DI8HywLhM3ghj5075DZV
izsaaK9+DmWalkGH3CV/xteKF4kLNFCiX2dYlzKKzNscl/nAm6jqmo70inIw4ImQAiZcmfN8eADr
WYDK6c76JensTHRK/cL9jEwl4sGtvhx5DLzWXFYAJYCYAvwsr1Nqpb6CuBPuMFehdd7Gh9b48EYZ
Za6C1/EYJCQ6aPUHUtCtRj9FMCaVG38QicfRPFKvY37wKHEMC3K/lnw+iZo7QoltvE8EljpFQPMw
rqtPJ+3jqrjs5Uhhg2WR0mHTH5hk3aV/oUBKd/+6FulBes2geE6MsRvVhC2wdHxKbOjsmF5Y0Krz
SaccV8c61iKXyBFFlzZxRRNLWMnGYORlMR22E7NHlPY9gSbWlvRC7XL1BKVNlD1jg5j8qePtF2+m
6U7cURo3FRfGWCq5oeaJ2p1nzGUOwStrT2+vfMvtrgyuyobDQVweIAsyWI3gSKj1t5S51oEND+h+
sT+QPMFwXKrd7/BbuQuCgz8xc9Kob+q0+2eE2UuFbgunkvFJC4dcOG1sdPKNt2kH1407mwWXR8Ja
ZHwQk2DBoYPHEmwu6hsYHqNBN3mZot3nMAvhFOiyg5UxA1a02yj3eHQMFFVrJXLh6mQQPhlYdiC+
bzR3TaQKt+K6keVjKRZ7xpTebZbyPwsSNcvK8sDkfrg/nivTMqBup6745JgdzK/6OeCeSJyYjPGe
gSXN45K4/5UQpEMustFGDgDzrbBcc1P4kbG6b/Lbshz4+HUSDECZ9sDznGzQcy3wVVBOsjK0iali
uZPp6w2QmtUPszWate2ze9IGDN4PF+gl3vxhMZqH6BuWav6yzld8p0hSjd288ZLig+yBSUaCSw6s
krWVI04LWNcdxYkWRuEuwvH8XXYGHWrDOtIKI6BgiExJhTOT0EJpocI5OBmKxS7W/LaGUYGEFvul
o1KRMm3tLSJ3YC+H3kWFEfaUM7Mo5sOgPEPpr1/B2WBymMZBEgqoUSBEz3oW+CyDdf2odm3AL3Qq
6HeXBiO7nt5Zh0dd14emJqnAMxvysT0+BW+MqCifVq0ckHvZYQWU7CGyZdLwo9H/sG2Mr3VeK888
S4BWkYIoZc86plcLpJCQLfNYWT2Nv0g7c20LPQ1ABKaPnzfjhvv5nn0Y9RB2f1L8+kmH3y8jXmrT
2ozMu6b6eeek6BnBO1P3TEPuAol2EmiBQJ0F2rgJSckH6W6d7MzoqUMhRvBCkcXjdolPKwUrDUam
kaBS+yl8w1hhG1Mf9V4wt5OBaoDbMqaEN8jfNM9V68BBXGdSv4NZju22RpByMgWnZXiWgxI+UdkL
68MQHWa0ooY/Q/e6Vr2AEiJU94kR7KzZs1fJQE7IKEBNVgD2bPUTGAHfQsVHy4aJyaNgysL4B5JC
IGp+YgVqYH0EWbrFEinCG4eRgTO5sBbxRoOmfCDI9ZCZo137LHzxvRHteKswet1wC9WOp8ZJToch
ajdC+oLORj6vd8Er6cxdv904yN80ECOjQwTZWrcmc7tG0qx7Ae7nO4gIH6+3DiuPd6bixLmNAxZv
IDMbKfrP6wayntko1Mo7dhIIyjgZFwVuYjSRPLMsIacH7VvNRt961bCXeStkKGK37b6Z8NRAAuWZ
pdvhf0y7wuJGycvEDUF2YFUIiCjUzkb0JZRbWJcobhIxoQyDDO82HLfC7IlA5ygWCEjqsDG4SEip
yxYgh+EWMOYg4mJj+d2MWKzVJXtnzrCkuDJ2omVYHzYvYjKzGbFz8IhC0RezHQ+NnSeHtLKxOR95
Gdtl+wkhhA2K807QdrwcdTbyZuLlzM7hrOV2KZ3Zxvr41BjwjInN0TezCRv4MD6Vsw+wjG8ZQ4Iz
Vos4kaNeqOBoJrD9WmTgsfJXeUhjDpzxEw18ztqSg5CVVahvAlwy7WuN93grQpDUZwvJlpb+DgjC
CXKoxcDsD0db7FF52IKnZcrnC5wASjJEYty9/s0mfwEbJVknX12Pb5gnwJ8wizJbW2kGXQvrbwfT
AjCZw7kBYUI7eEEfRJAMz5jMHDqpqqJGJLJ5aGYMKlRvyr1SdxODuX4vNAXVokHbJLw9G2xdL+2+
b2oZljDKUdNmfFoMjEwMPC33Gg2d+OINTp7C5MSlIParjfqM/Jeyl/pS2Zu1BI0sgURVqDkKVupH
0tFGkSPWg9E3c0qs0504RhS6BZpa4k1TuEKTjvtA1Ae6TwN6lEdZZiXRxW8PIpv4ZAKcNRtp3M+0
dVfxRvCkhSfSjupt3IyYWiDSTWPFxM7VqYo7RK819up+hkIsp1WAvtSi/TR5+DkGHDKVwukcLbnf
41NDXBOGBpbukKbxbTQzN9Wl62QopbdZ//L3z4PNZvaC1Dj//qhJlZwgR7z+/g6/uxnzciKitS2o
kKdun7ebbj/WMUPWD8dYhlOZ/v8XOVwgYv5+30U6ZFC5MmypZuE2dGzuwzT6vy9K62tayVEyzshu
aeLLvy9AR+DbmDe9qxQFRaD1SzPMNGj/+/3vv4aW6YcZ1g7N3JK6hwaL8fefmVjyT6Gs6GstloNQ
Q9cU0mZ2JnVq6H7SWSMxfH+nC3Do+L1aQ4AR2tQpAka///z94T9/uP41zE5+8+8Pq5R2+4YcrGvB
ehodJuTvJ/9+SdYnk/5ezu8/f3+oVfXdFKkkTgrdSmEu1uSVnHTVOrC/X8b12//62e8vfn8m99FW
STaxr+jjMdczySuGsIbqUlcuvnKOHoWo86b1WyPKrZXUkY5oCu0FYTs64qBptryBZW4e+8TYuFqm
l34rVLcRZGaBLIaGJ/B2AjJQTH/bTERBQQi+Qo3m9M1Q78vA7BB41CiMLHDaEiC0RB8gEAxFeC4E
iDIKFrtStTbSRS2YZ2UkhOQtnU06PH4kp6107g0Lre1L1XEgD6Jm90VWwWnGRrDJnppp7SY00MFq
BwO1ysn4yttrowEIao1UIBFgCTHpuhjjuhYadeJrckUhBJBEbTbPsyxdanEufQVTHKseAySfCE8Q
N4h9rdmUlkmDFikB+Fw547WXJW6scqSVQ//SwqusQK2MNAtOVd7vtGEnxugUoBGGDw0Kmk5ukGuZ
GmaZ2QgOVamodNK4lk+MdDh7bdF1ToPIOIJhdNRLDRl5/TP1SAe2IWEQ2kd4QFBMT4SUaj2HEL2H
uk1VIXKkhKxQoCqzIPfu1QgcVMPabD2Aj5oiltIjjJBcIsPIy/itFLsdfPoY1RfIjuTPpY4ymbTA
QSpBmQ0Aws2YBpSJ/oe9M9tuG9m27BfhDgQQgQBeJTaiSHVWa71gyFYafQ8Emq+vCZ+qcdOyS677
Xg/HR3ZmmiQIROzYe625hldTcdHaZpR0Xp/cgLNDCdrw3A6IK4NyZwocbdMr/sABaaZB8Q9S2o1f
mjm0OFjG0bkeKrnPq/QbDLqdEpm6mFyLzSuneIxLBjDDSvUJmUct9HbsZBnRtKURlqahvCoa595Z
T11YIQ4+LUSkXjhoNcqj4GYKRp4aY+m9HY9fq4F3bFkZokBg1EM/qWubvUsP8WU5RQuFPWLPOs6+
6p5q1FbfgjRQp2hggysURtM6iZ4FoHMOwBRIljMfhxhYdENKyjFwDUYJ8iaMJj8wF2t5LyoiOcYy
v8IONlajOXWtca9Kp75bxgGFFINeLCjLUWj10jguUgJjYYpPKh4gf9P4+9yJoruxvOlcL3hO1hai
2gajS87aVB7SpOoPQ62I1airo7LaK63VeJE1/asXKbEbxwatCg/veWPpu0Ek7HvJjPM+8pP1JuKc
k2iyhGr9XhI2d7aMeNtIgXtvLMq5qHABGVGPWKYsiQXTiBmKrgQaYh9joNbETI2bdJkLlEoj5r10
+JolFlOgpc92sP09sFTvOtLjxdhi7MP2ce2azLmEQHQJMYDqfw7fFFlDnETGq85E0X5+KBq9M1IE
p7ZuTvhpSD7LimMeih/u3GGgqWmcsQUwa0CQBHhWKZHuiX91eFy3fSGaS3v50nuYZ7sOYmGJOAKb
38E3GhWbM3NIqglvanOvu8QhNZzboXq3iwo2Q+XtQ5GzE7Td49iWr6OXY2kjPnNx8+v1TsepG9hb
ZYHo0PH8zc/qZOMk8daPsbyNWFSAp+0n6m8ZXFguGLGkxtLsYbUpA7Qe7TImx5R9JOhNsllCzN4j
p+JVtIgMRDc4YBulD9ZAvaWcyt45UDeL2rCxaNiH2RA355iGD8K2lsPolvOdjOOLtFZHbpHiWx46
V36JeL2vpkcBfgpcOgLMkcna2NE2jNuvsgPZ6/cWQe3INKzVIFlPS7Rz/e5xtvPp4IJ9afhqaDmi
/o7i4Hwe3H/UyPkGx9VIT4CqSIj5emK+O0YpByEwjjdKus9tIDo6H0tyaBOXmrCiEdXOPWdCTFhe
naE3a810qAQUxCpmimztMMK6m8rFpmM33v2M//VyjuS4T0LiLWaYW5cLhYyXVzD+a/duaNKHUATN
jsU4OzjpoxdV9nUf1qALF/foMM/yssR56GfDUAcpVtda4jjq12kO3ieyei6KMfkxxyDiHTd+rDYR
ltND5b9ayWJOQV1dhc2c71NMx7gH7Ld8lUjYxNwd/bo92XUNFlTET6VnOOcxyZhzcSWshWXTN+PO
yjT5a0X9xF16XjcWSMui53huRurmQOXbpLOYAkbqXlrtNl8UifIT+TRTeEo7x0VOW+TnS03ZWY1J
f8o57QJbo/kvGQP5mfCOQ2jAFTndIcKhw+BhbZHgHY7aNLlKsgZ4YPGj0wJ/gPgeYlLHBDqOh85N
sq3ynOe+iMZtLNW0H03t7QptDo0iFWOUjrdTI8cj3UpwIPmTMC4ajW6+s0jKw4xtlm0BbTSoqhLj
Y9CfnMmltmVpGaRxdqPtDCenLm7Hcfk6Vf1NW3T0CLLJvVhsc5JJHe37JDb0oMd7SdfwJtXnXLxq
bzlkPxY9eW7aUyWtzhmJi+XijHYgiU4m52hhtZe9wpDUeTQVmt7JH7D/3IzzdLJMdm2lXrDVC9A0
SUFP9EDDjop2XqR0UFKrfIceu81B/FC/y7fQxvvMzf6llIJWufYPCRX6RREh6/Di4WTNwReBDTkq
24CRiV8i4IZ83KUXtekegX2ytFt0FYXHYWuJ/O/JQrVZgcdFmEGfqnWig2fT0sxKrQ79uJ2DXTZx
OIQSy/g2Rmla9fTm/IZnxhbDXuoKlXlqrnA9Tln5A+P+2cC1eKvB07TGP48SknFKw+f3cLwsS5Bc
zfGNrwq0DcPXWU6IWUGOW85xXtJj37TTqbUmQq1jwhU8CvOo7Z9i68uo0KNnQdfswtS8J7MM7wMm
S2DkBnACvn8VReZ71OlwT+CDqi+amtGt00+0AZbq0IDoOstEcQS3JO9U1n0Xvdm3DuVG49MEb/3l
JQkRYjS4hOt55jF+1V23Jd6GgAlhGDeLkC1oya7FdDW7CakdNSNUP3V3oyBMc9QccjiG95XiwAt8
l6yxCspXrL+2SQBWb/jKhvOFSKLsrFqJEvV+5Dnd1mGoTnWQH+FF9bjN1x6TXd1PQVIdUnRwcz7x
IR0MvooGPdGXjAc7F/+z12zb5qQSZ7nRydBcASagrT9TsNAh8GPTbcVU37ii9wisYPQ6YcTJ4hQn
abqErE3ZN78K0xOQZdRBJEl4nqLlOikID6NN+LLexM6GM5I6isnqdnoWz66X3SzD6F2JvAWvVLNP
+qg3UwzpjsOSM8009+YyuM08vkpAESvb2T2DdcCc0x7rjSfu6Jj1edFxoGgKMAHlVSm7lA54T6/O
A/eaR91lakzz1CFb3NXM16E7fPG8lvaFrPnKcgo6YzOlb0RJa7iVJea96r5PB47DCsMdjq4DkGnn
IIPgtmvs5GJIiUCi+KZzpjvzwNG03nfYsJED89vCzwnWydTrHCB3i2V7hIHIwyHFayubm6JyAxRQ
C6FIPDxeNm85PHJxlSdXTS4lqVXsSm+ad7IHktsklBEWK1M+tJuxog8SpvK1ovbdwu75p2iJSJ3s
kZzUsY2PSXNBFNfaUo1Yxlxu8JBxbT4O4hCawgcaCGXcY5mEugQXlri5bdg9uJCGoMzS2a2c6qJK
VhsCgs9SKHGcwuXato24cIBDXHCedsdlrQqQrmeRvZvkgpwRQRgH6kuRtdkd/LSU1FSG69lqi6wq
TTiqN7snO8z2ojAeXbME6K2aDt6I/cjXA4c+aAj48kzMfpXRkwqzMykWl/Jk77tQ2XFCR0++WhH8
GTzdtBIv0UuuseCnFPUbsluyUxfQTiFdhT3PscPrWWerX4DxSajyR9umL+JJIW7rNWNRUtqcyahY
cag+TnkXFoTU0Q4ZYLqvQyKNwXMd8TH+08w6uQzIn6Fz0r0OXn1YyIKh5ZCPuwUYYtii3A50V162
tNHKiA9r+9FN7/LlQnnGOL9wMFQ2/WrfRkZGnNPGSm21q8ruxbKSma3XBNQsaXtoZ+TonCJoOSWo
/vulv1wp4V1/bQHrvfLt9MaRo/XAcddl7/y+tF1zLruj8Qi3VD6zxsH6UpX6EJYcFPTAVJNchH2a
90zRS33NYWhTZu73MYtJ4soAZKeyKBk7LOi3+hcTTk+0HRTHJ59VTnUXlW4bDBRBfQoHd2QgAYSN
wz1E+5a1Bcxjx6TfIo95nzVwMvOcrxNL895aVujkqNZTqG0u585FOBkxMxwoncscZahwcZ+IsTjo
ondvJcE0hvaIicLkCrg90vagaa65P1lOiU/YpIoYB+o0ym3PendwFpA2lrxMCduqHfM0crfwQFPC
Yh+ayl0rwI8ie+0Ey+jsRd5ZHUmff6H9Wrmju+3n9tUeVctQMeERrWtaf8uLSOzHOGVUuBjG8n4w
hsj/GfWHMxx5q2xe46QRW3eKGFKiNe9q5P9xw/QjJoRsqYDSTYl7b+nR7G1y7Zh7kHb/bYRCf0b+
HlKNNWOtd9t828Z3+TI/LcuMhSygATxUxXXZdY9LXBKqEUX3uXrujPk+pQEi2pijZE2bY8Pbrc8c
erdOZ192U4E7BAWJIBrVtf1L42dXcXsiffC1XUAyFG5w1NAGoIV7Ptpb86ULCnOX2eM/7oiNxFe4
QkwSqLNOZ9m9SnJ4pk91Van3RZLikN0VU9schnJhDJRO69CZSVAX0G7N5NXEhrSlG/XDNIG56ANm
eXBrDDv9EuwhKGV0FlE0wm95swinokQYt2bGe2ah4duK7JkFy+wGKG3oO1jfa5N8T6r8vdYR2Xbw
OFoRDqcSLaVhV9WL/x50tth6Kxok6Zent8GHCGwP1jYouEhwK6p944boALZtnji3ojUXOis404z9
rmQFPx/EBGE2cg+wzyn446ulgIwYGM3ool4uJuga59NMblQKzJi226EASrxxV2Pi2NLEmPuahvjQ
EOu0UEw59Q0eX0YXDc8uURcvZRD84xZWtUuH7lvp8Y07SVjv58W7cXNBRzrVu86iKtKc7WofKw2M
Yh6KssGij2B8kpBAAnxbfOs8PjLedJNG65EpWgUG7JrL43lmZXN4bYL6PWFM2ffFDxWOEQp5PKgt
AmZWGniVb1aBnEhEy7ydc+bICcM4S3pMadpvpcAFFfq7uWuqQysrllfJUS408fPQdS+TWZabXN0G
BU7jjEDwPcwPYjEXoEqWRcXc0UsP+DusvLuDFhfv4rEb/j/o7f8N9CZsFzjs/x30xoy0Td7ffuG8
/ee/+T+cN/u/bFf4nu0qaoZ/gd4AwHmu46kgEA6p1z/zhf436M0V/2Xbrh9ggCFEWknvv0OEHPlf
pBER5ghnEVSIF6j/Cejtt5w6CHQcfSXUZZcfbbGCcP8FU4/GyV78uiJxJYOk3UCvxv0Baaarm5t+
MmLj5XG8TworOyWhjV8WvCmCu2yT1rckbcZHZxgAdqPP5AQ6nmuQuCfFrLrJESoHQ9kdemGuqNv8
i9Yum30Q08371/X+Q3zMh4gwoPzSdwDYObavucA/ow//9REaaIiBWaae8VCFomhIdpmF9csKqWNK
By77ggsMANG7rqz8L68tPuC+//PigQ8nj7QnvpIPEYQt0xEhCtXvySLb+YYVL3eXs3aGteAIdKRh
dFN7NTLohhmvy1Hm88/+x9fnayMXkzAXT36MaFsEPcxZyp5Kvbt1JVMqMQoUvSUmKx3BoMwOa8VK
nxjkkULU95fX/zWDSv38/C6fXnJ7O676GME4mX7IcsXFV6qHcdeaLxFUqDN3VuLMllhNXXed9vpE
jxk/Px/nWZ4Vck9/vSzcDksEDtfP39Kf35ErYYY7nmAn/fWO7qc4DF1yqvZWxfoq0olUVCGbv+TS
iQ8wfD64cnhcOHhKCF7EJf76Ml3ku51pwgEHMDrX2a/SbTt56VONeSTz+gj8RRleL2zovkO1PozW
eKuhY9HDaJxT7UpM5pPn4feT/v7zK7Dec/8KSPj51tZkH1j9xGJ6cr1C/3ogVGNoHol+QJfwrsOI
HrgVf5eccuY5fEikzbA5xPvx+Yv+ftmVgwbAUZAjpWDV+vVFwzijG+zCxaWWxq4eBvl5beNP+/xV
/nTVHekExBcDplTu+s//9dFsvwNFlGV8tGjyN4vPx2griszcJYfn85f601X890t9+II9aZNZpPJh
788JB0R6wdBy3+t1lutq2Z3N5BGCQLr6/FXdlav58csj6NBTrk9mh/dxQZ7jzPPHkQfa0fbAxJ+U
8aCwjz3x2rulprNjgps4nYeruh4fei0p6RtzwdKAPMPSGUmTymUCht1y9JyLjDMZ79vZGY91lwnl
CDR9zcPBSwNE2qAPTn60EeGVFr3ZcGauAoXrRye8hSD329an+UNuGmQv+PAnFFdRfycG61U2Krn4
yydfL+iHT+6CNLWFR6iH89tt63eR51Q9D27u0JwXU3Ln9ugygNYijYzNXU9N1ozG2moTPHQ5o0qI
3bdjafRmmpTZeuTSdn1zZlsBkCo4EbVfEdM4o4uJEhgGhpvFMQYySLtgJ1HVta+XixrVYdPQM14c
96QcmV5N3fekKNEM+aN9Eb7MHrQzJ6X15qTPn39kIX7fuxQHAeGui5Xifx8e1TTIvWxReb+vGgKV
BqYsY5P+M1VzhSD+cUkrhMODj69NqeminLkclvoxB901aXu7ekmtU1S9lxn/b9tfncSrNm0tvsbh
IraJyxk5YMLiDYqWYg9kmo7zQzBgt7XxXvnxYzEh+RnX877VUI47rGa9AQUjQ843dl8ci6Cjg2rx
zySG28n4d8y+iLU+CVJsZLn6Hl195fSAfuDIyOmYLhF0sFg7Z8nYXI6DuWPQ9+gbPCIBCt9iSJAI
3du2evRVft+mhEEQw1CveSfb3vjheVVe5lmJ30paerfomu67g+hkkBAszlsfd7/fT7vFjx7dNLkd
tMEwVJ8RLpzChhm/zzUaMKsuZyRvDT294SzX2aXj3+rN7BUWqrHhQdqqPx+t/iZi2JF1kuy9+hHM
HodCicyrMvmltOkcp8yIzmaFNSg31hdRIdyvgu9xq75zDL9V8sGrOgXMUb06wnuQi3zRJCWfWcF0
KIh9Pwu166H75C9pzcAkgHzXVLXJvioQsbBeIbBv+5s8nv9yV/2+cPnsy8Q5KQlgWOsPJd3EEGtQ
5K/sB0m0bMEk12TWucCJCJ0PXg1kqjBHwf/5vfzHV1XsuspWet0Ifl2Zg5a7I1gytl37qXPHu6HK
fwytdz0t1mMrs+cs8F4+f8U/1D6+WoPsBRGtgSedD1tOFwWmtPKB2ksazqyofucpvW+tvtu2b3RT
MQ/ZR7tfQf9quf38xX9/cMliddbyPGDs7HofHtxooPc1grXdW7p6qVtnl86OdZCwbRHTOZd2f6Gt
d2tkXv/564oPXGY2d15Y0kZ2fBeG5sdvt7BDq+hJKdqD3rsOeMJoOxbo2aJ5QumVvBWcGc6VwTyT
x8s1xMcMnUj+5pmnVA3ib+/m912fd+ML4TtKCyKBPnzrzFIXQfYSM8WJKshel42ozkg27Jia+DNP
5tiJ646m01kkq5ssDIH0IoYo4vGh8pxyr9BsfX6FnD99NdTDQpEO5AoA2r/eiU1TySWhh7B3XMcH
IAZznkbjziTmqY7mH6YjQIGT9toAcaA7h/lz4VZfZh3aJ2DRXwGrR2cXnewvYx+gYMZcnYiGGmpA
j17Njh5EilY4sYmDh0+/R/8V9mFx1Szxj1iGE6Qj/urPP9LPsubXrdFXgdbridANOKt9qEVIB7As
8hG6vaa9u0eWFw3XQofFtjTISAitpG2UYiEyrlzN0gRNLB2i81ytD37Baa2zvTeC8BhzkvACIxZF
eI0vK+gC5Oa4e8ccvL1ClZhFoXsYJOAfp9LbyIsXVEIzS1hwCiaMiGqNMI/kAVkYofF5fkGy/FlF
N+Mv1ZdcE1Z++8iBEADSXcly9iGBJRRtUMz+2O1NRqoAU+QYzoiOrfliaQQwjQateiwP8WjlSGdK
vJLxjzSx0L9S8JsBcwfl+cwpcIJ52TBq5NpAkzEz4Ny0eimmZsCFzGG2j71dn3+z/PGxjXO0rqXo
cHat9Y+HvrVukYkqkzHvrt1zz2RQAGnv1OFPad78tnQFbOVMEkUXdu7GIWVqrLz3z2+An1XfZ1fj
w3M20t0mO3LuIBQIIgryGZ7PQke70sW4qWkPb1kXUD/Tp/cEXfnA6dDsa1CbaX/z+XtRf1rpKcDZ
pFmFhP649PmzkeOshlV9rs1+lP58lE72PAAH8BoxnxJlCPJIhhB2Y8SCkIubYqrwYQU1iS75xcIb
P4UVHk1VBz1H1ZmmKGLpdoE8V6w1TkoDbgI2rBz+kqSp3noxkJQewaoKGzqnXIwH/tqH1h/w8ukQ
DjTw5TPhZyVj4OQH4poZLoxzQ/ZBuFOF91LU9Jb9gCGUu6BtylZpnGsfYocliphlmAVkkMOmZVaW
2M+uDN+Erh69IWVvrxnf9s3z0IODg7p5ShqY1G307os0/0t82O/HG/pENtEn1MCeTUvj16VLEXtH
Zg/LKcqvtyjsK9SddnxWLdT0n3+Lf1gkPY6wkpwjzd+6hhn8+yDV5ZlXthVikDoqf6R1c15oRqpN
hVUa9UGMkpV4KvjGpXz4/IX/UPLyGYkoIE5detr+eHBuwmiodYh5wSmJtTEQZQD6yjW99LvjatBV
foiOfVhFQRn+/wjNTDFzkocXuSZMAVLX/rtUQ4KVdUK/E7fptmL+6OFr//yt/uFG92ykBdol944u
3Idr1EdJ44Sp3aHEJmxqbABKpm/Gzm8nSyFBTpAyVH9rZv0sWj486XT8nID8BVpz3scdFSFdR64K
T5cww7W9WvORzaFq26yA3shnwsasuN5ZgXtBl+GLE/oHpyvNZgxoGbuVvJ3ctt+QHmN2bUihuSTz
QwLfv7f+VgL9fl7ji2QKyr7Pgdf+WH4lQ29UbFiTRp9gbrvWiMBRmJwxzsRNFac/Pv82/njHckQi
Np12G52+X+9Yjyi9qBgmYJSkt/bOlZS8qlN6xBhk4Oy4f8+DZQJD+bcb9vcTue8JuqTcrnwh0pe/
vnDaiagSsu5W0djzOMs7oTkdhjFK/nhqyRvEwBFx/swmDMBe1IdnKSi4eFVEjgicz30kwueujWve
zyD8efVftso/tKJ4g5rDo83D7KuPq8Y4DwoYa8YTZck3VhVsHLJPdwikrjg3/hMnVMdG+juP0Y2v
5/taRptQYsfWrYNMNc3RrXEJP/+65J++LypkvilOtz6xpL9etp5sWcctbZymQ5TuSL2JSQJSh5wE
kQ1SJ33dkWpJqB9D64h5/4bC8VA7NBGR5Ba3M8RURyX37jT9M6TxeD+I6C4OyduOUDFaLoA7P75e
WGlOTdAMALYITUSqaF+X7AtBKq56H7p/EsTB1UKCD3R3SrjEBjwde4F57pqrsuaEQDLnsD90ff+W
T+plGfLqYLmpfnKa6H1pYA0aEe/HMp6ucsG25rZLfSJrvGuoAT6/YH+4Xn7geeSg25paWny4v2PL
T2ZVerDIIlAACxyyQS5mO5ZDjDVfPSTxcOdZ7Q+SiDafv7L4Q60VsOsQwK6FTYTMh4UuSQXt/lY3
ezJhNTziQV4gkgz3Tugydq08UiPb9tKYYrzMQ/qbrtuoy3h2/+dnKs5SisSbdRrx285Qo+/sa182
+2wlNMqCVI/MtrfJuNKyY/E2Ect3PVflKZVouv9yDdZTwYd1lxenm8shRtPL//CUO0sYQZvnxXs9
KwCQ8R7g+LeUfNMTiQAOs+KgJEKPWDtDtGFMwN/nb+APq8zPwB/pCU9IFXz4+qmUyj6IVbPPh2W1
kB3cEP1oBxc0LQjkXVXsn78gR6E/nCWpsO0g0IH2CXb98Ij6GfLKaIH4SnhB8K1yNHLPuvduJ5o2
u6Rv7/PSQBeemuBhlcRzG4bvroaqqacQbOMUBrep9VampPsNxYzzP0ni82wEUz44/akTQMNISoNL
pDHp5Nq1Hv2wO69nZDTUydnJyib9RGwzuvWwJkQxf+5mM5/rrk3f+inYIafN77q8gPXtVtgnPZtj
L2EPj2Vfj9ukLsBJIPR7zqT8ZrxYbQmKLHnSB8RiYv2LpAjfMg1UGeuqY9tf6OZYWO8oI/WonpIg
Sw+0vyDQJTlk90pat8o27d1CdMPZMGLVm/rmsf9BcgoMrsl4z777NCyEpBj6+u0IXHBIHjQniLtq
VNbV2MIRrouSM7cfh8GXVAfzWRTNx3hIYLDP4qkrBQPq2Q1eyFAoMS8ge+kdKW/KIH+ikhkObRot
aFfto6oHKM198MohKLuqxZSe8BKRoU6A69M041Roo2FTjOh9AtHPX1FnUj3305uskHIOlOSbfkE1
mNk5kot5qO7TRH934nr5bmcCel7+tS8SJK6ORLGn8UYNEwCpGdhtPIw5SomiImWnJnAtkky2E4Qs
+VmfL+0mwTxylopi8rYJQBudu93lUqFAZeT23FvpsBfr737+kY4XMuhJCEQRoZNrdvbkuq+qngB1
ZNbr74Rfq8ved6A0JOMpXX+pbGn+89PPPwvR53emDffJ5O/SzAXXNAPu+/nTf/8ykgS3rUd6cr6q
i92c4MA3TpVcheOcXEUSKQTSDyAbyACP8WSDmA6sVVWk29fJqzi9LCEYvmgcLn/+tBASt81zWGiZ
iZYbq2qXm59g7bC5+fknTP7mmyRP5YW/ZBdV6516QjVv//uXZoXNUqtc6wJrA1mLpG7Sfr/o5nKi
xq3l45S5MSzFYj/2QLj6McQXmnGkugxQyM18A7tY62hLpGJ4L+FdiLkUz1ZcVccO97lrUSbbdU1i
YC2sL1PV3Jlc91dVWlq3oqV3HCT9PpywYapIhQ9RnIG371D//vwtXiF5NS/IgLrpgP2ggOers/GW
MoF4J7KU+jQZbsEgajs9Ol0c4ktftSnWlEPjhzEnMJcBUPDSO1mZ9I4Gk0EjmOCDnz3a7x7+S9dO
QNIsNS5uQsae8jnN90SQ6m1PMvOTl3YW1rEeafvi7ztvWp5miTY2jcxyVVrh8uQgGLHQ2t8Vdts+
Fa/5+oeyi/PDNJQ8DDUAPI4vj1EYzPceGItWi+axmbGqdGST0iN3U5CNAyM6jsQ3Xpe4Nz9/onTF
TOADDOiAWIw9NVI6u+1JN4ve6SZ7dXNfXWofoHgR5x73N4ysPqyuzQRhifFau1fQzws+C6GtTBuc
zNdnsYoMenJX3NtFmYFXu0WL2G0DMtr3gQmDRxOXHrZxX+/djBc2yYCTXYz1FYGDUL3wvHTOUbQj
hnI69Xe9McNrNMkXMxBTupTljTc67nXVcZ9Ujj9trLbor7oVUeDV8XvsAR1zZKToQdjE20eq2JoO
OVYKxf4e+P7d7E/e1yJFktiZGswS0s8XNT0pnEVPbiK3bm3ROCaQeh+SSPUVz0njzN4r899pN7VL
f9FZUfaiPAbt6597LlUu4T/LuZlYVl2/6h49acGoRnp7MeBdrNslfSrn5JWFJH8t3ZB/PbtPHXJ+
yHPynmAIuFFSPE3DOACrWuVmT7VsxIPfBtWNX0yP0dCGjypBmZv21vefv8tlklyV3cqICRHbjqXF
t0Hv9Y5NBoq4h3R4/WXuJWLceJHHnBEofm2nvXDLod8sNJcuakfMj0HoyQ0iLpd5WzU/5lLBqNGg
aEaExU2VdvfDFIurQCZf2s509/36i1gDAqbKxycfZf05Sa20nctgvBxLhxnV+lviYNN74j9gH9lg
OVqzb/xJXxCS9TK5JbDlEXPapQPM1JIg+qIs+daB04GfiZKaDJfRh9vuac7jCux5t8ag45XEseTv
/aZnTDHCr2DBI//d8uutQr1OHmc032AGm+Fa8pOJKWQqQrLUYq2YTpd53tRhNinqmIDXp6Ahu70w
KqA1FjlH27jiiE519XlojEqW51x6gr03aAIcaHOhjy79tayOrzWxOcdIZPVR1oWNiyUN9uMax5Ip
OHOd0905CZpWd5L62Dh+fSw8yV2ql/jm52ZXSf5pnI4c9EN7gbPBL4q5gcgCTL5dG52QG2JoFmh8
w/BtSfqjF/fFNm3+qSzz3QuhOsDzGfkAx8B0hyGPIaf6IgB3MSGe6qOjsKNoo0rSy0okts68XLQc
I86UBPxugr3rItfKsi9ZhkVsIG41WkBCznhq6+kMLb/clp3kXVD3GZS9lSZ2xFkYvqKo7uLuGYnZ
Wei07ynmAfZxDjDnUy+/msT7YltzvqH9dUc5T742khSd4X0lhTbaNNSQViFP/tA/O3N/uxBOSjvk
JtfRuusyWQolShJ9pnT2TELVhVzUd4doQ9kl+8m5DE3Asmb9KE1yPTv++9JPoP3cCiMUAdSD9rGR
5SgY7b4+ZxQK4xBL31YPWIStmYiQOEgvRbU8DbN323ignkReH7J2ObhzTjAz7BuOTHk9HqYUF3E6
iZ1bLvsusbYzyt8s8jYqZ+So5384cd6h0h1JOGrxndVyTZaYXS4bJaviY9WkeB1sQiJ6M568GkRv
g/MvVV9SCcB66KR9JkxIVaDo14aFvekS/7svYOklSbGyMfu7Mgi/eDMKa2uaxb5LqUwsEixoMurz
kW5cU/k3eQoaZlnG/rwMikOP7LdwPSIQSgvE4fSWLBhHqkVs7HbmA7nitazta1ol0CX8fWkTxbRw
9gy65T0eE4vhn3PoDfcXexJSVwuRctu2SPMsBPiZnW5QhACBrd1bu7XARKs8PTcCL7Xz4gw+oWQI
f4ziVs2KHLVhlpI7FzfXoybe155wQjKqMmchvpBNVDnc9JwjyrZOdp1xguPssSRI/Q/RVzDQffeH
VWKL9lUFnWAJrjNDXHiH8WgQkL/xKW+lY8FNIb7mIgsJ4aDxj6s9biIifq0BrS9DC2+50rEZLicS
7c8XNwLSVJ0ckTz2C34EBfmYTuCPklZyhHK9G4p//DT94XYAbMelhAZFZXGmDRF8Bd+xNN2TZ9zX
RtQIDFr0ul/kTWIxjI4Cw1oHTGSyA7DWqF19v7YRMOA6qNP+GACIzPDC2uOQX5kwAkXivaHiiJBr
qmzXeqRSNINh2xUePr3RhynWn9xU5pvUnl6UsKw9Fr6btjYwrZl8AlEfj0PFvlQbjTI0gcxBtJUb
2cuha4bvJRtgWs/JHdriG5PCHRwSXMBlUwNhw5xz/PlTl+A2j4LhYDq2nqmV+3GJ6mM9udUx0Rxz
6TMqUdfH3JcWUpD4GJQgrhtbt9sgCcrN/+LszJbjRtIs/SpldY8aAI61rasuYt8ZpChR0g2Moijs
mwMOOPD080Uop6sk666cGbO0MJLiEhmB5V/O+U5tMjMOsgoDaUzMGW4WVAZdjJXIZQR//6LKRHts
+vgk9Bhs2d20UD8kE8UG17MZ5u3Rpr8hmmhs7K0y1dm//cHWmZqj7/lcPS3tcpbibkX9i+0E4fT9
uSf4KzfCz95YDWDbi3V69OjdF1XawR2W+A15neEwmXl3dFvyXdryJvuQJK+R2nap8xyuhDTWXVR+
G+KmWvtxDuNkUPWRILDmmGcsF0JynNmiGOqYuP60qyd3m7BsL7U97ssgZpbDPZOIyMw8BNKDxuV1
xioI1W5qkI2MYwSgw7cBF9we2Atu/M4Od9JwUfqXOPF610GiRqj1kmBHHDgyIK7LNV6kEY2b7vbZ
/Uu04Ke0IilmluUxrdvqOJdJdQz0/DVwKZaEQljGIKpBeOu1JILM6LCz26vcdiSl4cWujjw9APMR
53xfCoy33PgTQMt9LItjfvvIGpPt7Cb9Lq8U4cmQZvmM5NHbQz37JDtU1qeqINHSlC4U+dvXsyLk
Unn/8KavZ0zn79pqioGS5cnx/lGYgL4AGjBHmI87xxp3KUYXX7YOQUGyfUmaTm9+fmokOIU4pLA8
CXdGSUGXR4BSYaTZ8f4wGW561PVLUcflzy8HvRNAscxwo8xNUW2AInT0Gri+SuT9NxP/N4vGFP5W
BlxYDQXX8eEi8lAfMIWe2/SWChuwQzNHNp7c1yyfw4dwJGNn8Y4vmjJFUU8Ht7ZHx8eXbcB0MoNz
wcTqjD+QAMrQbDbYCW1O8hzBRueTSJa8z4EVHRnyYSXMJcgzvMBea25c7B8LJQKC+cIZWkoALoPd
g9HSqxLM+zYqY1yCFwAhYIbfJ7vf6CDRhIikHE1EDODiTMBcGC1wopKpN/0IH86pU2O8uCU+efev
hrERoHif5upw/6q6fRepmxnQIUYVxmStZ9NMdvevi6SyOCluP216iqgsRC98+/3h/uvvH5kjIKAs
zOGv3f7159/5+Xj/0doA5FMqQy5/fvH+Xc396d4//Pm59D3k6xkQjv96bvr+5O///POZuFPx4tqz
//Mp/fMbkyjx1lo7L7U9pNTctyecG+6uczW36bjpfzIp7h8VNzrFHVHxz3+4f+2fn94/QspRbNC8
f7x/dn8Y41v48T9/1o87F3Z8AuWb3zmnxYxHqv7W9RWtchBBNw59Z3X/9J8Pc0YjjT+Kd/v+Idd0
dXBC7ZKVKQ61RS2etB2u/rGNVrJuT4NpOGc0lPBvZrfbkI5ebnUJ4aTRIFXM2y5QZ7B4EcfhQrT6
pY4td5mW3hs3omZhcnGGoJ/sRVlBrY+VuPaT1YHqq/TZC+jEG5bcZclwRnahtXUaEBYjAis7H98L
U5vbOYGo4OERgR9hKLa9qfktoHV5SBh10Gd/KP0vVGzJSnIhX7TljH+3FLj3HK49Xl68d7q/SNd+
RLCC7FOnxSpKohcMg6iRvdnYmLP/NfTJ8DM3tW6/RTouDtHUqrVv46Xro/5jkdHSKUkuBx4i/N7E
PUvsXWbofqh6xEUVmTW0Vtd5Eps0hH/VxVGEk8neYgQ8FZJ4l0CZ0zJE7Sc8so1zMNYCI+JDWocA
Vyu5xGUul2XRfoMzPIDvdiLYx0JQP8VXUeurndU/esddlyUsT+6f78NgweTvaTwCDGxD5xyyuaWr
AKcRaRQWNHYMi5ixMBGTVEg9TakxrK26Dk6laL5o9aAIkInydtzKOAiIwAzCqz/U34YqS9Z50H5v
YvVs9CRYK1yEy7TSxzhLXssMUqn0eWdvskTlrGyZyHXZKoDRVXiMJdqElNrIqkZjp+x3D7f2Lhk+
Jsi3nmKLcqZJo5OBPuVoTftpqFEjCfMUhiRBEWMIeEzV5Ne2oBJUmlrcni9Z8712Yr3uaIE3lkvo
aO7WmJ7Jpl0M5kDiQiwBjeU3VD3UWwtopt1JoLCmhdPXkPGui+Z3NI75xXcIkHMkFIRBw/Jwh/FR
IDxLy+bFgG1x9B1FUFumqHaclsyotNm5g2PupzzdMXr6ZPAUji6jD2gcA2vAKNDr2SmcTe2TwNjZ
zSvd7bBih1NvY98eHqClm4qSr8KdCJ+hB8+ufUKhWG8iSG/ZKJY+DWFN784IjNQjpgP8Q/pMQzNt
U9ZEi4y97DEaHtExhVQm1AZIDY6e9D4OdgD7flpMRoHExVxlqjT2M4J6YEgVUESvak5VSgpTVTbU
wTkj2wh9N27SAlUUucWZxx1+FulKZFKeeuZDgEaKhVNiu2lcDJfBGHzWVlMcSKmulXxoo20WSQyG
rn1RMROGTt+sOmZ9MS3UH4NrcelPEigi01BuPLcLt2hfw1WSO1/HAl9854A5I8bPvCgWuLQVWHzT
F6ERl6YVoMuspnFKaopUGVfFsmjhmWOhYfqRQu+swUXMUzVt60ZdXbuQ64RfEjLn2isF69oEJKNS
rDxTVdNBBvalsFkL5ybMlhiv7TIig3NXmK83DVhjSIoRXh36Oib6xfyjYpVs1OkXqDw/1Kidg7Lw
JVLJE87nIdcq52YTu2HJacTPh/oWuGQlbwlxhbpy2zUld71K0hAI40iUQCHg07YVck5XspNm7ndC
5xSsGgTb3DqdaONIPe1kXc/QA9J8Fdnj9zQliYErIEKYQYEca7WC+561m2kklUjOpbc36OYsFN9H
4h4fYq+tj9ZAASZM+5NjlBFe/FAATFAuJRCstonM11Zl2NPDLPnQa/E9cs816bcZexxjcMVtEpxd
8WmGZ8KGl+UMhcTCsb26n0WjaEka0eS7xZImLhxKdpT+1hMTskwK5XN7eyDPD0bAwb8RqnofyrbR
SsymTX7++WBzbexF+CNqEwoslhCQIAmUoN9klrr12+RUV8hU3DRb+qwDfVaADAfbirY1V8cO4fyR
hlKv7ID9RRlHOM1ERcpByZXqVk3aW1fG+1AyWbHTEj2CAUG3x4cFSWnnTZWxkWm77yNFTl/16ljE
ZDWiSVmTY7j+1A2VtykQYTHaipYqCQiEq8Hf1bckemMCbeuF484x1etUEX3oRwO/q4QCGuJJDi17
zVfXQQM5r1E3fGQXpksTEswxFbjbCeTeeGncvY3l8GbfUGUkJy8qk3wNqfFHV970XoNymDwBnJPM
Y6YICy2N5oTKGaKzm10tm7gBepmFQrpJgolAXSMxz9uxs8nS6mXus3MSsdSIxzLbsssxONwwepSq
3sVMvTYor+T03EVcZYukd9esm78wbHSB74Vod0jfNTQcytkL5bHKMfDZZADbXKMUZyYW7a3g8vjQ
8vLBEaBMHTeNIngKN9SNLm5h2cs+MvLGfAQSuBIP4RyEKGv9gpE6vlu/GS9jDPrLRGSxHm9kKTMo
pkNYgGYzlL4m3bGHBFbbffCQUwHGhSEfpWje0jzkoHOG/Kzz7nPeZiD/GL5sajVsXKZmQIaDeJXi
oF5LYuVhjVvnBPTPsY7TJeSc/OizTF8XXLRXcezMm1EOhyEhOH5iUg+GTsH7Drm5iOEJeyz6ObhU
3GKpHoYmtdbTFywd5dPAAmmV5ZBv/AqoTc3Ia1ND/h4I1TxpNOL7Ic6/jxa8OmEB5+WcYMFTiG9F
EdpbB5DNSjDr2lkS/lTvj2TpdXLPXGbau0rmx076y6FvIhj784wqSn8z3JB8rj4LTzoM402BphI1
ls2yDRrbwkf3d2EUYJ7yol1aKsqurUMPG032gxXWcFgNVWfXRzOFaJmzXt3FbjYkXG1vgD5P2zuc
W/IqoqdBivJDU8B6BAR2RaNQfUAbn4OhBxhlqS9SRc2zm2XqrJP0C6db+9wHirLeJQMkjH7YQ1Z+
TtXQHs3GgNx6+xRlHAGknp0fxECGQlIwY2hxjo96tH4YaQEZpSfgD8BT6/qfyxugBxEgUxJIXGKq
9QP2c4m9gQhgg1GSG2XZzrbbceVb4/wgeJkXLq7sPbQ8tZz4RdsQYObUJl9dDQQgC4bHxksgTsbN
pddN+ZwWascIipjKoPjRu+BWhZLxxinNH3n/kCHiP7XjNwYS3TnPsGn1BdLKpAoPWamAHSlhr7NU
702rU5xdJvYNQw3HjGXWiAJmWyLqYbdF2XnniIXDyJKE5qXCqk1OANDDiDLF5cA9mPZbGqi1Ow23
QKH4RiiNaHCj/qstIOPbZX1xLcaFeM313u0g9mQVNlvMSvk0b4wm8a5D5m5x4Xp7lra7oR+fXMft
LxNwI+4gMKWbGnRQXHJ3jeACod1LtsI0w1PRUsOO1WdpJ5oKKWW3d8cX29/83hT7MBNnLRgjCC3W
3qjAWE1qOBTsm4h0S2jiA+dU6vgdax0DUd+HMJ7N4GiqkWjX2tv3SVpt4qInJEp5aunHDjfcaCqY
J2hCw+qNP0TQ8OSYMQYnFzS13Mc0dd2FGRHtQQa0s7ErJiIGKzCEJtPaSx2xNMdO7WZZRHukPPs5
KexVERTIqrhSjNLbCEZVK7c2G4Kl3WnhRdOnpLXco8CxAH0WKXOiS7hiAUGluksbAtAg/XqMlGvU
LbATywziDUTgGL3jQ8h4nNSnbgKGutCW2e25ImmkH97A4GNIngInWZi3EAU3fLecCEu+YDLciVsy
XUrRN2Zgu+mylw0AGyhw3EbN0jHWtqPOVg6Es1StSaBAQnoaDStyV3KXtZt+tRmx7p0g/BqP0XCG
+2slGZmbGrNIocBrsmgvKS58JioN3R0drdyZiLWFbqvTOB0QTtP4ZQRc+QkcSpGmW0SYKM49ElZA
zADj9afNWIWQ5PNrlrX+RRJLgPhEfzRJ7Muk8WJptjK+fMymNtoYQr9N1IongBcQaAnkCDJ4pDly
nC1vTLSTzgukEgLM08j46o3fI7/yXqzsrZlKGHuunk5OAOBXVjN7uDjipp4n56TCAWM51cey0kQZ
97n1NIzPTW5jgECWAL46yC9lz5WEUf42R3DyWCaK8VCReuehuLgBvVwMQ4tVOIGSFcygx4gK5sdU
SP9yQ0VYg4t41ROoRgOD47dhvDC4kVz45Yyb6PbQOaQaS3+GrKy68BKaj6y9TuVk7mIJqFnO83OT
9NmJFcX0JB1wvDPgzEFlrJ9c53PbzcHj/YGx3S7L7femFizvTOBRjvRxvXcTZqB4ep6jTJ+5HwxP
zkCUn518HRkTM7Ue2NAkqNJ8I+zOs4pgRmtDrlAD8bKK6rEWgDkMX42MhhU79hkeBOQGQG/NSLyA
NzVM5SJ5tUH/u5sQ7eLaqcS09j2z2qikzE4i6dZ9HszHikExbBBTgEBh5mkaA+scl3VzS7aONUXj
Y45uZGRJ2WaaFFGV60MYI95Om/E9bQGBCT07a9A++uDSsNYpcYRD0mKrLWNrpRI73lgQp0brmBdx
86FywYCglsK0dJqAXUyiSjbSBW5gpy71ewQerDei+JQG1RVmDyhQFgxMQKelJ5rPLN+5ijhVutFZ
Vq68tJ8eRD31S/YjGaiJSK0rBS88mVgGWe43tKjG3k2aYKut9IDeAJTM7cGQUIMbzQvT1Gn5WE71
2kN48wzEqgR2gxk/VzfsRhp8qaL4HVhrcC0EZFy6pj1iqnoxRWKkZKyaNSi5cjWNgrgAabM5br14
D39KExnQxlt/Vu3ObUZCRjwmd9ME7MRIbjv+lN0zYWRZ1G17qG7rNg0+z918LhS861mM8qj9tGEp
Un3GGNtzSIQpZDfr2+SY1L9TMR56euJtZgXtKvPKR3tW8lIOKcGRUX2cJmi9UylcOJsCNvGYQ54g
XRv1UPIydQa5BX0BAsdAwBcFGaVQNvqLhonEgxu/hvaP1h/ES1iP6Pq8gsQK/KHa0dkX5urNktCl
dnTgO+Smx9Ubw9+YiBbJAHF1STk+l1Ymz9CWZrdMt8rrvUXAdXSPBYbpwDbvh3SHx/65ShJSXcB3
LEefZFG3D7xNmvdqn+Ut0pXQbC/qaJb+e6BsxJtt5K5sd3p2vNLZq54EPLNDrGAjQi6rine07+k7
AnQCCsEbUpseuLJBqAYYh++egwq3ZjlO99hAH+4m0lehvLCfQPiOGaSPwURGQDMxLPhI1umK8p7c
wB4RHnMtCN3MK1oC+VS1ylPrtY3WnWVT6Rus/fom3BaNTdJ6WO8aZ6oRGiQKtp47bItoJl6MKCXd
IHrPG9I64K3Dm/Kc2vkxmnv8I4ucSb8bpeJqWNZwiNpbcAXMvILBla2Z/3iROsvS+KJL/RbbzEJK
FatlNU960UBG2tfGROiHH54bSLEnq4YOi5qqZKHJErW1wK0KGwYdxzCnLlw0XcqN0J+zmkTPzD+0
fcn13mlX0mtbbvUkezthRvgh5VRKMFw9VnoHkwdoWGQjuWQkQy2Bvq4ZIWyxzS3rjOiFDP6mIhly
ZsZPk4qep5lo5XRwKeQ8HRoz3+bR5B9B9FtWh3bc6KqVXzH8st2w3xlhai/6uhLbSEYl25CiP9Ru
/515uLkNBLRhjNIkS7JkK/L6lTWZRy4KqUzawFpDFbSO7YRIWM88lm5OMqdQ0VPLcGnS7GsV7oWj
MZDIpKv+qc3hgag8Rg6hDOdDX736tlMckMGSJlxO1qpNGnenbn090I7F0KdiN2HvJX0C14LLKBzP
bcYYvaVyLP2XxICD1ZVNtW3NBHpnA7uojO6Am/rIm6XxNYD6QOYhHiBfHbDfQcBxoI1wneUwxEa2
wAjlLJOkEycHVc6+HMtr6Pf1qaoyJj+dlBffp+b0en3iIkzWX5SHD0XKHCRltpZmLanrXf9MBQUY
qyJJzE+6vQjsbOXg5Wf5SfZ0L8PtbJbIKQBZt7W/MspWXpQ/P1tsym4TKf9g2YRkOYr4MzvghRub
ifb/BqjrI+u5zcEqcYU7OJOXY7oZX9VoW3CkasI0BOO9ZO1AW1zbLeVbXFvfkqIv2HJU3zua9q1u
qmhp1O9V3iWEo8PB9t3s++jeRl12XBDSQ5JIMNYrGxfhxgmib7ZdPUTZfW7LIHuy2ZN1CeZfxVEd
Gqa3t6qERLWQ/UtZFxCw+8Y4dm5GIYu1cDnHlcN1tnxnz0uTVVK+wMnkvj0wLAqMjMFCo8+i/8oM
Y5lRiLz4437qpX/ILcK4LBeytwxatqJJ2a4x8EOzEq/Sz8xNaiY5uZNej5DfglUzqH1bZYoGnUsJ
deRjFf2wfFk/mo47oYYI5LpqsmzrxZyZgIUWzBxDGmoEqiG2kRiyMiLJcJ+D6YUVmx7jfnpsQO3G
sm3gN5I3knngtkEfhUwSkGGNwO3imnogLRgGTbnzFlmMaJycOIAZfigU1WHhuRqA8RCKgxsY3wqM
xCae1g0jR+4HwxQcteB/z9FE/zhV26/KyJGrmJXjQzhBbb4xgJjQwiBtI7H1WbaAvyITPiCLYrLq
fWB4MLIY+20G54s5GcGx1X2IgXVM975zqRmyAGzPtWE8xhZIrdEOOQJsQmnGQr4IPxoPGPuIhJ9N
EoVYP2nHY6Ev2gYVCRypxOlJh7g9FKP7vWG2xuwvbTcML9I9O5lrFDTOKZEESwWD+VZI59GNzOSS
TG2wsZL07A8jIdHpQNpnHgwwQul/cJzxBncRKKnQ2zFvSV8gRV3mUelFwRAsa27rsT5+Bo43UjAV
2cEG1d3mXQFNO5b7SruPovLhzrdctOa8Zb235JaRxHC80Hm89ZRrSgYvUSEpzkdB6E7ukLMVGpo6
QHzM/GpXqu7Vrrv8uWEktGVdhsJjEO2lVPKZomraa5Por7kqPlXUSFPSCzBfoMMwgq8jP6dNaxLi
1NORCICcgekUYLBvo2mR9HZykCZ3UQWAbmO0JJqnXU4rAIWIPJbs0AI0OCGZ29yE7GtAxcFjl9Tw
j3RjbqYp/OojXFuaXoxxXOM9wLqllkVNMKlN/K2eYmhV9GJ9xvgtB4vAoIFweSnoaeaacIfZ4j7o
N9syZhcz5SDJGI35Zy/Mt10d0urgL+c9jp4uRVSQ8xEqe+20nOVdYzOhSaroXJp6Z2onPBTU0vsB
VDLecZDZvl1ckqEwdjre8Dzoy43saar9Cr3NlFxCLINJhn/CjiGXluwpWUHpjjw7h1bZOGd1B/zf
hEolrLnZ9xWplQEWr1VgRgvsIEBMtfe54Fy5lhapbHaX7CsUVA9lY1zgzw175eXdJYxj0AdNUpxH
zstEaOvgljViEx0BQkALl+SXpHfUsitcMK9Rw9sz9PZWVgVXq8rMlvcLPxRh9BpGUyzqHkYi945L
OlEqmm1zrePsQdgMfWdnWBUQiW80QfLAOS4BcjfmrsnVmal8S16T9D5EHsuJRNof6ooaJRoRHw05
m6EhJfsva6pr6nfroW6dLwGDliVWIJ4S/o511ZbikwmDbHjvm955boXZX4Osf6469FP0w4Rbibj4
5BbJe+15w3tNVLPnTuFiluhhXYNWOJ2n02B4Yt/ZmgxR29nOoW6+cBus0CDa2Tr3AN8pIZmOq8m/
JDmakiiuifkYSA2y2mJvsEqPoO12afiUlDMHkUl3PtUCutyAQxAlp7j0kvtHlPXuw9CQO5EAIqgZ
5T20t4fJhHibd1JfHT3azAdM5+OManyRjJ/wyYW3Hhesxlhcp0YQ9qjJ42xusZCZ30JdNREUOZO+
jqEVX6RpAvGrn6qIzhcEvH90mXOuAswMjO8TqMhmRXpRrHzCDTt333YyxQSAt21uqPuBSYqMohYd
XA1Doaeps0cDH2+cf7Vc6wF3MukgIeNkWyJy43L/1bcAcQsD/nZag4fsU3kLMge5TpfU7Ry8Th/y
cv7RcHynwVA9O6ESu5Y+epFzLgPGNR9GzeUn83M0qzNROYB663Mpb8IWJ1CsVufoWMqGLcucnjA0
5hfbOkH7vR18okRAEj72RVw/jF5NLMLAUYdjCFgxlPTz4FTdxe6KvdnWH4RrMH7GmbMPpKSg6QH0
+1RcVhiLj8CRnxj294chSFYOFoHFVMfRBzTCn5wxGBcmsMNj60XFo91xwsPzJLVEpEzImOadwwwa
32Bj0NWJXZ7Y0dJjNcOuDK1po7Lefqz13RTsrlpVeCftxd1FmebZ4pqx6hSU6OJ2FzEKRrdenKK8
Q9s0ssByC8CzBXrSp9iozccQ/KK3xWxVvOWMp5aeNrtrN1zrvihOBeYCGs/c+owwEQO3ReL7zJrh
hX5xGM9R4wRfRNbXbH+4KYLKS6gOfbZLYAGZWarXSpOVzi7TOZRW95WOwDzakntCmIq1iR3cH6f6
2KMn513h4pTD7ryOWjzXAbWeYyVMSG4PAQsqkBvqMeP+fcUG8WgJyMIwQg5O1qEiyqz0OBAUsOxb
/EadS7xJFI8ctTzEPf22MY+kjCm1HYbc2rehmz0BLV55Zrv2uS4CORyIzmSAsYPzODKSKQ+jgS2w
CUX8SaaMXeOyi0686xUOxpYBtJNXX4uIQgRYR/pYVsredmxHP7HbRqb3yGTPc/IHu0RwV/aHJvCb
T6W6dc/QBWAKGtiGzk5sfoxYaP6oRcst0HevnmLSN3QmvzUKxIWt0GM+UgwFfQSDD0rUqlblpZ6H
lPqJFr3OG/NsMusnuFh96BEo87pW6UvSMt5pA/xi4yQ3jjUJOlpr6VKEDuXQnJu8kKsSVSZ7qJCL
cOZGV1l6r0Hs1dvEGz7YRvwgEwS3Kq/0NvLIGc0j/ox0ikd3CggNioaaTfCYMScpol1VAP4ZnGl4
HHGXjPgOPpObMm4BhD5auA1ZlBDXwzmJyyPa4/7beJ3tfVf4FLxondfMpu4PmWv5Fyd2zDM0plW8
MtgHfS6cVh69ggPeyivzcy8HhUgtCY5iRN6nusTfFsZQnknaQLvtuqSocnAz7M0/IaYiqwkg8aKf
Y3/fdDEpzWPYfJtYEU2pZZKODfqgCUL3YItZ0ch56Ds7VvWiFG8BUqGPHSMcqgG3Xfp+INFUjPpp
mrz6aPTRu2Yc9JRG5JI1FUKF8D6vqtCYVg245fv4ypNdeQqmH75vaBibAmUnUBlrCeGO/MP+5jpI
M/HRncfkFiIuDl00iI+tZf7xqddwv4MWN21kMaidWSMLLypNZso4YRYo46/Q5NOPRfMUNmH9abCj
+GkUI5qLLHsMx8R4AHywbZLomanOdOpEmCDPIx44r6Lkk3XfRSjdHAbie0N8n89JMZ/60PUZp+TT
cw7W1sBkdpQFIgzaHAH8HUtUHMr28xyxwsJc0BzwZgJClswcQtRsgAUUkG5FC+0iwq5u8vLZlXrb
lWOAv6SoLu6ED7ISbHInpObrAbDghu0uikqIohe7Ln8wagi2rW2iYLBHsaci55Sg2FjokgV/NBlc
Zqh0l2av540K6WWpraezR8G/bOpxoL4zrF1oOf3DMNPyQsu3P03sHnoVqCee2I9JQiSfkYesVZ6M
uwoZ2kL2eXRC9g372AtZsEbSewBHSrYIKW8qOg4xBW/ZqR+8nQwI467jQFJiU5X57VZsiSudrnOl
rQQ8OrnH0nD1utfkoTovk1vmz21syGfqt3hhGkWydRvqI4jDJKfOPZpyzaCsn/wXJUz1EYntLc6+
nB5Z7VgXAn/IZvezMxYOlw3k9FV6vXW+PxiDxbIHDyTzC77Gmmwngapug5SQulAWB9R61lPkHlKl
8semi8QxKgmQay3aGs8Xz7P1oQ8N+8V6Kzp1gewef0oMO36AKPKivZBIGNev8bcl44OS3fhQBvMJ
B2wUHkDeZIRCMjfYVBMl6ozxlTVxZW66VnZ3osHRzGfuygLWrtuk9lU5xWsWor3UWSNe0EmR/xl9
6Ac6ksyz4k1N6Mc56aoH3xmMBxoGREDJwIxnzuTRio1D1/DOA0158WZL7ZyBrOTcH77QWVh7jGPi
yMiOWBZtEYWk8czIYq7WITpQBie542la1cRf23HUEhVmAx+f5KeEqTjhd9Vr4djJx1ldvT4pSTyF
Pz536n1o+qepsYKVdurxFglyGGrhAo+LP8Zhax5V2TuAxUnB5D4RbEfbGX4aLv/Xm/6P+L2+/vR2
dv/4Tz5/q1lPpXHS//bpP57rkv/+8/Yz//U9v/7EP86QCesOydO//a7te315Ld+737/pl9/MX//j
2a1e+9dfPllXPcPlR/Uup6f3ThX9/Vnw/3H7zv/bf/zL+/23PE/N+9//+vq9TKsVvGWZvvX/SicV
WIwxt/7PRNOXtHsDdp1W/81P/R+mqfc3wIK2ywIBVlsQmrhVx/eu//tfjdD+G0AgD0SfI4IbDop/
+oNq6vh/MwNs6ux0sdn6cF3++peuVn3y97869t9AUfjo2G4cJzA3zv8L1fQ3YyubK66ogNVseJiO
bXniNzOtzfU+V27iITiu5Q4suX5w+ifXquTObSG5B/WQXFyS8xqg5vsqbsixNcHu+sLcKmf8E6af
9au3+OfTgWgHsdCCI4K991crfM6L0pA+waIQwsdqahLSku23YfKbB7N6DRvG325Q9tjFmocxHP+M
KvKrs/yPP39jbYRhiMP5d1BDmHlzF9q+c5Q6+sI8W31wdUTt1VXHER451+aeDPsGx65LMfQvh84f
J9lfKlVe67Tqu7//9W5b/3nu7b/zvt7eCg4VjhWmzqZv/u6rlsiTYpVbzjEvR/e1jiaSCJDzlORf
rTJJd2Zk8RFefV77M2GC2XevLA55nZXHDAbTVnSpXIAsS5bl2M27P3lyv/JWfj65G27wRtPlLn1/
8v+CkxyBpE+mIdlERh0hlV37xS1Iq25bItxLbC8LCqIY+yvFk1uRyJmW2LPhpueD/aFgRL6vOpCE
mFL//fO6k0V+e9E4GyzEWR5UV0zpvx4wmrFj6aMKPiZD5GzjNsL/2jfmikLuh5nn8UfHRCZjI8XO
ZmdcdcXgHoq2dA+17NMtBlOayh180o1XtBO7m97fGGbErdFnAmBahxCzhqOV/CDYYCwm6B4LOhuS
aDz93UukB73ti8cSdxfmoADmCcJ2GtdfvT78aGS282TkzZWTLCcGsVqZfWY9ema2IYKvOaiQy1wc
/egqRz6igQME3gVkx2T+FxxlL6yRwz9Dsf6KL7i9i0BzAs8DpIgfwvkdAJxZCb7jOHLwBRBJRD6g
s/JcZKg5L+OiKxCOz7rNlmntxQu07pisiCn6/30iFjFYwuJM54T6jTwWZwQ3JMh5jm7QjwdlJoyc
IvE0K72FbEEsdk6FMnVHJyKVvceuFBj6+d8fOr8ya36+FgjyHNf1TU6836kbaQ9QF7urc0T/8MOw
d45fzeQhT/tbWIaTZhveoz+7vP2KEfjjb3r2DcJnWtwSfjtakeE4Pqk3DrJAMtEkTn2jY2gUB9c6
Kg1GcebM/iS72D2Q/nz2zybsTgoo8UlK909OHft2af/11IG0bfs3eg58WDapv546RL5Zw2xQWNd5
f6qBEZxE2J+DggQnrBpPqMTfXN9IV4isUpLGxmEzD9XZ0v+bvTPZbhzZsuwX4S00hm6YIMBevbea
YLm75Ogbg6H/+tpgRD73iMqqyJznhEEx5BJFgmbX7j1nnwbX0FojnUpb4449i2DxxbbPk7eUke+U
z5YOvKRZ6MbLjrRDjzEKjZBlXzQs3gb5MXzc/oSu/6VC+X3x/BvK7o9XVrCPgczdSER/v7KR2Jhx
7BTiMnHgv1DXxg8dtNYAzxza+FwPZOx711bDRY3OXgBXsYcoxpeLnUg+qy0Hr2Ui1HLy3Hura+2Y
Axdh06b0HCcLXZWp3ZcqiWhv+6FTGZj4tqmXtiTuHist3iwHza/dIuCBStX9w/L7V+TFn38d3GEB
ydd2Xf1vH5ei9J25Klqum8KWpP61JBnrPF2QJ7jyxy8Muf6JH/w3kNofv9NxLI+zL2UIYrS/Xh5z
63UckKWFx8ifnyvgDI9t1j0arSxIZehgKVReekhL0utuN3h8hfMGvbv6B9TX36k9Ji1gHcgJFCwg
av/3JxXRR1NK2WrnPgYayfH5RZR+eXCdZOMKZQwCJkZCLbgWRKiadWcSFhckqrOOnok0zEdGlyRd
8lKjyP2HTdv+64pKEQJHiGqMUpGPNE6jv9VPbbEK0MSuf5akLDtaSTyE3ecEyMC6cxJ/CW/6FJ7b
nb7ZupDMhm0VM99hX0mm0mRYR15cMlrahVinOHDmDHF7Yu3JRrsUse0fuobLuK5t94gnDgUPMbjI
Vv1oNvmH+WKLwFziy4yy+DrDkqeLJ417L3PkcemRe84iftITjxQRz8dzCj+iaxOEoZ5+mLdwDm+r
+4oUtUBVzHvZNRw90EmGy5qZIaPFyMAFfBRJqz/ixsKqcPn/L8O8hduV9Gshsil9XfZwPrhgZSyH
6u+vVxrhurmgwSzOCWMDhqXOR33LsW22RFunrh6smUFVKQe09IwV8chsgBUHjSsVGiiPuCMmNydO
9yz1uY4yj8wJvZEL/talOOVohMp+Mc/ZlrdL2fWKO/O0bkm8KScqAG5E9C65Q0Sv6zzNW3JvuWX4
Cq0ZAbr0BJmZ7rn2EP1ORP7KLfsXN7nJm+2qcyqSBZ9VjPh+FcQFG3PXIk+sF4K/txDh29dzXlqh
8unn6R0u4V0LKp1JKCEaa5vSex9hF+EQvmTIbgjQ6fzzNB/jYVru62ndx+VQXcwpqXe96fR7ygMu
IRS0vSS4bV28I+tG9uTgQiNDhPQNhMdwA0ZEefVz49nPrGvpcSuL6OO8LtmMUSFVL6kp22BMdYL9
JLKu1nHih8IGTIYu7rFnDX2A+9sgBUVD7dB8OlH/w49I1bVSHjJ9O3GjgnyjwF2Uf8UY2AaNPxHi
bpvzWdQD/sS1RJfL0DnUK60+W4pJtTS/uEQTcgEPWxzj/I3ztPZSlq95nX8hEbvEdxAZQ49AGTkN
irCp2a2T/rkhTvI0GPa3oSe/u1VkFa4a5OfGiImjdcua/CpGCDiRrTPxRNIKRJuJkz3e0yNxULvn
h3Vuxku9JUL3vvsykYQQNE5Mbir4X5/ktzOqso83pAq5bUfT1tOTXjnv9czcEgWQhHWgkLejs6Kz
CSXLTfvkcRwN1NOEEVqlSl/Jd3oQHrPFOBufXfI/1WRRyPfDs1OMxRWUsBMAF6kjmZcuZXz6QRTS
fUqNuCNPm8KjqjriuB2mEJ4sw4yUUeWo5Fkb45+xbsbRZGNGGdOSkJqetE5kBbA/kk9F63fnhrUm
w75BhuJGtlg978vUdgjU6zuJwOgSp6I9UKgOu4JedmSUmIMT2g8fhnGI/K49DFq8xektz15Fe6hh
GqbZ0NiqzI7WVgfPwGV9MvyCDG0XoYnX3puS5oZe2uuRaw03Y4dVRIP5Gli4G4PUpBtRMlAPJcb9
P67wrtaJ9Yy5Un3uEe/80886dWnW5o3YxzXwiat6BJJ3z0pmhm0KwpUuIqHmSkeWPjhGqNR34iqm
j7H1Na+nZ5+MyOs6UVlYnKRpN4r8Auf8TiMCbpKLfFH4uBMxxY+904c58iuWj8oIfec9q70+QhnS
7clyNIg4HJtTlawXVZKNKfI8Jek6T56WXH4T1qyOWOHao0rKb/CISLxx/PtRCPnIH4juM++IrjLj
b8KPlwtzp5+aYFYBghT1b2N5O513NRAbAymxp+tcZ+RPZcsnkvs6EzdSMgzuW3+1V7SsjcmgtfUo
vIVrdQ+qLjAAVMy49RqqqvzpT4Z2V9rqmyp7+SDcET/BiuCuns71sCioulYDF6z7kumnspTuZ9V0
rxnmQNXY0CyaqkRZmwiCGHCIMKvYTZOLPkHxC2ccNEwzWAJXSQMAUen9ILrloGu8W0wEJXHpMLFr
F+1GI7VPtPyqgz25TEFRf7AQND8qSoqgQO9aGUb7SO9Tnch2uuLPi+/M1Cm4MusXnZnC3sEPM2rr
a2oDQ8gJKyMR3i1PchRhLMfXLg1wToFOrQkx52zUJWBnSLIcDAeNonFcVHyX+7N6spARx565d+iT
7oSNrw7Ii4o6hRBLazatm3tMejf5MGy8P7usgGznBE4aRfxJCvGe6PMSeOtScIzmmYz1YD2VLQ6k
ypn8T4NfNPdWzIqUuwQb1KluAwHR6uOm+Z1p7wVGLD/PVGiBIRKan8MwXyuw+2ggMj5vI1JgQzxo
mxsVB1coZ8RXVo2WLrnOOtGxldAVIBb9Htth8TomJGmT7Lw3BGfqCje7UlI7jT0p1fSlQ+wEV9B+
3p223hETMu1vh7Oak/He7Gk2512XtujpET2jlgP+YK4l9eLLqkxCTmchTz6r0xMATMRec2RUno39
en2s+46XzKxHbJ8Z45xcfdj4e5dNa0IAmv8aV07zXK1QOfI+nyL4BYy7NqLYKDZxez5Hs8biZK0F
O4Sp3ldGcUT1WeOpjtGXo62zg8nGwFk3h4kzA9xNsUSNU8xcJGiHNYXQ1OYs4SO95qNb2KhmexG1
dfmBlnd5tdR1GTvt6DcwDJEqYKsZGPfSLZofFcFznWiBDaktQtLUPvqdITZ4BImnSWIf5qHlGF8Q
u5N2robubMufxsqNMoZUQd21HkwcTUHhqj2GBh8t8fJlLLPuOFdiOJi+/KpJyuxkQXUcG5XDvKtA
4Sf1+FigJsZ3yOHCE5N6W/It+dLN9EuBo3fTgJSRFPXPShGC4Wk2kbyp+9Q7snrwFLwI5HwzkgyP
dK++Y8Jorvw6P4l8wuzKllF2CZ6aIX3XnDV737pzfdZSzi+oim2duFpG+3gDUReqvWfp0ZQSjwyy
YUvc7kPhIyvOcJfsyb5BXyKIZ4CDch2Z0UR9nne8j4NNHYQHSAn6NwZCqav0tLM9z+0lG03Clddx
OrMO6zVHYh+eDefxcQodxCyl4TsP+JGxGDbMwHKR9tilDMatSML9oXsjA3t5zZKtAEN9QToeiREi
EkU+3OO6z8LYKPyoG/37XFo0+ta2Ocy11RNcQMvLpJfK5m/m+36uu7BYWBaTsfCOMRGS0Vg1UwRA
pyOPF1lAbm0WOybZd0tJw4GcCrAJt9+IcWjAT5CBd7O/Yu2Am0bI2I5OniAVMLevKXPNgJ3XvCJC
tGim73oGKET41l4Uoze5m9nBD5ajfD7vHnafUtuzMxoRPLl3t/d+ps1IMq8nXvGrvbVtznFXENqD
UiI0yI8otDjjSFKl4QTkaqx6lOHdzPVv+vu2s7oo7tarbo33tUNgfCL6r6bmn/r5oi1c35XRvgvb
eLV8k0+X6dhBPOcHIj/YOwSd+gnN31h9GZoiPSJEYplmlqUM5xm56ryPPdsJZZ2+Ep+zNcNmctqx
BM+EPtg/53qFqmBW3z13+Gyr4uTqDpa42Q/bpkJkWNt7Qq4TJLrqZeYjGym3RtDTviqvLQ4VKa3R
AnkyQXN2Kv0khthSh90yVBBfjTumpzGodXWnAd86on+vB6Pfex/GCfpwN1ufPP67GLxtEwMley6Y
w6XzybNhspQ2+OlkbL4Byvk2GPlxWIwfqGkMrBnQJ17GBZFGix5kJ1pxrDocwJmJ4w1KaobrY9fZ
b2ZJBrEqCCzMDbliOy2CmTejAQ8E3RpuW4PYKWhJjF/GtNlNEg/eQvTpzmpVG9S5xtsigS4sDbrQ
pH4adbnL3GWIDAsBmKWhWWqxsC4ZLw8il45c5tSVVzlDGity5N4KNACBkVjqCKFtEEdAFxHQ5LPm
vslRlUMddk2DCdHcvwybZLWU5ngKfT+LQ134xk4ZGLAEgpmkHxmgr/PR2NLHCXjk7JHYUWrDIcl6
dSTAlk2WaGFso0XUaqDESIcmtrVVpBvnfbcJozZjjxZx6Gv6bKKWZV6Wg7wLnPVB4se2iq9Dob9W
aeXtGVM5ux4YpWXXD5rbHYZY73ejz4LOSS2kRvT2vsqG0BOkx8jsnRPvUdSMLjsRQ3fpxCc2hkdq
0TexOg1rEjt34qI3d3EKk1byhAgqO5hK7K3Olnuc+s+YnshnrWuJyT3dU6EHmI9PBM5WLKGsci6K
K02+LzZHDKvBCtm3nzsgIThfh8C2QGv1Ccr6JjFf9JTVokLlFqywt0hjUQgtihdOFWeEOU3ktnVP
bkt9qBNrYR1zjv5A9jtRwnXApuUH5QBlMC7evNR+n2abPcPSsVIuWDhn90MWY74vJGCNOI+x/qdW
6EA+BSYs91YPAnH0RqLdq/gJfdN95k3PLUUw6wdTOqH5P0aNpXLsaNMz9kGNPsNR0H7M0gmt0X5B
W7AG+hSTWW+9WW3VXCws1LJi3t2howyluZ/9IooNdJorBnUkqGw/qied0xi+W/XjWmIjm3zNDgtC
CTRnB5qI/q5toYsfkag0zfcS7FbQ14k6FsTljhPWCbhsSCdxhGoyApyoro0Ho7Q3vo6mDaOjL68J
hSBM8fFYuxgdhd26rLRz+nk99FLde7E97uLJT3alUE+myc/UYsjoPJGTHfNXkKpQByN6/w35sY77
QrRYJtBlZJ77VI+pCh0Lj71ulGfb+Wp3Bpp8geVwGY9xbmKZyO1qh1VSI4SH15hL1+P1R0Q1Jtjz
DY7jgmZVJCpx9jhNsFR8z16b2cd+DtuqBLY6a1hWK89kdxkI+CJ4q1fU+XaVk2ApcDRgPcjq5Fk4
2GnbwhqCeEnNiKila96xu1aGfSAj6jPpuLt5Qw93BAsDTnCd8VtnfyGJ6U3zC8oTUCJsYSbg5jBR
4kJke7njlGMdgGtds25Yd6mOiVMbirOY0qNbJZ9qvf1pJCzPCCIocn2Ow7a3673yPmGXi80KVqzv
PGr90u6tElgl7emj65Aba+r+Mx6WsARsfqUFOr0kPoJozhZrZG6ZFdYqu8jGucnuU+SRoZc4CwyE
dxZC5tgXr3Q89XMXW+OecUEcouwvj0biubSwiB4ftFoLyyUuiIjHqOZOmXkAnvluw5C7c5zmOrIM
n42MQhtYxR4krBOY2A4jD8fKPT8nv7/dK+c6v0+T6pFB/nr69bjqsetqiNFZdZqME5XuBYbJ5+L2
5e2GQwngAddhx20tBTpPIJqb1dgDMZDpfWtZMCb6ZlzOMp5O/fZYd3ts6cE81lV6BAaV3E+mdkx0
smextSf3txv73/ccC/jSnCA5RY370ZqcL6K0xuPgzDSdSjX5J7Q9V2Y+fOlO8lq0sADtYgeyhjkB
MuSoBQb3Wu5BILSB0srqWGe4YZZ8gfPgkv0+aEW8Myv9lVMxRFNjnfZ+ixuEyFTdSCJYF29q8xp4
BaJ3pDhP3nT08dGxW4ti32roI32DGibVjQvsNN5Ixz3zJ40kOg92sexobeNPnPbp2OdhyfCQhROb
o0vosG1DmBUpVIqE/pjNNlPYw0ueJw9DmeoH0ZCDqhsPNGWSXbZymkP/XwYBU1r4D7npk8qES11a
35ZMOSHHk5/DivnQEZIP0NZjTC2qf/LGK5su9Y6WKI30zsVJDc/i2TPGq8I98jhssfNZejcJvAgZ
HVFLOeN1WyknVNns3ISlWHVuXUhqtWmIKPw5KCERSijkoISdA/0c+qtHkDm0jPpBrdl63yYYH9mk
5kNm8eGJCTZ5tgfjKMzJJPtdmielz/alrNa3xWrSF6YXdy7s9KuHseDY4dkJyGr3HxwSsG3VPemF
C3OL0iJYK8N9MWw2kxhEMrlqRYW3oXpQNg6bMimnY14t1bEoEOPqUz8f3Nqnomn5iMKVO+uZkZ/m
Jsel5AlW6DVFYpdmh84cm0cwCxkCG2Dd5IZd0XFFrjl9rlINEqOj21dV1y+OlA+QF4pr04HvkK5z
N7VZuvdMnnKdmDD5VjAxjnysdeVGaewZT3b6XJSeBKafJZ9HVd17rZF+xxGBW5amm5O5YYv6HH1b
P0Z8WjCXkUtTlT3x9DNGBBdhE8YFBPI9y/s0r3f8rrIgkbqb2QeSIeteyvxUmqK52GnzA+2zehBl
A4Zl9Fpageyupj2/kkv8aTXxZMnOqC786emhrUyIt3NybibrTKFaHDpPOJxQhHOZ6xqOrBcWwk/u
puXRXC2XTyPceEaSfuC3DkgiZcS7DbkMSbBbnlvK+xserkmaz6i2dOAqpX103UK7erJ+8RcACVoj
957D/t9jJbg2Ff2TZOTgg8boc9fG3zTPzM5O4z0vk+iuCC4+GiW58caM+smhR3duV+2jvqTNs2FZ
J47bXthIQ+xuh0+zkQkAROeOTlHyOChCXCuUbZtcWx5IX9bvWn3U70qRG3d4UBuoDMLfK6WvS3B7
8PY9U22Pd95LvVK9CUc9AeRJX6apUOS5O/TfF0qA3YSnf6mr/mn0RX9iK0Q0PJeNDIdG2Ncmxhle
Qf7YXAH1GIwzkwBrmOiO1NggvQ9Gq3VIVmljrGQUNjWpyZLjz3GanA9+bPlH2VU4q/H2O7RFD+0k
/QCiJs2UHA9ab+KTa3OOz2WMut8uNqlo+pyu6HNxsU3xEFplpnAUFFckpCPvQYpLs521DbWZhlZN
6cmCpXMOjcAgWhmfRp4ti5xZhUkeU9l52XHKHRwaTfpGGB+bKv4nUd8xzif+PQOVWgk/hHTjcyAL
pnkzsOIi+2E5KY43TVvOOdC4AVH00UPxfhbm4Jz05FM7Dljfths+R8+rgP+neayk3ixZdmm1rB49
+mGiZ3+718xbDx/4rUJoBNEox5l40Tn0h74Vz3xgHULPlc2rUnq0NNO1mc64IfCjGefVQBNMZiJD
Oc79E8DIodHC0UP8PIE4cBJshg0YJw4Y9E886+rUfDZ0lmY90ea9nxqnijhAvJdleVIdhxCowS/L
5PwgmczGfXRbX40Pk5ztw2i0T1NHtvjMch3N9vyQ5Qk9qTEg+IGXeQMGNAOqJyy7XagsUFHakJ9T
S1HjWaS+pcN7JcWMS0hdkCkzq6JUD50KemJBN1omzU+7K7QLqz9OPJ6MNYjlWHgHXFKIyh1rOtQD
6j6v9T8iFM2eMjcGJp68D0I652bhGc8I1SPMA2yUaqMqdAmea1LV28pvd7mWU2XVOUC0JraOnGIT
FM0BBFBIWlm8nFNJpHjaYfHg0xCRsEhxSCsCBbv/yRo18zKV2svc6VsHBBNH4kS+S3PfSyB8zpP/
oBc0qHyk/XjPllOe0ViH4Aqek4s7XwDIDKgvZ1sGq9KL/VBWvN65vlumQiJqoQ22mMuZY2cglnx9
tIyTNhGoQpf/kDjimQQXF1jwAF1oQFgyNAFYYT8acl3QBnHSQ6Uxx7BbEebUJDizyp3hrjQ2Netr
Bl//oJXdXS86YBkzBJS5ARvWlgdGCt4urVonMucftOY0Tmu09BzKUPqLbsJ5x1vlm06TqCrhyC3Y
RSLwy32Utt82du59Oj+t6SKOa6E/GknbH1DOKMbE3n1WCfhDJmJuUioDrZkGeCkdY2yM+K3ZJfgd
8hEgJo6pVW8uozPwt+EiYGzFftM671JUw971iyeAiD4HH1CuWvPZYWPYJxOnHkMcYzv+Wvn6FEnD
B7RSjUlQEdoZNKxLu7Wds2gmgXThXM0PY5hSmDK02+ZpJO1ub7TfFc3w4wb1aVI/pv/6nAhSFXoz
fusc7d1OrDIaY8ybFH6vGXqeANtquROA9nfS5RyEtvKMe0fsWSA+gqJ70XFREs0Wf50qZw3z0YPa
0dElmMiyp6M0QcyomdP0lQt/yor82voUJ8lXv7PQ8lrY+WsHjs2CZDts/IxVgdNqmjXsiUR4QegO
e02OKGXmMlo5tytlQbBf8k99ajHxKLrnvBt+ELjNpfhzyqgWJGMnM5vaCwZ2l5Vij9dn72UDhMUv
a5fRws8kaXRFwjLkLfvVH7EyNA6QvqoAhRo58/TDb7cWBxPpcMLVlneyOmhNQpmeQQ3WD0yE2fHA
Te63iDGDFsUeGdlHe67LcFJYiZyuDTMqq6CyKZr9FvhxVjkyLErnadXE66KPDuuBZ55RskULXukI
o3i3o+88hUssWCys7fLWftr5AhO2k2XkLMI+0Jym5WFcpMCYwfCVNX6Rb0jE+Hh46k2PlRnOPb7q
Psd9bg7GvjBoAk2cx33I1ruVALuTDi1oWj9qVfMErgiEDAGRqp/0s2xHGWHwnh9H/YL3Ir2j+QVD
PMuYkdLVZhA3A6VNjPxl5gh/wchqoZ0LF0rvs+Xn1KRY4HYoa3KoAWDHNEeKs51BIBFy/eomff8x
z1L7wUnHh2H0EzwyBMCCuvpQYlOiCkaTfZ1K1gQC5PKDqTFPnnSK+AoHwmWitjPdpNkP1QmhZXtV
8lD79sfa8745ZdMevQXcadG7D20zBD59+v2adcT9gImeKpPjk6HKh2wdsSxb80vFyDAgne3Dmmgx
Hszau4ohpb4S4WT58WEdhH9oXQqltlI5LSeLc7DJ6ahqTa5FGTVkBOzlQo45cwOuv8H4WMbTHCmo
a3XRnrVRJC82LO9Bg6DAoblG3j3f24M3wXKyZKS31Y96HTli5EodLc37hmQLsXtr6Z/MZI13+LID
EzPxscX/OBSeZOA+P9YUXGd4Ihch/M/NNuyIzeTVAsRaTZ2Bb2VKjlSlP8yGv6YZB3wrVbVRm1dw
DDgzI4KNYQk4xiMgGP1Qu9UcUgH2x6zV9sYIKKvI9vVGkvUScNp16+98Wk27OGt0RsFMiUZ+0Qc7
qd/Qwv8QEuc75uk7u3G8q5WNxwI1yanz2nbX4MYogasdTOwIEXhtzpEkooRgdVyqiTZBms9Zoy6w
cNdDAitB9xQ9q8GAjWZ9Zx7d7xgPPnmsxQfL2zisjmx3uoL5U9dYfHNnua/KLYwtI4Gyo3uZ2S0T
rlngx62gtXESJXMS8UIX2hmr2yAofpa4otoSJOmg7+4peo3DgC9v6Gz9HCe4eQj0diKEqTslq7va
nhJcrcUZrU4SjRoMPEyIjCWZhxtpZQZQQ+hlpIu7tzLzazzyzqWIIwCctugMipPOyrnzMoaiNHQL
zDqndeRqj4NUgD9QBjU0HcFQ5eoIHCE9W1FTsp0zz8xnmX5qBxn0OqVIw+Rmp6NLjca1oF/gjgtb
DbZEu06Mval32GdW5FE+uV4XP80vhduf6rH70rlVvTnaClCB2DRwov1cMGIG7WR9n+1CPw7eehbl
wgkdjH3Yg2CUiSyvXSFQKc6ggdwsTU6aVmgvhO14BTkAmcvEUKAdIfW329XvUMV3yYxZuelJuUSi
AvtZQ//pwOBqG1wUpfag1ZSqVsfmjXpmJ9LuqA1uxvRsotk6+dHCZK1XSu5Sp+UKTbEM0wYFaqr1
6CsMtGaS47VyYrgc3kbS2ChqHIsSk5G4hk5pR2+cAwIRP/uMhOUucSEFdwVOBhrGj4ioPoCAwV6V
QUichLb3eiq43ATvaEgjcr6YMF4J7OQsI5ivayBBOGXDuha+vo87+6f0aiPKPSSDRnassiphApJt
24ZCSU3mAhvo/UiCtuBY+mAr2A+aoa4m2PZd6SRIaIf2Ojrd3Sjjfg/d5SLGpryX64aPXA2XzsEG
IkBLDgtzhmE+zpKiRKVsXlAb4lF+dBc+KthiP7b60O7TeKJfrqvLCjUgbNBlhPZor/cDrxx6mv4s
XH51q8YuWH1vDaENM1TLhhO6mGNi9kfLlyYnXA0WAKUcowfOrnlX9IEroAz6CbKrTTUfpDkTlKVL
drlRNdGSu3ixbdA67Dge9ml5RbXQR7VYHzWnBr3CKWxnmi3CBhdMsq9Edd+1xnIYFxKyO9OdQ8zV
HEEtL8aL+SnfOUo3H9xGg+Ed64C5ZxQk6biBiqS1N7ckDEIjuqgdmZl41ficIBV8qXzzUnS8bqCU
43Osb+CbIVLa+Dnj5dvpib1CEOnCPPEv0+xjxcq/G0N6pC4c2Hrz329uj41//R+3x7QSat9kwS/w
9EKLRMswWvUN4Txmc85dG9/S7e7twduNdL18p5QDlqOru0ODRDPGQXvOzbw7E1IM6/f29a8HXU3v
zpK9i1jZ7e7tO1XMdZb2DNkr1+X8jaGxC0BaLUzv+WmQhS9xwzYJhnTzTm3PKb09ndtdMl+qE94D
NpC6xd//nzdyXMrytwfBTg5R5uQ/tDyVZ8mfB2NcfyZ0R+6F3dgHaAaH2//79Q26hOjdmy1QEEYy
fzxbODSqDG5P/HaTbn+sO4zXUWY5Zb0DWMOE2FxtL/vEx7+siuXo4nw6M1Z9kYVV7e3tK5jWD2TT
0Qrdvro9NHlQ1FQiXkSVE2dgJwW+yKI5ZXRYe5rwa3VorCU7QknfWvnJN2e1327/HGdYc8bP2h2M
+oMSFt2TmeIYN5/7vxae/5aFx9B1NNj/bwfPf5Tfvn+rvv3u3/njn/ynfUf8a7PY6I6Pb55xnIsv
4k/7juf9SyCexnzgbQrPm376T/uOZf9L190tcV23hIO6ET3vn/YdS/+XidkGr4cD2lYno/p/ZN/5
m/xU8GM8oiw5MhLRvYXy/VU6mRutKZRFhHNf9f6eSSv9hdW/wKUAhoSKBCrOUUmSahLFCZrMQpB1
Y1yEv71m/5V15b96GpuG0+fZ6Fvg+l+fBr0PmhFbrShJrAqW0vQuUF2/u0p/8xk/JZIdMFOtFlEm
4pemSghTZoT/oJL+u1B4ezVuOdjCtBBrImr/69NgHpkrfwSCx0SHcWMpymgxNPO0KdtG9zRNzReM
v49O5n8hF1oL0obyyqBGIi5KOyhrHO+njBnkP7w6xJ/yi39XuGKysnwHSxOGAwO58Pb6/eaeAZIK
Ccrt4iNFEUlM+tAcRC4fjCb1rqCmURbMYg6bNCWFYGW+5S60BWb8I20gFUlq48gcFUOYc4iH5Dy2
jX815pIILvdQzLFHf71ejzCQH6fGFNfl3zdlC9Y65QgTtgBKonpq7B2W1fmBwE6aYlgsY1m1sC06
6nSGOHfJQscXf/m7Jj3nLJ7s5Fna4K5gyx6WLTSMZpF2ghj+04eyTdOPnVTGeaSYQ7uyvIsN0GbY
DtIdDv7+Tq/U2zjTAVrpQPFn13d6vr54TQfIcPkRJz1egLzZz33kJiBEpv7gueQWF5ynkuJkeCAd
xnHHdNPag3u6d/M3GruPIp/QxSC5OlAfr4ElIW/X5vQhpru794bBiZQPUY+BoWnWV8buDmpq7AhI
qD3HIzMPdPOpS2sqGDaFYvFAXLphE5cnLzWOEFcR/eLSlXp10loiMqzUf++3N2QLN52yz5XtLCgw
hypck1EFDnj3YuO8T0qciaXvwwwEPE2/+CCBwtcVECtahxH6uZ94TB4b8PESjHy+8eTnUT7lL+gE
vk8bbR4baLfLNwA9dc1DoRam+NnEd5FmlNjLzrbafud24zWBAINuUQucgYayJrZZOrD7GA9fTciH
AQbfoEXA0SY/jUOaE7wEZ7RNl9Cupo/eRtEn54gez5zQ557ld3Q7+9h9NADvJy4Efmotqlag/P5G
5ydUkegkS3/qAfe7APyNjeTfb0z/7kb33zj/+gTxv3a/Gu1LtuUA+FsiQK5/T0YSAqjKXQID9C05
ALyMfrAIE8CfjDGXukJtOQN1ReJAvmUPuBBkqy2NgA4cwqYtoUBsWQUloQWGR3rBvOUY5AQaLJiv
OYSRcdAs08/SMcWugO7CEF9jkoiqGS4FDRKjhC1pZQm4YNHa2Py7q12QqpVJchXaLWHB36IWBssO
U0cMaK24QapAq/12V98iGX7dVH0KAyPPyFLY/odmy+/LlvVwqyFa4h/gJNh7cHd/lhVMixmY3b6+
3fSESNCZK3/7ltvjxa0G2W5+/dvbY7++vN3rthSLHGr6sOVa1LeIi2kWn2m4O9HtsWGLzLjdE1s6
hljKzyY28TWiY1VT4WwZIL++0dhSNhigO1tDqz7fbpg3InK43eWSIT2El5Sj1JbccfuHfzz4x+3t
u7It72Pdkj9uX3b//km3L9c/00K2J/zbM1m2ZJGYiJFeQa4WW+rI7dt/PTfvFk/yx++5Pbrcnvzt
x7u3J3a7K29PlyUEhSI+NuEQAGrn/vtgUacqjctTS4zvU4Gj0kQmcEjoC++6RF4Ii/D2Yx4/qlg/
TNg8IYl0YTd3hLzM44dMqLdqeBhj2nqYN6915ZxrJMZPxB9+Etbwk4bWuS2h6fg2SjxUD31UctA7
WjAlA2XN+kljYQ+Y728svu4Y64gMGO5Edpbmwejmz7lFELZjPcSF7h8X2T+ZeDUOCFFf4VRH7gBY
z1GdCFOfGD87aZ2D4Yn7tF5i+HSv5BTfYdYBl5ijiGf9nkAhtu/9SAZp7XTH2sqmDdsK4dzOIZTr
xgvi6+zQjO29NsfpGXrvSZCc8sFEOBxr6gdIWlpIwoxgaUApsYEIuIl8qtceAnqsZoTZCCYyq/WJ
MyEBRHcXDVZhS6eUiEzXNP4Pe+e1JSmSreknohZaXA7gCpcRGfrGV0RmJFprnn4+iOz27OyqNXPu
T1UtyjAMETgYZnv/YofFFvPiXqxXQOdFAgYp4MqhdqpwNFdGmMp0v/iEatJnyfv7WrYE3UBIhbhV
r5sfMb6EBz3UC7fSs8hFGLldtRCTp9JC/YNMxapCx9Gs23ZdkgkTm3VqAR+2inCEyTg8gkGcMbZy
te7m3CsfuHoItIsx+dsergypJfQ/w/ZH1aef6jR9dGL1qAlVBtDewDQEdX4r5lPnA6w4IzGS4pTF
gFxsI4JaPxnvERwBn5Y3xHNwDkwcuLHv9QDmyyA05ChGiKipzndUrOQ97Go6Y9Ebat6wCshAR07J
7iaJL2kqEeOOUMrvZJzOWsipF1NEqBIKTW4XRfAzzDsvLaW9VpU/8H7t0dwyV0V5xmDmJSQm6+JD
jPB92XqpgTVKHyrPOvo3XSjvJRM4TZiUw1bIBcBPSrXp1HSjSKDNM0n/kNPyUx+QlyoIOK/GScVu
z0oaGG97ScfC2wTpqubTaRIIOE0aTnWykJF6Q8JIjK7gwHkCZCa/taHsEHLZjpqM6PmI3Gm+FSdR
dXmwz7ocjGu0GmJX1f1iK+PKKsvYHnTDyh9xGKubWLjkjGZ23fDJXBw5pas/rRE0XvtN/0ZEb3JV
H5KJH9wlYfqdV3zXafpdGBuwlArtgMUVOKfs8drAUA/y6kHXTnl3D+lzZQ7NfXoFcyBU8nvVIagJ
FmSFs0SAAnHwooSFA002dsRsGlZWcY4meCllB+BK5gNFcC22StMh05QA2vEv4qyCrk33na7ck9h4
6a+g+g3S6vvgipA/8hyOrF8Y+YGt8JE+HPKtEDLxJe93DxYZ240S21phUn7CjeDZkrGmUsCTAwBY
dUWxMYGGDGWd2oFVfFczYhzA6pGbawFilXNqIQ6/9RaGA1YHcaMlLnrUleI8QP3mC4U4fjtYK8lv
0ceGt9J4cmpeTKO81DqokUEAKDfGr/CoYJQaT1VM12SRgekEDxWrgl57vAw4Ydr+aN5dgYLD00QP
qfN5PAKVbjIZCOtY98aVUPI1QGMGqjrJHI2PcDViopUTRjO650jsZuQGkU+FVC9MlcAmn9Zk8KxK
Bd0rRH4NMK46KrQBStTIaaIZL4iHDILUMHXtvpru5QnYlQnhCZpC8VYoMShqVXoiF5vavao8GNPe
DEkboNB+FMXkASrGpzmI7+PgALV9BGnvxWp1QvaFuFAOHiolLhEh6mSZP7I+fc4LhfhluLX2CHYQ
xUoNktS+lZyMJIHdje1wekpKXVmFGUady5al7muzlOiMpXQggHnxUPKR2Sad/LK0uhYpIaAWyhhy
TvVJYBCzQUYmIxZhNvwxEgTfOM0wCLDGg0x6ExelEWkZkAwyKqq4qpToElkppsA6UZuq4G2UJ981
SotQVkmCAwQ7ksHiT2PbwW87gDQA+BFm9+Aud2lRG2hpysaxR8zdBmyGUxpQNrycwItOfNKuImqb
kvAQEq85JfOVqGIzrXRM7ehVDW5fJ8YrS8HOkEyrW7SzCHz4E0OZ7DwoOYuhQpKw697Ju3SYQVkJ
P/xYuLE5XI+tMSrHjt8bw6Ujxg/81U16tAr5U0YNCBTM8CYUCqYW5Ikl5XqImsHcpWJ+qcNQ32SZ
SiQ7dkt5ak9mGocrUSl+CgIiOIYyeFPjn3us//joNQqwsg5JwyQ5fohgKdkl3wE528lkE7xeq45q
L9Un8u13GpbUOyNFCKkYyWuaQs2+Rm0H849YkMJEGD+4Yn+BeOBYS+PKLDtQJlq3GwET+imZPmHQ
9+S0AWSXRXuK6z47oevbZ9cYq5ag3Eoj9lC57ynqFefGqI89dF/uF/Iesp6qJxGBInf3MwCQAMED
lYaO06Q8WSRG8xOMriP+6/MQXHsuM/p9qE4oNCMP0xivKNwMDhKMBXO/sTvJlbjriIfzXSJBbmZn
oDlX5DAJoqoaCmzTVAIPtwQCjuOI0FZe7pER3WWN2Z+SeWHJ/WdvgrtNRR50fXpKMKu1tW0Eu9BF
daZZqQZQMvF6bU6mEn5Y/gDn8wp/BylVN03EApLT9MPMh4tmfQDg57HovWXRzSUhNwBILMUalx7s
VedaxW9NPlLM6AjhFXMIbylFgU4i4ba+VAILRY9xKQbLdibyv9r/bWUNLiQG12JDhEYPeY736SQd
vaUUzkG+f1xdmlTzHkvptu+y2211Kd0OZaojfVWCEvly5OUA9N+a0Ji76xwdFXCD8pbSbfGPdWam
tgwa/2a/ko4/1HNMKtC4+mqxNDPkqESVf95jWaQl+bal9HWs26lCeCu/Wqpob107dQcxshGN6Kv9
b9t9tbWk1XKU2NS7X1e0rC/Ha9v2rTJHecVQqYF8O58zLjU66qWYdPUOSYvHZEKPTb5G50DIEgae
SvKsa+mmyX0JOikEigYWhyMzxdtFPppMuDsDOTCAnaIn2Kxi8KEBlLtwQAS7IqnPvWntQEfGsSIx
dhxbowJwmNbr0rwmRzOtq7WASTuac6x2kIePoQAhWAi0Yd0XPUr0tfIUiRqKmApT6US7onSKlC1k
Rr3dhlkl7Uys2g5GQgZCrL4Zo90HKnSDrkoOURAmhyKoAkcE2t1IwcxGqTtkF8VzZFhNw7BorA4j
l2f7IuY3o7U1mimHpuQ9MhGfDl0mTIelZJKaXQu5xZd23gDhc0KEzPRwio+wYA1/NfMnaTooOuJ5
JMYxI1I2ZcGVTNorCfrsGIVYzU4jc4I6FsmPgT8wG1BVmBrMeAAZLBIC/s28kIhd1JGv7aISlewA
xXg3OamCcJSZqXg+DNm97F8SPmzcIw7IdJ7Py5QPB3rT4aD56UMpa6jXzy0qX+gPsQCgZiRiDRYF
LLdgFCnT9IQIA1wUQ66KI5TThLHbFXkANfseYH+wvragYa263JqBijGWqO1RASeNyBxzSkj45RbO
hVDe36/lkCMVHb6gCRxufDMXD2JiioeltCyUfsSQDs6TIycZ8yUtXBP7ERR+AvKNcu4urYrRwtez
heMoIa63x7BO36N9scWPyHBHyfgOMl49GFpVeZnfrIR5rZ2fFOYXxClVHRnef9cFBqGVAWpUB4g/
Y9QbTThSLw/WUkLv3l9HGsy6VpJHBo7NAWt2fbu4WVh9o2ziKHqe4CcVru8MsSYdbm4Xel8oB7PZ
VgFgtgDEITHbfuWLqGvgWuAVY45kOogG29AEg6GWeT3IEKkPSynBHJAJGPAMKy2OYXowmrDehq0m
4AuhCdkK4ufz1MpepfcAwct+BK0MBVmXk/igGM0rcHRLxbR6qfWFsQJ/D9JQQAPzYPy75dJ8WRjm
PtLbByKwgKXGuPGULrVcdeRLHM4/VpCq+CnO97CZH/plIbUh7G1JKvi2FkwEtWg/Bf2vhRDC72EE
xPpXURCicZ61Z5ioTE/LhnbeJY9a4FW/NVyKy9GW7cuqIYYBcCJF+jrNbcPtrEvdbdVqSsVVW4a8
t7rbSQGap97YPisR6iX2kkVdNi6LwteZAgDm/O36bmdcmizHLJcrTzoiZzhQa86ypeeBs1RgOrd2
S+mPy/tjdWnyx2Us51jaoZD/PWnLYxVdU8jOCYlyBEkErYi/xS0GMX3QumkF50BFCO2SE3DeKoXy
kiNrfooqmcw4kZ8Vo/TQgX2jHa0gXvdGPZ2uOYKU4vBdxPbMweiQt6HSWjfTEsnLE1k+EHy8kMbU
t4zqg7GZzn70XBsi0k9AwkltfwcErK5MHcAY2kelreYwNRXeTtUnHluICkhuDea8mW3CHE68OZGw
7QEeeyreKJu0KXiCZRxIW/P1mo3iUW+Tl4B5zYboBtNRZcDWxTTkHRdBVrhmOKhZkbkWpIs/jf5x
umZvqTiaz13wXjQBfLsByzz4UVVHdr/qoJ7MENcmRMOQyRN4UFxZ4ix+DSCQMyua+oNaEkjqW+V7
q9bfYUSr5PUKgBZ4A9oNHIdG7V7rq3lJNdhzgopdFh7SkfTMPA2gK5I4E7/Riv78urpi5WoLKOzv
QeQAyAysb1dNlJ08QkhGgBwM6b6cs+B7xv0IYuvFeroiOlBa6oeGhYJTiv0OTFF8L+exRgQ9gK3t
V7ChRJSEir4+DxVVWY6stkK8R4LsBlAIYC2U8o++rN8aEeMidWRiManYohYvU6SRqK7jDZw4fc1D
cux7Pv851oNdKYdrgPVn5AdO3UhAh1dZ9ZLtBEqWKRiSX40OYN6C9xVjo9J2sKKvYIz22qymE56F
Rq+RKcQQGpD3YTDHCQyAHBCAbjEAe4uuAHL6biweGiv0GsKXuxx9JLvNkPkk+DXro+MXLxW5flZb
pks58GZbrad11xXa/UySzir8TTArRQe8l45XER/MIlW8JMsGKBCBuS/D/lPO/HHDAmo3Fp1bwHjt
itgZjkzWNG2uqSzY9RWSVaf5wo4BSb66BsIqZkq8ElOIbxFqB+tA7XDDGSfhrkDnHIxUu0OZhChH
i1mn1hbyFsGjn2pgxmdRzcFP80QRaVMI8uHDNfotaPQOckYCbr1N+g9mfcBndAA3OCdh6m3uYgmB
giXx9L+6jQ//D91GVZ/Frv456/vYvAe/p3xJ0s47/Mr5SqL1l6iJjPxEUnayMgvx/cr5SpL6l6hj
h6hJcDBNYiU3yUb5LxEpLd2EFqNjL6mS4/tXzhc1R/5B0wvFM8SUZO1/kvOVNfM/ZcS4NBQgFVLL
IspdsvVfoo15mYdBTkLvqEsCjqaxz0TK0MzC+62oG20GUjZsmREtxT8bqJASQdq3676Op9RBVPAC
+hExLytvCC+RgJn1D7ocThE8g4M/6xlko3AJDGzZKxjrVSX0HixkcyVI088hF8ILujcV4vpjuKmH
OFrnKKw5AiQgZI0IkJGhGjeRAeYNswevDyK62eklkCID4ek+3BYqQdO4R88JO7Z1iiCUg3ocqOsS
r74Unppdhz1eI8tfYqZWlp+XoiDl5vRtKarplHR7E2C+213RCgpI4P3aIWyTf92K3w6z7PXbXVpa
LZWiDtod3NMGh0iMwRbABsQ5vXtZikzxk7WqBg8LBmSpumE6xBnQ8nd1at8QB162JCqWR19FVejg
HSxokGXTsvttdam7nSZbdlzW/6u47PSPZ18OdDuuHxbabgyrYdfMFAhxJkMspW5eXUq3DUw5ftXd
2vkayTr7j11um5ddltUggW+M1Yfo/F1jSdMnMk3zSX874lftsjtiQ5xnKYbQT6Yy+LrYP67pdr7l
WH+calkN5odCQCKXgOq//p5iYX0s67CoZCebfanwGmUiky1LyJSkzNSIp3MpJok5e9qXXuJXuO7N
W78aZvOGW5OvYyytvxrNm2+rv23GkYeztWqc44wyF5dWfxxuWf3nzcspfrtK/DR8oskYGsCDwF8o
mvNx2FX+ukL0oAERWr1AlqWROvtrPZ/Tc0ujpfmyOglB5PX3S+1ScTvSpDccZFlP5sMvpdue2ZKe
u+1jCtB32lQmaYw+uAKj22tQmk1s7VZsrxnoMSJg3rJ9QODahW3JGExA4B8ra4WP7oyCFoQOxthd
qmkaPkRzEMRsa/Dz9cEYO2FtNMK4nQBdFsRbYz7I1xQ+11yUpDTzNO4mGRoYOb+KS23QGDDGfQS2
5zbLYtlxaXdb/e2QS+WyeWl422+pQwweYGyE1V7pTzNxIcXKHUdU/PaqPbQRxROzRLV1jTEplltv
5tyJLwulRtoUpf25a9fnWml2j4CxAXe9JePYWyE6W8ZV32aTCGCiPE1q+ZBrCcypriKPbqVD6una
oUrrEU1R/npz/puW0m2x1GVkEuZQM67K8/3AWQSRsrSM6Ngr5RmgCjNUFGG3QVUqGz/oB2DILBId
bDCsrocwHXqYqxA2wXBcHyxdu6tD+GMFcw4PLw18wfoydJfVtGIW0PBXyAjjOeMQTwD0+ma2hZRy
ItBY3eghdvCFPOSzdjgCUFa7bnA83Entk6Z074oJcSCtydziTQ6SuK5iB6N6vhCiguW3NH27Jqaj
F624Lcup9vCyqz3m0L9KtVmpW0NuHdQGuNdhFRBcRRRinBGKBLFyry5MTKCX4q0yxOJD6VGlG+Y3
aFnAhcu/Sre6amSwqKTqqZtfpGURBxUs3kzaWUZCtDVAodXD56AUG2GjY6vjCkXPKzCmCKSRN8BU
SCQvVLUXGcfarwdR+c+ncXnIlroyqVBg69TETQxxL+R5sjHnt6AYFf7mCoFk+7a+lEq5HTiZVY1b
U0lcwegGLy6M+RdWCjq8LIhW4bIemGwaIG84cS93ToZyqbpipFy6IzkzmzEwuFxxUgfvq9iUCCnU
8i6Y4GP0FWp+eHfZfiEiUgAk0pyNe1H1N78WZbtTAXF6ehuZSBLWxMIUCFK4T1azIwr8l4GYHbyX
tRDjFbtSeJEHm5zObGA43tXRevwm4ksc7BAneUOIsiWvgIJu5hDV3go/c4hailuikymTWnXiH8xf
4kvYbQr/BYWSYnArcTu2L6vvSnGCw6PWW6YmYrDqyImuUJ9bQQLU/MCBtZHhHTCdfBhVMCfVH+31
vUvnQ0co+OG2RbQFwDAuN24lrMTgPVUObWhnkOOGfWtuE38N1ChCNTR/CcZdOn3K+BYjxVAEXtiv
NX/X6eDmmXrbPelh5OZ69VFXcZ3ZKQq6/8/Gp17sRu1Rs1Z5u0J2oIqOuf4UEB1MDteAXJmNM4Ea
H7LgSIagELcmnL8GcgUg9g1zsalt3ELZ1NzOebJDh6NyWeFRKgGD7QQTyKAj/BwKdKjQROnbF+Rp
QIpwxGtxJp6aZvDDma8eRvM+SzZ9+5wKtd36l6L5oXebyjP3+FCiJ2h2Gy30ohHZP6RPdoFAMhB9
wtZriDnG9wAS8NC7iie/83RzC6v7am6Vd0inNqpQYusV8U5GKww1k9LJxROWpDWMRu6v8hAqT1Ni
p5cRsgMudOgR5XbzE30i8aV6QrBoELfKz0inc9+0Z+mY1q6QwEdb6cEKVc0cj8jJAcm9J0van/3Q
lR6bIxK2JrZ8COKtMc+LZ/Gi3aAgIrfDfVirPoGAT8nez4+kiUHU52iWTQdT/ogmhtR0ky2w+INo
3cHzzPUNKN5ggoVxidt9FHrdxHuBu2tCMjT+mftPan2c6fV7CCvc7wgolL+J+Nt0W/iZ4TyuufRh
Ao/pEHhIWTFfJRipdpup2KPVQ8hE+xFMq9ngEGJ740k/8+oui3fF5CikhWAlZCuhjIAmeDydMlwj
E+1LeHoO9qA6VnTg6N7ydq+BAxnQSFxj3iqUhEucLDpCQMPFEy8z4nzwraTBFQ/FvSYQF36wEm8S
t2rg1rirbq+VOwCAz/egnXpgMs1h9g+tK7dA5YkQ8gHzDns1vA2PQWVHW8nC5P2ukXcYgoBiPGjN
eozWkPWxd0ZjWku2bbPrccHBwOgzetMFLnWw+5rEqdvL9z2RTX0tPsiCqwqvYnYMjXP4ooHumDZ6
50k6I3AnfbVwL+FVwPJbuhTkKMXwfhpSeyLtzFtbRTuRbL8fuJK6BrZgjKC73b4nAu52JMwku4o9
ytLoIEPQtnYjIPnxgbRd7EPnlB5aEzMJt4owQiL87iDyBPng0cRTYqWc9ICEuG3wbQYWUnnBFY7a
un8FhaMbG0Ka7WyWsmFalL8IQOLoOCHTYhJVogMLLmkTBQ55VO75iYfZOFonZY/x6xYFO6FZ8x03
WxsNMxvNQQhIA+BZhCEFdCih1sLTB5piF/v2RVOw/9wayarZtvfyj6uyiqstl2ZAMYBDnZgQHDYz
MqgGaXCQARQptuX4j8Uz+Dc13ChY/O1FFJHFdS5/w+eLLI9FV4xcVtfjV7UOPtrwNEHCbnfC+5wA
KBsRsNGmDk8dbDbZNpANf8ye02PpBWf1QVg10z1El2k27n5TlPNMPIX4NodLyFhEbldulAQ16YOg
Hqvr3i/B6TyOOamdlSHsreSOXPIAJfwOpgfUUgHhrRlZvG0u1jNQZut7/mTsE3U7bNVV9Q1X8ULd
+XfTPiavLq2GZwsyMMqFGb7aK3y6Ut5lNOBfRMUj6hJmso2qbY3+DJa6oWMFIDhtgVEwbx8q0Q+a
4LTTgzp543jXMymt3y3x0FR8GDC4sxWNHxkbSwBma79yxonA5reHNngYJ880MR1vnDDyUCo1yGy3
3/zoZz++dirTB3AXYfCckrPqmiMuJ10wwBezO3GtwAhJNol5LyLGUG5xg9GHbUfPEmLeCk7xvS8O
Eu6a8YY7FPMpNBE5w+DVzkwbmEWNNiMZKcqS3f0w37nKMyAhdc/RYyTObUBkyB/Guh086E656e8h
I2BUPMGLiYD22RnzbBfaH/LCzYdk2Dgy4fTdug9kmnRH92RHsNHPdXjVv2uRUzwXiCdd4lW1U2EE
r0HtuNl+vOjVSnm7bpFABmqM04lioxPbO+KPgu7gyX/AP1f8ZpywheTKJYeXIXhGcewK07K2/Uf1
Yv6A+3P0j5/VM2AW7RQ1QOfgXjojCCWeWFaEleDAr7+v3cG5blOHe2oHDmmutXb/3f4kFPm9Xuvu
LhBt+aKcsq18GekUGAA8okzCG5M9R8/QgySsXZ+1e1L+uMUTzCPPfn2AAcT/8RakaQ+vo9sRlyNv
j7MTJmCrjixnCGt3g7+pdnUAWWkGhDwHojRDqNxF1svvV7uEJy7YBqBS3+oNXtKrobVFcePX90yX
yFZfJ4Lua3w0PGKIDtkqWXMqdd2BDvHgdELG+7Bs9Am2kbxq5bX0vFNbt3+7+o5ywGt3C1AAhMl3
8UkCxBPa9bvPa5B6+Z22Te/ER9+L0YHmkwDADJ2kU9fY+WO+ibiqTXhnvoJIZpv0nMarkhzNh8FV
r2IuDX21fIe7MFKKJsM2xI+5t5Eb3qHoqRFh57Y/w3HnOaNCfJQeUDvEt+upPmVutu4uaFCjc3KJ
9yjHujzsGCQ5KjfNQZLiUJ+6S7W7bt6Q8yTjeShPytosHX+LKOsB31oUpbbpxMvG6oDr1wNW7CSI
1xMDhBFNj2AFHsNmpnMgNvzaIO/LHw6awrt6b/U7spunAUCKbW4YfRxkLztAV53WpIed2EH00QWu
aLd2dLw6UCHczM2PyRrShBNdmp1uOsVDfCoehJfwfnDb9+gBoYAHTLN/lk/9qthpNlnj2G5efbx/
bPymHsA+6wZdADZGNpYklYsJ50fzTE/Go8MdRm2R1AEDRODfJBkQ1LpM99XBDJxih+TaFkD0QXso
XMO9OtnGumQO8fZXgX0bNzjqlTO9to7sDLbg0EOJjobz46ugbHM89Sil/FUbf8OgZId7o10/RQ/N
of8Zn8xNdyjfE0Y9RL5exJ8v6Sm8H1fXn8Fr9iPditwJ+hhtr+3boyU4SI/Qf35rj5nsrNs38TG8
03OEZvnha16q0H4QPzOXhiIExkfJhtL7YH20bw2aW6t4X96lW/NdfaxexxMdIR2k+l69orTh9CeA
8cO3eB/v5Ufd6S7lnfqIloPDTd3IR5bO5AIctT+wmqX3WddO5hIr1A7GFjtaL3iZH7qt8Dxkc/cG
DYIernxTKR6R3aNysNM7crtnPole+cmzmj+SFdpN+2hdP+I/RR/TPINezY98neLP5blvnoEnBDb/
DbxF7rBP+b0il3R+o3vKFe8LpxDtxZTMDj9hKjbPbONlCltXl/YmcxRuDahSPljcJtRE+GZ8TB/R
N1gmyIpesZXu1pKIcMRGg1Bs8poIHwjBoAHiaOsBMgqvbnbBx3c77AZ+kPE0/KheS2agtkJuw84e
YMEq35HNRK3lSThPa2ntb/F4biNpW2MF99QrL/FG3Pm7cDesZmG1cj2tFE84KscmD1fGffoJf1ar
QQz/AM9TIsMg88kcLvGzadi6tQ7uxntxY5ynQzvexcdqz5ACCUbeFfE1d0Akbq+Xz/Cu51YDACZk
Mrloz/tedA7vpudh6QCXXgLRBTqVEoGjx/wTWRQ6FWDXH3CCZ1pwRgADEOrK+Oixn3XUJwi/7rCT
mKq9N+fSsz7ShMyX06Pj7JjvlKrX4EU7dGd9mK96OvhQFe+7Bqqiw+/efTOexcfqHCO9iATG3Tw+
eJM+yjcuMZpFDdzysxsP0zMfxO5j4meMbCGbO2M6NoYI/RFjTpdkmy1X9uiNq49uywiPuea9cjJd
EIf0FYEDb/ZMX8pn8m1KESTa1I/JmS4vOfdH7mu8hfOyEvbYzEln2UNazmYI5Ehv6C2joXOwVuaO
Fx/uDozPVelmW6RjXH1jncWNeMq3JGK1BxSI1oU7Eq+yA7qxJ3/7EbjgvBDl55s23OmHziYf70Rn
rntAlY9OkrzumtnYc8kX58P4Mb02vaP9kF61M0LbLuqsp+y52Ou7Zo81sXWP82tvoEmy4pMmXxgO
EofhoX0ctgrdc7XrHcRT99I33O42jFA58uZiuto9Y4r+05z/eqhG+3wzbTEho5/YptvaKR1pG62j
b+FdfKfts3V/v65wSHyGFMzbOgiu/NjxZt7xzl6fiC3yA6qfSgitdyU+je/je3GpHuL79NQcMnpB
ABnn4AGdrTMyDNPu6ukbVKvuxFXkRq8fkSvcD/uO11nZzv/qQDoxtUdC8El+Ty7k0qLC7pMt9vQN
wI2XWdwOjTSGUI4Q2i9mcORLIz7hoWk2a8bFHtDQFQx0wrs75gt30Vo6MczkqZUfLbQJ1vTTeb8b
HlA/3VmTm0VQ6iAJfyKiAaz1Lob3Y52nxjUemgcLp0hP5zmqeGPze+uZi/jwNwzwo6hDOG+OtnYM
rHTZUJgbMT9awm7CHIjMe+nX4quuJisOy5BYAfEnc2aWLiVpDlEtpa9olCm167yP7piFEIRS53Dy
slgiUbfVpeSPvWnLMxtjiUIt12OKiUfWuXB7Q/oW99OArF2PM0pf7JSid6SmNnZSz1iwC/e18NYR
zJEQaySlsgKjHm5HxGU9k7d6vvxQ6LeSEQP3Fv2zTEx+UyU+E+B5wdRFFwV955d67lVzKG8poY9S
bSeld+XZJqFGUZuRD6jCOQA0Q3bmYtyIIV+Bnu4yqfNdFiAoGJpEMM1H30SvZvKRKuwzvA1AO87K
x0x4p5mEMyrlpVKJDYY6EQdprhogaXtBINVuM8YfUqMTfZnVIwNG1MXgk6AahnlQjhNynBzHQmcY
NF8xUS3yMWIkIvITh8DWsJDeDBP+kBCtVxDSz8Ro4e9XCR0n16T4SmVr+fPQGQhHxGPqaLP5Q2PM
6ZGl2A46IY1QhQW3hHSXGO8S111KxpKh68sSmJ6fbiKF8PeywOOx9GQILl+rS12B2i2wIX/tZyO5
+lbqK68ptcrr5sWyuiyQJgHA3jMDW+KgywIhQXQllqJ+vd6BlEK8ew7TfsVq5VnXT0bPMAEIpwto
bqCZhDw2Ec85Mjz+u6S1PrHPuW5Z/LG6tFt2i4WCbAZ+GG+SmRPorj9jsf4UB9Mht0oHECOHKYh8
Zxop30uNLHtWBVa14O/Cy7jyRgucYykpwyaCjJBi4tr6MEJahZ5IJSpezFmcoSazt5Ri09pPWRCj
yTRccjRHATXiAgCJojW6vaS05xZJOmghOjxyGWRpSVSdGKkOgg3Jhq+1ZYMlAhgLfWL2v1Uu+32t
L0V4DFZmFHssXAm30uHLFUFkIBnEj5EJDMiNLeWlellAn+Ldnhe31dvWsr4Sce2SzdLsVv91FKWt
qmkmYP3aWe+zO7M1mnVe4lfUITjo4NGmHUOLLCje6WNMlAFiyaBCh4e/511znm2MCfD8kIbXPNFg
/1v4a/1721KCXzT3QRN/w7KDgr0Z8rpzo2VRygI/mlojaZcXnYy/Ae2XnYheN5OD+DyP/tx8MBJa
fh3qVvu1vuyw7Lo0xTibz/BSvB3vq+VSedv9ts/X4f9sPqD8sq6q7tsfuywn7GfBib4ipn07zK3d
n1f22/rfXtnt1KWGxK9sRWSe5/u2HPK3q//tr/sqLnteb/f4tzN9FZcGX3+g1TLP1OEmfP0cy5X8
4z1ZzmwAqf/14/125tvf+ccfs5zrv67gdorpbWrUR9J0r/Wc1Mjmzn/StF+LP+r+WF3a/VFHDoC4
1h+HkZak1a35Urq1WQ6RlzozsFub2+a/q/vzNMsh/jjsVxtDme4b8m3rhV5oLglYHzId9g3RFxfy
xqb8IifOn9+l8W8ExGXLF1lxaf5VXGpzYk2yqbWbZZ8/DrGsLos/GJO/Xc0/7vfHhf3jYZZ2tzMt
x7vVDXMW7H+xR/8/nrEQqwH+/DP06P9U8XuGN8vv8KOvff6lOGH9hXKBahgybm//qThhqX/pEj5j
kJhxyzI1C2DSvxQn9L+ABc3qAiCDtNlN64Y+UgAmQfezzFmgAVNT83+EPpLkP8QeJInDzWAmA88O
TdV0ruJ3MYMyLNElkFvslRKTieoszemn9T4ItadENcJdK4c+Tqnqd8icRu3oiqTvdKt6NYZSBCVY
h1tfH7+ZevpaW0ng6pNJyi+HmiAJPsNw2ENpH6IB1OKWrIS6Bw7fNf1jK47DKpLRxsLAQbUBATz7
YzSgEBetApT1Cz8mk4hX2qgZ0xG2TzSshRQWeCKN2lqWFYb+V8UpYukD5YJrJNYHPC2I58JGtxsj
0rCsIUKKg/bPuFP0b4CEnF5WGWxEwRnqwDapm6ubtUnhFBbk92gQNYReZehM6gCXUAcjNAYXNbNk
pn9gItO3XVUEj0Ux6XuzNFHDKntCvZN6wlRlukRhJLkQ8UQX2Ve9bw6COSeF0APnbsTWNk+8cRYq
CPHWuEwEpEMc5J1cjoazlp8txlMA5pndWWIqObIKK1VNrwMivfknZnGfV0NJNmWVv1gjc/+UEfOe
PMs4Tfh95JlIsJmg8Enq6n6Xk3mzrnBVq/pYg3PU5UjZGNH4hC7dt1TQFRcV7WdrKgnaNjHqivh5
8bM2Ff4QP6/JcG6q6yWJYmgcYoye9CzTHnYFc8wUfeSWIDQodNSxROsMpgtyJHqifSvjP6ZKz9cc
sleTiTDbyMNd/XBd6Xq5RlB+nZZCvlatDtOCXjtqkkm0kJyZZc4O2OUaT/ZZ0gRcPmBXfyPF+JKJ
GUL6CASMjq9ZD4WWaWgQV9UGPRRoh0W0nfrsLRdjot/VzqgLWC3kasvUAuwsGAY6zVBOJ6sKd6NV
n2SfGEUUq46uB4k7idkbmtFWWfiPuMEh5eDKfvY9KglPBMM9UaLMHCGPgFiBnjC8BQDjHUASTp+q
QI5R2GbwSo6xkLaNbr6IQKnXSdXFq8aSfghl+Ph/2TuTJUmVLcv+SkrOeUKvUFJZAzPDevO+nyAR
HhH0PYoCX18L3n15s3JQUh9QE8Tcw93DGlD0nLP32n4X4Nx+aXMP6UNe8LoM8cMG82V71J+u5NNt
nOqHGJgpRiord6FHMynRNHEsIhN830SqzRyGF8YrGfvuwMzoo4ieztnY2J96nfyeTRyzJlSNjbWM
qTSIZgzQ8rxmx9yTlD5pKU83+jGYeEey8IHIYfa4xfRB5XE0C5fha79TjYP2uYvwgxYDZMDfzhzr
T93ofA9Jbh+yMjqmZfcLn6gCKjmhdvHNx055z3k8WMFblXr1vuRZoyFgRKXnithV96HNAOxVW6Pz
E2QJTYmtOr0MCOa2VlrRfY+/M6OTG5vZNZ8kYmjT+rJTB9wcORBM34B81O1WGBluIQcCQINyX1Em
umo4EDngHgaZvMUkt5UundmRCzo287dat9kJC3KB+ktE2Ilf07UCqkrUOq+pUtjzEu8p5YrrPe/q
gGYLW0GMjjOU23Ihso/DAkBW7cFEmQRd+DTk4tHW/MAmWgvCRnokdUliIzGIvmrp9ujFtzkoIsSK
4qHB80zsSPISaTF5kCaRYf7CxC2ZzBSNP9JKzMgiLtUfnPE0gnNilyXREUy4LK1Nzx64zi6P4zu7
pbH+2bhUvEywILego7GQtR+TEaWz0Tt/QtA7GzMfGbU9eXWI3BCa37NtnoUpfuUlovkiTW1A9DmX
To8eNLLjAEYy4hp9OBVhDqULiBrs7A9SumE42MhFUhsfSjW0DoNt8anK6Wkc0fRzURIYGJVkGYTW
LfW0klfTdjvyGAHxjDfYbkA7aj/Z4jYCihNXOOFnWmHugOLbtOlAFcn4pYAZ7CAkw+AQP+0EvH37
KwN3uAWvRbgHyYJVlxf7NsYhwKc2+nNOlFJ6j2U4308ZPT8qErJAwlQ7egsUpdP9U4q8LOZSQWwR
0UUeteTaL0NdVp9jlmPpz39Vo8i2kaK+IZjXxIS3mXNd3/mZ6W2bnA53LYdAAxl1kSp6Mnvm/12m
DXifzK3ukA+u3SYdtbvFNpxhe7KNasM9i6LuISd3+WF0ODNwWcEsvcUejqpZh4fq5W2yH61UO/TT
FJCbbHNCx8Cl44r4XbLB931TvIVOqXMzG/E6dklghYqh8OCiIZhTEHsEukxAk/cmqvYfo5Gbx7Gs
uMXqnh74fXk/jPVnkgjvijuJjL0KdnQ3fuB10E+j/ND6knhEEAS7qtSQry9RlXEMkdFgbJhk920E
JJDFgEUZb982MdXBCSmoOpcVjzjFdsyYeLe0j1uMQLnlvHnoHhqCMmkftUxfnYIpu1NamxQ03B4W
hLvJ5B3QFuugkC7vFAGqGzPKfsC8eU2rFh8QMhGE2DsJuwXHcTBY6ljiHWE7zfvTl8tMZACtKkeC
Ppr7cpjzwPHPkdU1O3vxyNM2j6SbIA60jm3JIauBjScK76qButmNXxPf20cOvVEXUYltWRuvHq5t
mvBUJVTdDpvuxrScFtcwhIeQu+rgkNNKMgrvDp0x1bxh56h2buiHu3rmB8HGi+2QgXcImUJl03NW
mvduz3PUWEg2Gd4JUN0M/rS+vbm4/MEJT49T4X4BPJ85J9VpTgz/4kRqN2Ia3rT6tA1bLuSKEbFR
y/gWpqTgTcUaRM+sHthXGSaECzU/MDoXqXkpQ8Hcqbb/+FbNmT/tYZB0r3HToi2hJ5rT6QSTXe0g
i+pgOmM6eAPj+EtXRlx8zmjdwtk6Gol0TwRFb72KNzSRPmyH8LffvxepAxbAIXdRVxlzTmsbjjlE
P5g6gSamB+deTpx4mdF8uToOfk1xg1YaYjUWMxiO9bzpIQRlMoOaywkHRr5lbbF/tlyIJCXJj0Gr
iBTM6wOWH3c3kxvafxHGVFx1zDYVuzcyHaZuj20kujgE1BnpEkcPu5ErN3tJNairYrlrk7DenDxd
99El4fkI7QGYSRfurKL7AG6hH8jFvAmDYCMZvUDyiPd68dtsGEKSrQskpTuFKv9hZ5hQO7JSoMFG
OusRi1WXdKSw6PMJuf6jafrjlmBp1DX29D4lVrMTXc+MGzAU5n1yJ0t9HNno4EON0MOkLXFFoSTU
AJ9KBuPEiLZ+M55mUoCDtGf6aldkZ4s52Vagcbezz9rFLlBC2kakRNxONpEWYVgeo47C2gGKltea
SIxd7xjFro0zcxeFwNt9cNeFVQ8bw4p/5FmstlnV7vPZu+O+NAYCNOEuEgtfd+AExVq5tPLdWb4M
QKdgPitGVwJLTCqYTqcVPA7zwxFNHZSug7iQGdy658oAatNx5q1OoUSP4bnTmMjU1cZwcnksPPda
WyI9KZdb4KQ3pBfF7CzaZQptoMlJHWYEusxApNdEB8X3vgI+YfUTT6nRn+a8PvZhi6DEQgM8Gwx0
uplgMxbwricY1nrvJJh3IyV9Iy2J3COwma2EEjttINdHSX845r1zcDCl7lw+zG0xuhBd0RmeXMLa
svkjZ+9yGIgRXprTw03AwTKK5qcMo2bXltHPZJaBOQBhMFLcamNWcnfLRxgSkb+dKDm2BFz8IbKL
2Uy5pExZLMqTwldnN/GybbPZbrLVDO3xcyAD4079UVb9Y4rdfVNZt8IEH5PkHhQTiZSHEFmZEVBn
p3RmSVdgccPU1iTeuamASiKAa9N636lanEzavxRDBNOgTn0SzYj1qYArbQnwlN34kg21RNlAaLfT
22XQjp5F1dH421anyeqK7KmrWN6B9T/PYnB2aQ/bxiegcI9O+0ei6/clm5Xlbhhlgny13Bcbmtmk
gJ7EL09ExBBKJCeM2RB9goIgLcLFglEVv+bYZ6o4wDl3Pe9C5aq/TOrkJCBWq7LdJ1X3zV7pi50e
IbsNRY9NEK3LBCrTRUCOXBf0C2XWjIxNZUaQZ92K6RzRexvTbYLBHao9p3VYDLSoKVt2Iplwqein
1JDuTdLVItk0/J5dVBwT9xwpSgutC4KIrtuDQ9B2RkgP09pn8SD2MCmK7RQTXUEcyr3NsJEwVo8l
DptfVmmXjAvw1FrmfQwWYxul/bsXI41EsPxVEEoiUq2+Wai6mQsjtnOcEoeBVJeUG+OjnNKbFvvy
NJKrsok89anLJcesnY9tbf3Jrfx5aFhKXePmxYjoBh9FKBC4IM/0+6jb64kA2ht219KtKWNaVIvK
dE8D1ucwCU9aBs3Ja6y3SNTwAqWqDrQLdUTXrzNVGCP5i2veDxF7iUg3z1ZJvFvU6kmAYXMXOdo3
2Ce9ZytbdgMK36yog4oTeW+H4a7VOrJktZ8pqT8oEJHshRV3OOLEGIiBXQukiGPgzgzMgp5ivp/i
s5fT6e8IUcCIzylmGjHSHDZi2yzK4P42ZHeUmUW1CoeW2+kfzxN3cSf2qRH74GhrlL6T/wl/6t3Q
w/7ZF9qTXkJqSetjTl7MNo1eRcknB1Rb7ZkG4dKgNmmeiHwetv48oHpwQ3cX1cQg6/UPIzNjNOWZ
v3c7dlnpjBjXRoeaV9mLL4arn/iE3kgka36Mqb6d9lO8saX+kqYWEgMGmY1sq31sxAjkEoYZxQwP
0WveCC1CST31dRAlzk+tc15rJn+7zvzwSRXbxZD5kW7EumXsnBiVsFIputO6mvZN5u6GnGFkBpZF
kjq7iR0AfpmhSNL87DuUBFWiD3tTfSmcXpeKpYC4Yg+xoPkMc2ib63b9As5p0M0EPC6T3VZ/0DtG
FsOMQFBmu9HpYbkAZ8Z+8F1G8XvqNUSjVvmN4GxSVr+M0fjja+1XJMOz1+t7u51hZ9N5YXKgArOw
TJJO5ZKKM201NE4uEAHuIZmxkSZoCsiHtLm5RUXdQ5l9qX7Kr6bqsAmr9E7o6pcs/5iKGWmFiZaI
bLkN8ZpvHQVMm6yo7egSFjmHakCBJvalOxpBERFA0VV3wlXhY4gOJhZje85MZmuNoW1Io7jpxJdT
vSFr1YhwdDzvKQ+hatLO3BY9VaWHqn6nJqmQdpO6mPfX3oayHEt6VF1MypCnv5iqESfPmt8Lsa+W
VK4iZXGpQMRnRW8ee3Y8bmogUFQa99FoiZYl6zpc9iVRSN1k5eXNcDT70Htg69pRf6sH/7W1uNLc
/s1tvHkPi+FbVQg4yKivJ7u5Ko+dg+x6ZD10tRwzuhV18TIQcKoSdGP6QNpiVKTPY0ykFhnexrBN
8+g5p81MLTbd+obWUF9PZBHquvlUzslHZurdE4D3Am2D+jE7B9Wl9UlY1oeLVv7W+/1zMscvs4UI
2exYwJbhYz8wtuuI8sNutTxcD2nxK5NeddKSPj022hz8PRA08MC5XHOH9VvrELoxSiiddvhg4o2d
CqGfwkXZb+YwI0Op3w+JTne/kKeusAHBrV6byUvW3FxcVLkHjR/7e2wkrGSZPK7FJJ4Mf59HBNrH
bjc8xgwEp0b9KS1SSWMDTWFkxg+dMN9k1y7Jn0N5tCjvjGGYNj0r8rfSHtzYkT9VDl8/93EFd05J
lLePtF4ipSpytRBOQ49nhrRMawhuZqr27Yrx5GqA4VJHsqIZTsA7XQbkIlM1m9n9crliosrQjDzr
IrYR8akHKxQ3TYGWpJ6VDAnrk95LmkBGQkmHDr3rp6dQq9BodgBT8v5Jc5pvliKwX4TR215xzlT+
5Sp1R2yH2lWavm2z6M4UlzaxX5XlZYc5kcQFwSYqak7t2iuC2Dfnra5/JUzJeRGDzhnidZvJM5+I
RjN3DJs/uT1cDL0/N2nabYoUe7PnOIj4S3Z0WkbYSW34O4EYOOvdT9BMH7VfPDV1jfCoHr7l6BNc
VF2SJU7Ldg15SJuFjzDkJLrnLCtzHRYbd5dx0uoP0m9vxkTCi6gEYahcQmZp1Ju66UhA0a2jk5fP
MwLytH4cHC07EOug0WYdPkg5IoMIb5oqiuyscFLnhBdtYMm1xDhkKyPca+bwEOXZhXbCnW2Z12nS
mr0z2EQW+KQrjhKkgS4G0OH/eVj9PNbyI+v3HJKQIJaOJQNI9BRqLIbAJGmzLnJ0IHN033EqAYHi
Kxi4r13h/UwW91HT5d1uzslMWC+O1YxkwzxmkUFRnEvSjZLMOvdn2Bz1ufSR6+XK21lj82Et+gVS
gZEyrAKHIZ+nXWcjpVufuTbOijRmar+Z/D8aITzVfuWdCxXjNY0sIK3ZV2XPj23Kln9VBqyH/6IZ
WL82+KD01I3JH/vXRTyV4zJuXr5OzaNNO/1UURn1VurjPdutGozUX4asw+iKPVkmt6gz03mbLM0c
qs3m1Hvv68VoCTpamMiO9mLEWv8k8Mp//fXl/7ayhAZp5BWSrJfokmtlcVhfsbPqGNb3Yf26jP12
L8zpybHkT38wLzKmfaI6Pl1HtocwblB324ufbSSgEHKPBZgKnnpJMRZhLvYxByRZT74NSoP1ma4L
yvpl1WKj8Ja6qV1e9frUWyv/aLhbcYthIu/j8pLusFhp7P5YhlXgCZbfWCq2jaZ87GHY70dn8XWO
RbFYjpa5nuaDkGlK/2nVzQyEKcV1RYw2rTrWNd+vj8QN0JZiADoVo3awYHMq9N76RU9C+2K0kops
jFXgt5k66xHetr6FrFrMi6P0b9MYSDZqmRxKljQAqojFoeZo1rbSOvPokganb2kuTvVx2WGs628W
m/3ZL7u7flo/QvibkMnYjS5grXAB5K+P1sN6xumJ9mfWxyKYShy4dFZoMKMBOv7zUlnEResj051Y
MGu0K6vfTa7+t3SRIvn88mLsIzdwAeNXCQLJsivdTSotNnoJHqHqVC+GxrF2fheRNM9F7txBP/D3
+iSH83qwoIcFzmJHFSIf8HU2yCrAugkiiFv6RmEX0e9mtennc9KxVae4AvSZh8Ct0+QCOrPeGT1V
z3ox/m0PXB/FKHCOfUSgalsi2lnVNquIZz3My6nxLV3JXdZY/JZRPVpn6b7qZdqf1s/bXGRU66NF
5+SZ2rc2OJSCbvKzUZD6KPXma2fjG3aitD1E+vw6gkYisKW4nzTPuunLoSGaUWrmRMJf/KY7lHSj
Bwhv/Tej1Q5O6gJBGyvnSozesJk1PfDw/RGeENpX16PTlYPBW38A6Gp3MclXWf/NKNSVTJE/ykZb
YTXawSb84KBnSLphJA72Jira4WBxoWGQKAsiVK3jkPvdsaMbylQd+68WOvGtcehBOKPE/wTI5TpW
9Y7u1TO9BTq4LZskc3nSesuMq9bmAVq3bt7ihWqqQXZfXPw/feKvm9SS117Yl6Erj3ADbtLPaV8Q
33wLpz+VNGIgQx09JBpuUHum7ETI0dGLsJCkPdWzUpMNr7ozjRtLpnkbWil2zMYh9mb5Nc4a1IaN
BrGEzOueEmsjPO2zgdvcSdxdWlVcvLDE6CfbEAfN6MAfwRpjjMUXYA54hHr+IZtZBcBv0GEo7ztp
i4ciqxaD55AeZMMeW78mXo2Vyk2u8B+wz/gxb+ZUOzvX6FLKE4jA5OO2WBVMi4y+/zyI0XQR6s3G
roTGNGBNij2f+J8WMxq23vxS4CGq5NyzB4mGrUy41QEQ2jkTwqY1mXB9ZCPq12BJoJzLC8RDXv7P
g/BocvoOmzMpfo+TSEC3F0Hi49Sopsg8G7YFd2d51CyH9dHf/xB3tXkeQ1TcGRNTcNj8iB7b7P5q
p9j9/XPrX1l/2DaSt47++r5Bq3cebBOXR5V26ImXh74wtOOE7wtmiTq3+nb97t+HVlXin79UtgvK
yyH61RgstmijOJc99iBvXu4k9MnPUah7WPRMuEKFfmzDibCymdWGk1M1cJ+Htv9Jc8XmDxhoetXB
V2F8qSeuGL+2Am4FfC4sj5GlnXVunKeaVVUtHKpCswHw5srdiihTF2PCKJcq4ooKNpMG4Xu2ybrW
a1m1d1gFNpZDknysc3l370mf/6a7sq3c/sOqCN6wFplo1b0kGTUuWrJ3lXnhNrcwqXBV0W6Vd0R8
/sprO9wgzom3lqoZvbV4RQl5X3qYZyvLvwyyNydFH4NO2uC2xOyY+feow9m1eMvytvv2BTNvrw/8
0XpJ/Q97ojGeOHa67e3plVs2diofff2k6HRVcOlgHSNSQ+za4sHtC0HGk31o4uQl1vE10swgzUx6
wVgV7znW2NAie7W0JDdZVjwndjZdR6RV79BuK9MHFC7nMI+XCVv8MhRfSTF4rGv31qThLdCL+8rU
EEgWIVzd5WKvAp0kBdbBGqP9SHeoYbMw47hBwLlpRVnfebS1jRZ5bhgOZ8/M+8vSll12/RYYT6HV
DL8Q9Tfpg0VQHO5EbqVz3v/kzqBItL3PtfHMHP9hrMaDSuOPZmLG5ucvPYNTTizGWe6mVeVLK/Da
hUkWEX7OGcBKefD9EXVtRKKnBXhw5o8NdBeBYvIe9cmhqys6xujB20AnjVuwKEYOMGOnhKxPOldm
Mth/6XCp7wYLgD4LIFdwGLQUuFuzAU2vz/qtCcPP3qBNuQSrNcVpJMO5LpIfNZMAUcTYKZu7vGKa
oz1oZo09npE3FraGgECJ8L8PyzuYMRsjEad49H8NorwjNYGRwpD8QLiBOyiQtYUrNnkMPdymWUcY
YVWC3zWsi+a3W21Cwx8TBStBJdIzwGlr0PKrUm1j+8jGbfNKIxBUmaffVDgcpKrPA+GQTCGutM9t
c7zL/2jmcEw6PlWn/R7r+eaRCJip6NKZ0VvrGs+Gew2F86u17rICviX9v+dR0VxjgHxqRtRtk0YQ
mONaGIAGi6Dc5bA+Wg/Sgmo8eaylRZx+1bNBau0iGM3sGTiiWbybDkmAKYg3Ov1xzGQ93gApJdG3
jBqucakfSIV6lPjIFw/7qv/UF7CDuxrZ16+7Tsy7pGLXrcze32Qkpm9TOoxS2Q01HCuvijLrM2bv
scn7iZWSvZq11Jn0Kvgw+0Us2y4Hc5EYx/WExtzs2oBogDtJLEmySG8Rt7Znw6eOTdzSo6HAtnA9
CCEeu2JGur9a1JOFADB5Fh7cbvzpzjqZmAVFzMpZgVJ19EIxkewZLnICUiP/Jr6M9ymK5zMdV8gO
y4FsCXZohY7XoaDVvOAXkJ5gZ09TrpUyNidcFlCPRck1nBnteNZcnQ+eAd0GlQPALAT8LMH+diDv
w6QPliTguvWSia6rQNBywHbYnvUva9lv97P27JW8klJbbnnrD7UFA4MYh+aajrSGJ1GsEZGxPhzT
OjyNbWBkeRh0XvQOtoFyokgWtetKo1mTnSRvDYgKVBlaLix5GRcNrSkLWvHLDhUOZ8NdA1IBw7B/
fV0azklXUX/wgbSQKmWmLWhMyKxrVhODPSbdrC0LWLXIbOAOS8ITyZAgUJfvrY/Wg2ZWV9LeC/ZH
/ohkWorjKOIgzOdPy+56KtfyzRmM5MK9wKAFR5OpKgVDugoEfynlh97B/LWGZVjI9teVmNJpBcpz
hEZwMyUOQyDX4G60HKKZC5bsXoK4AbyvBycWgRdqKRleyyvs5qrc5Wx56ASkJqw2YtxhmhH/Vluv
ucayGIz5iGFIVBioW511WuK0WEOoqL0oNxKXEOyOFZWHbMDXoCrV+8//X6z3/yLWswzb0P9var1n
Ulbif9v+aKs8KX/8V83eX7/6l2hPeP9w+FPCdV3dcFwAX/8ihnnWPyyYX679l/bOMP/W7Dn/MEGC
OR6uAdemZCA1qVv+w//4dwuYmO0hsXMc9y8E2f/6n9/j/4h+V3/FMXX/7et/K2XxQB5r3/3HvxMF
5f/3ACLhgDSzBX8UvR1V9P+p2ZOJmZXMtKtjW/VMYsNBXJNGvhQ2kgYxvrdqwGZFz37bjsOwi23D
uabTZZgRIUkiqA73cOoZ+3thcSeax1Bo4c6f/flQacbZqqJxZ8chgEMsgG3dHgfd/05TeI7anGGP
RGOxtWxW+yTBx6fckSEGkO88ffYzPdDb0nqdYLbs2LIR8TnLcDe6feBMmXXo9YjtM7RTMNhkPtgt
E8XOGOZg1ck5ZZmSKpD7+3r096KMnAsDPrJrMWmZhhEYPFG2TASN+tRGpypMWEcYkLU4Dhi/RP6h
rJMgm2g+hj0drEi5d509UMPV+bMwcHMVKAGPTTYfE22odk1i1Bed/qHVKODlCQNiwile/ZghbJmn
7VVzDnL0kktNobCdfNXh1xxHpnW0dlI6MVqe2Hdhz4Ibcr6cUfD/ajMSoUA2TruhQsfSZdJhjRjZ
T7kOtOKk+8irBKawFr/1eXlMiailkdnAb238k8lZdZE04M65sn62XYKNrmvKkxGdRGI4L37T2WQo
NSfCMGxSLuPiGo30y4lkpZpgwhoGhL5OP+ahuxbWK+NRgJ9aRYpkqJ4sPS2Pc25Db4PFexPDJhqo
SXy3eCLfw4G239n3lHOQhn2aJ1nM/j2M4NA4knazC9Q8zvrkLh38MdD9+hWxBRk8cmp2M6C5a762
VuMgl0N4DTtANipUG8+KFY1Au32cK+O9rOfmqrfibawEOjCHdusU6uJJZehLUAhsw0ZOJxeNFyGw
QxpMimGr22NpTkLnLZSYOs3QOplt9GQzk983ZLR6TR0HTVE+6PT0L7gbku1oJtmOUSz6yGzG/907
j62wsife0J3mu4gGO/VSk4+x7XwdanAe49EfUmQJNSYrsv6geWaRBQvgl8HLZa/rigc7I0W1sj7r
wmDOi4iNyn8oH7WBPpfNwHLbmoP7jmr2qFAaHMsaVkEl8nvh5qQLjKSpOBGjRK+ZbkUstIdueHEj
vb7EY/HklWaQyP4ZBTGIAsTbXhxRL7GB87vQWqxZzhFTiHgMa+J5zSJi4x4d4di312TkhmP1tgWo
xzilORlQKNuwFnb9whqW3aXX5semGrLj7GfNZf6VatV8Fgm5l2VRPLtjD6kimR6rKCQYx1tYIzr4
AgmHoIugXcQN/jrGrAnbXZQ+DRMlj/0nmKNSHTXExRczvBjal5j8lyZpm3t0o0XaOAc+qFhJbzel
3pUIRLVMIbUNW0G4QW32qhcgFxzfv055eb8i7jz8PKM55vflIboTwr1U7gjhxfLQyka6HlBnY4fy
/MDXuuHgxwSoOBU2mLGWBwa3cdCNZnuPDW4LDXjvW2X80ppvVLPbwmODX+pGchdFwqBNhQ3b0MQD
Q+UXliDxQNv6T9xRGIqFVkrHnMiXYnJRFLNPJ+4q8CXzhFi3XdpaLT3orCq3htvcjVEiCKElwTn3
NGRgCaIi2UuNsYB8KupGndPEjXeeAnegyL0KtBRQ8aKV4/0xvwwB8CRvMqRKsfzVuRkJBpF50OiV
H1OL0r23299Cgp0dVWbsSNqLA5V6xcNuGjLvolrtFcGsuU+sjI1mXWHMXAJCqqliShZpD3MMi3Ye
4yGILe+P7YdvrQVStjboyiWaax+q9wn72d3kRRGfbRjyvMd73tptjBzpqSl/Mz6Xry2SgGq0GbT6
zlFHjBiQxbsx0F2MkG97Bn2n1jCJYwGQtlGOPu6GgfgVpkPotpk0iOk3Uwuqt0YwRSGHat93zXuK
EG2bDC30FH7GL8uPNmPGigihwg02vpYCJdE0MmPvnPCK7c8ksbn8nj129JVBh7BU34URFQjJEI20
KUqgKQZUkecBSlsmJrlxMOj2bKSlIdyDhBEa2Pb7aNqbJBIHWcysbyLGqLII507mjChmyoU9T/1I
RXNqvExcbVsbHzwj1kh3Z7vs6mcpKm4PMwuHhYIxGCNVsMyP9na2iynotHc7iV6nbkzYzfvWIjxm
aKh+OmOBrNzyKHHdrkAP33wSu/0ThUD4iNrTHe3hqZskTHbn0dPt5CFKDGPn9wNqEZdUpqniRXR2
8gg3miVu4tJsCyvaSaYyZWbfrHB0NkMp/L2RRTUAeYNxCWHEudGTFmMjRp7zot/p+s0jtPcehTyg
6LqELlWmP5GRI9djDApkJ9BY6Q6V7iGDIFia5LPyrkBBse0ZlaOGIRS1cGmACbTz1CqpQ5Ly1DOD
aYJQ2NPRz4ixn6323erd+Gj2ibExStDmqSrRx/TbsffT0zxncFVITt2ZzshZwgmWNyYLrOj8U1U/
uKTwvY6kKheYpdEWzfQ/7V+TEPFtTmGfoEZk8en/TIVnvJTdUa+KD0Oo+qmAsEXv5xsjaRTMPedM
MSVgJJzuHjVArlmndHEMa9rZkO2n52bNkeaeIpOc2XXopOlWdGBefDEXz4bZI5qGjZWwfu8b4gYe
Ql6A1XrGI7aOICVz+oOWaDqSLO+Z6BlNQeyeXaKXQlvRv2eD/ewl42NXGvHHYNLHcBpzU6fSeaGs
eGVZAkwZ9+9o+37F9oC5IsuYtyWI53x2MNuor/QjjFIiFGk8PNuL7J32ZI8wnzVPb9C4pHEXfozu
9GVOfX9nJKW989OrG5n2j0GPKHaFCi+9a9x5TaJfkHBDXXV78cOJvY+wDn/E+qxOul3YL9D3sCpE
ubjG7Wy/DKJ9H2yaeT35LHsPqf4TcZ0K1GNcHEktIOItgY9dizE7S2d8sothuFlDW+7MWauPbnSM
5jD+Tc6j2jhumz5nYS4Pg2cwRZaWc58q3g/Hrtw9uKH4aDXxqc6UDVorZWnMr8qcfsdEBohYMANm
kr5xdGM/o9Y/qBgKQpYQyNhOBhMe4GZikv3VLZ+ygrCcJq7PPnbTF5+UFEYI1vA9Ih+q3eYp8daE
S71jzBEGeVU981bptC6T+iR7S+7dcC6uVt7S7mrQSyGl26aNJ/lQnF3VGkRejwnInfRh2WcNxbw3
85BGf0zN7hfNK/fevdsSdikaABNSd55k3T2Y6hRWrfflhfRvO2P20WbREoqrGQQW21XWaqYB+WzD
bgp/m9z8t/YiQ65LC6TGcuJkrZeSURRRcIoCSkkJHa1TpBv2tnssSv3Bo5s0d++2QlRtSf8zNOvk
QweAiom05gZH+4GEGkDieCncqHobEfbtyqhG4qwhUewKtIAjwv/P8IGEuVso1Pg7Yv4c2/H8OXXW
M+GJPzsYvU+lRZ6OLW+sR6wgHgLaHEmEq7zk3uC0ZJir+oOrPpyl21k47EpBUKBBmo32d9jzOeJn
dO+9wSY+oICwp/2xQhnDUC/lLtVTKAnI3hEyu12AHx17igZ/Jac7sS3nMHlw7V0RJdqbJ+0z+7gY
kkWt31ehFuN1z37VXpbtOmVM8N3G9wbuVlNr09afZv8zG9pb2PD0UyH0owN9cEzsNzp0ZHDq5h9V
IPBk3wMPYOkRWElWkgRW/UJhtclcU14QVJkbbBfFxjSTt3WeSOmByacC0eYsv7P+orIJ/I7tgmYE
qe3QhMLnWhHaPmMD2lBjpfl86fT4rdQrsbWH8RfjEokViqjdvOldBqbhm6tDyGLjMdC8ol2+Hlif
YSDVj1oPTa3K5xQrFZJSzjgzde8q1BMHNmC30ZRRENYzAq+lM7QeVrxoMqhPoyJbzE6Yslq6Q5Cr
bzMlbAPyaNU5i4B6EH8FgSlC5FNOEXNR0SN4XVNxQpWW+FBqa9PU6bsxzURH9M2d1onkYDgM5mP4
aqjIMWCrTl4iIUEqxf+bvTPZbRxZt/WrXOw5D0hGsBvsifpecp/2hHCmnez7nk9/v1DtgywULnBw
5heoMtwoZVmiyIj1r/UtCVnQIsQj9G46mG46HQbWlmuRDWrZbP9sqxH7Txc7Sy+dowWU5+dqRMVr
3Ig93UwqnooTgIhOr8xoD5XFlIYGW3fP8mSunEdKotZO+NNWJRftV9h7AfuH+JpZnbVsiVjhemqO
xZgGtPnQ1TD2hymP9C2OCW8flDKkQcsPN3lClMhy46vrQKGMgWZi36G/wHW8Mx701yJUWJhERo9Y
PbZGBf6m81ggh0n8aGTOtrSqb08P9ScNK/xiYAS9TnPCMAlNZato7sEA0V9rzZj9k8D9kZtRhZw9
yK1noXXylmxiRHzAstCXRfs0x7h8tcB9j+mdm+o+3MGV/dGlzjvK+bYtKR4Zwp+h5eU028o3rT6H
kra7lqmoX2E2MmMuWr0/X3HRvrdY5WawYfqQBmw/NEFyCo+YOrOFOuo/cRA2Jsckj6FPXNIIhF5G
pUFqrqSlT9uBXXEd9v0uH71hx0x020yuf7j70bPZYrnLHhDkXmwz6SuXKZyBDWVdV2kzN/KBv2SD
PIiu+uxjdNAush61Bgeqp5f62vKz5BiFr8ngftqjuPHeveVd8ubjvjp4UCaNUb9IeOcrFvb3Oyrm
0aCVOtlVwPlkU3LhKKkJ8XVMjM78ZgaZSU897+OwdtkW9q1PCAkekaUOvy7JBnZByAdUbx59j2Sf
X+PLybJpO2ViR2WbfagHL90miXbtB1IZVi733pRVa0dJ6IHJ39T0zgzbwuxXRA2aFSPxJ048D1En
WONkLCIz34xWFE80YE4Hih+G7BpR9XYMiAJN13KMjX3ZMPnqqiA41laA5bP9AqUMwMVTnPau09gE
1hd3nNwN3YjjCmNCiy2cJzLTYIZYhfvMzso6SFFZB3xB1sHDZ7y1uL+yRFCVgQVJ09AyUkk8F143
PMk5e0/t9mp2EdamYZjwKbGOYi3zbFRFtss9Z6DbkUyLHwa/WA3VrOsDxrihtdVN62UYfeVK1x6B
CeLIfTRcI1knLTC9nvJGZp4XfaZ9LphLXKB686rb2C41OzzD+v7KXKYmuLzkRtO3tOBIluygVIYU
rJ0jEygh3biVytyq6/4LxZfhqjOm7yF/b6oxezLNb3v2XjMqDTcmsaehByaUdCJZCPxS2zS8ZhOi
rGk7WNW1Yt9h+fHD0TjGDuy7CqRUyJJpNp1ta7q3ODA+UIsbKimgsOnvLRrgoXBBoU2zs2g7Il4M
MWjqoAMFyXkljE8PRYLAYwslbrLWQcLepp4qognmN6Rr73zpJs/7MFHKXEAWXaYg/LBy3eBoN8jl
XjMRRDUhO1iTvginQK6CFqRSIoZrO4bhMtJjc2P5kM6iLD6ZLPWXIFSCtZ52h6hvykMh11bGizHh
eJss42sYmVamtdoDoIxwXNpHX8OrHsVuvy6EUV0HbkU65UUv23g9gwyqMmtekYq3lkPSYzllHrLW
ZBBenYbGdFdQKt53ZrfyMQNhkS4EzB0QVh474IrDelen47qc01uSMy0ci2+6sHHYhMEucjBWa8RG
y5cQY/PA6C4L61dPkzUkw/RGKpje2OjDDBW9x0qRwedka2XOS9hyQiuQQmbzwvt6E0/lAcz1d9ly
OJiiOkpoH0urJrun9SPvK3yw5rSaMVktZJl/6jhuqsp+qnRVhEvbaeKTVjMlAWD6nj/xUO160tUL
T5D95FrCIEtbOLYFinM+O47FdaFgzcIoAKMDELAvNw6/0A29kElZkHXrBNBlO9a0zCfvg61KJfay
5pUzyKZIh3msbz2Qe0Bm7dPPIjTO/ahio5hsKEBYJaG2d1p/F+j5l1tXe6ah8GFb6+CTy9JjAK+S
lTJDIliufavvJVyaE5sq8p7arSx8yoeba1DHz4Rvn9ywVBlIj85JnoXGfuQ90gblA5Hnb9sEcNsY
9lvQj5fC5slBoiBR8IjAdIhM7SdBaXshU7kpkxjUPl5EyWk+aAPai9eNUWVwEZFWhRS3mpYX6uE5
4/YyZNVK31X9ax7kNxa2l0zaAHuIbbsDFCZ75+Xjr8hPqpVRT2ctEj+1sXqah2zZx9FXrxuPzjys
dK/fz0n+3qcG5tYC/cgi69p16eeogWbzhvHLINvpmy1vH14HNioXaSKbsk3YeyquZwXGi7DpNgAo
HDDQ8ehVpU7zvais54FdwFDEm1TFtItk1/SSkk/lVdG2GVOqkHE3f+wuXBQaFFURcnCXpBI1XXy5
obdCHcU66kTMHNv01bILHqPfPDrsQvS+4kcuHVyp2awmt/yJDHwL9zL7wo9HEW19FjURcF1PiBQO
FJamcjrTI/yzNeXRt6Y9OWdklTF/hWIC39jwgHeyLmt1dM8i/Z7kPtd8jvBU7W5c0HFyOxruV+0P
7xLTErBa1o9F7q7tMr9WkIM1cUtxDGjVa87fXiTtzeOYwt6SAWT3iZ7hleGFTWiit/wN2R7+AIGO
a/Yd/LgIBrHjFItRMkAnwNks6o61dWhpAFfZBfmxfE3ES0Lw3rPQP2DIL2Y0aOq/QNbV4+9SJmyj
EuzRGq6fzJ3fQzcjHuGLeS9iLKy4u3lBw9+4vi6tBZm3QtXu3G5ttiR1RZgzey++J3QwOy/X+GkE
QFVX29ndY0UZG1W3ixCNAw4nFl2ywrwi3WPjjekydXt/33pE5ZImZFeeknnyQSRH0TXrfRamiDl5
FRFD1Dj1GpaBsycftnWvU2gc9tAX/fEnVrqPvMJ2EYVHJ4yyJbvwdIkli/BDfSCO2x1hzafhTpZV
jxsfbGDlByu8KtFWq5GlZMm7TuvMpalTeDV7XPHchj1mHXbAyik0pHuomE4abyszrdxVlFVoslTa
Nw48W2kIE2tix8Izo7Yijz9tgF17rCSYZEjPahz6C7h9+tJ1cFCZkUXPEqzSkR52E5qesDIEfueQ
RS5rINJHXW+9BHiUquFiW8Znnv6q/F68uCETghqPienr8bGZDOJZjjXs4wKWThroKafremNQi4j5
wmSNQbGRJuQ6pCZmlfcxNdAmyOWYCm/Nky3YL8TPKurZqQfaOiQITvV1uasxe12s69z90ku4ZMNc
gA7k/CyJR2xMbSIG2PfPk6l7C017nEtR8TQgSegO6M8wht+aM/LH57BI0oJ2zDIZt1wX5c4cOwDR
bdKsPAsSs/Dz1wkVjrzqc+mlFuC16C1pmSxbg7z2nLQ8ozK3BD5veiWfDVxqC9MNI5ibEEOjIBW4
463Hsonr/RRKti1J/7MOg+fWxn4im4DzToCuWpjKVNI8uRhwOBt4DihPlSBmM7lvJ9wbLgrQIi65
QpQI9Zt65t3pYi9dNFJnLYJpD1xEs7EMVmsTObOW4+BUE2GBSm7u6CBnjeK6v/PYU61eyc7GU7Hu
K5oYqgJ2bPxG3UB5kwQNjJrDsM0DyqWiZk0B9DrsiyXZzlcWuKTiSyc5mGgirEDSX12hmUSqXgh0
VfvEYxNmeZm46sH80ViZzXEtCrh49SZLq5fMd5qNsPx0aU0pm7yBwoLM/yw7qt4Hw8TrKrweVQr+
UcrdJj377aoH/cfufOi+42Y6jCL7GlqVjGGkPWv2u7Tz6xwEa7sotxV1sYu4n3/kVFzDpsyfRocH
pT+4TsGZB1W/tgbWwx+mM+BYQMLwjEFflxaCQpDwHiBhuWFXodqTs3LE69INPNUBxsV60nGvRJtY
0kZqjM3OwJ68ShjCy3YyFpMPzPjJR9KJRk7cTswGTsdhmxE/0XznqRH+lWUB0v/srZExAd7GYuUo
NGhjDuw1ifN4CYICc4jHqZbJCsscsVA9hb4MM1oGv7Ppi47Qs6P7Jskfxn4iKh+J7BhezOJbbukB
vtAa/VEPLUds+k4X9pZW9lMUYg0e0d01QkyW7YBbEFB11d5AzGuWM+c2e7NHJodhYrPm0qtvZV71
woxdCnKX2CZ692COwxvTxXXWCAzgDs7mDjsw2A1L0pid1iu95F6GAAsb4V7xKfwGZET2BX14DMDa
T9AjDLNcOt5A9ySs9dpv11lvP9Sw6ucGMkCQgLgOML82H40DC7poXlnlyU3UuZduJCVhx6Q82LUu
dCN97rv2B46pg7qv2krOeSGPrFi3LYlHPE5MLNhsjQdcUqythq0f5ccgu1ZO/sMzp9ug248UTKxa
X+Ecfpimc+KVpOJiZU45/lo60okpyYizj8DwbNAi5YFnYGVSF9Y65SRVt2p/os/gZma2OuV0FiWn
yigzntxpfsZ6/GNE6MAzvxoJhmU2ZLeheEnlM8/ainfpPtLrdcc8pB69qzV0V/V6dRqCbhZf+ZUX
nT75wn6gZOiDmtB2O8c95P2OvfY4gIuVMMb9nT8MO6H69My05tKScWWUaOulqIlFTdWDnXZvlVvz
dDdcAcxH03ZBAtMXZ883O67XtSg2jLPfY0tgDI2rh8Z7yA37UtH1TEnvhtTzNmdZjLXSeo2gR9sW
xSxdfq7qTizKRHseITnwzD3EMUqV5ngMa8I63qZp/Dpq4xdTRXxM9POWbXATXfKou1i+y7SnPK8+
ypS5QaPJVZhAli97ea1MalC78KtIGbiGVekik72iPQNcNWqquk2sjLZOBP7iyw+ELWoR4cZh0Vt7
fbzTvWCbDxTosUum+3zg9Ci7W2ATluYY0YzpHEmDwoBwD4jn2YxZeGtiM7fTNmnKne9rG0vVottM
Xcr84JcjUyUDNAp289TqnnxE4FZjT+uR2pUFcxtI7hBQ1nRhPqkDv9XizyJF9eCaVvSXYSposCbz
K5wfxKWPteZRlm6tm9Z9YdD+Y4AvAt3lyA6b01Wlv2Eypid9IqxELG7MmoeJt/zCAD0BGWMAbmvk
lCX4pwrbqqnXW3pekoX0n03Uh5L1S5GZlzGKLnlcfjK+fm9Gd2fELbEjM9s6w6+coFzO2FNq86pm
4aJxRnVb7edsNF9dJl8m031pQnR3xIivvLWfp8QGqmvCLa9emWN+zKwVO/9Dt/wHOTe/kyp8yfNk
k1jJAzPn/ZDNKkuOdhVsvDy+6j1xi+rZDrsVQ6pN5KU/TZ05sC2e8oC0odX9QobZQUGduuSz1vTH
Om3eM971Wl6eujD+YZbD+9DCQAgkZU2Js0tAncyMYEXB7DswMRwnXIDAJ1PidgideMU1Zu/awYsp
jFvBayJc94vHuqhojg8bMIXZi84kzeb6WRnZLR6fmS99+5N7qQLz0qTJR1oyjHPiXRoGp2geL66N
50TLz7OQR7J531GfELLqjyTofwjeVLbNBGoiKR8xM030h7SJ3vPMxJ1LBUrMBrfjZMIb7M3SLLAv
hNMRG0unWoRReQkdbyd6hil6O1zFXNJND4JzFhctM5CfuV66waHxkxMczmfEpaeaa8piZiJSGLSb
T/O6LTi0OXta4JInl7dnZt46ikf8x9wayEmRBkSKtLv2aBdq91XX6xQsqXPFQA4H2QIS5eVTiO3Q
3flmdvODG6XSm7DEJxehX3Ge0ZBKGqi6PsnsmipAPyPpP/nlpqhhZwdX2ac7mCDPBgV+vaCzpbDE
ogUJ0urlFe/kunOeRExgexKYE1D4A4L/BKm32YgE5ExP4BX4FUOHklZf515iejZvnlb9FGO4C+ib
CLP5RLEzNjjQnUnzkXXRY5E94/0EbeQ4b5P74XvTfrTGX4VWMkkxzEvbJI8+ka3xZTDoPOg2fd2c
hqb5Ecrp3elIiSbea6hKFgi1pXj6fk1mdJao4IxFtqVeMMU0WU6JutiPrbmKtGCXOE7GaIzJBr6Y
CKPE4KHFZYr6WpzjkBLQhDUSZ4y1jQ1wHijmcAhJEWqn4LwzSAOxzFrm8snAhrvqHeOF6dbZo0MC
d8CBPc4ukumrJI/NzDfg3uejjvxQimaXGzWHH8KTJW+seb8nfu4b7trzpg1VtHaVPRcpoRLxMM7R
WzPUT7ZlbRRXiOkAcjnxXSAjrCE3Gq3myIve2jbkb/V7k8l+0OntCKvwHIKYW9QmVh31CwlePjmZ
Fa2i0DuNQffohTnxA46UMHoxM3PT9pRnLGtjPltGSKR7lOxDwn6bWu6RoDoV7dxozKq3zgnY7kXf
ZhMC/8/s58IsH7pw4yjr+yot8icXS4ns5lWSeT/NxicbJiz4yzNXcm81s4EjMA6ZRqoabXt+heq2
ja1mU5IrbyKcnBJRRKPvnKl8SZ+3icAMS+c8GLSq0zi3GkbKJp3+6vkUGegSyEBD6sY5T4HYB2G7
jWexlz/6DhF7eu7BX4wRzVZud5XRe6CkzKH4jgeyfWgDds4MlFIIO3B+Vt4LI5pd4KffvnTPPkXs
y8lWpJDmc/btRz+Dnt2FezdHwemohTEY5WhNuppmTpFllmyR8Jbd5HzkTNNWFhPyNC0OAFB4KpNO
rmeuWksnd7SVw1h1GYNU4hxEwHnAeC8FCsCYme/qlBmA4LEzMAhMf6jLbK62i4XWi/WKqqydZ3J6
xDVxtqZw17KeOOTa4u5p/P89sf9DT6xp0K58f6r+slauPtvP//N9N45ePrPvf//rHAEF5b+yjP7u
/fzPv/uP99N1/4syWAiLQjqG7Xg23kul7P37X5pnwHKUFtcTDKH/TWq0VBkspzfeyLrpmR4Vsv/t
+tT/y3DYIzBHYIll0zL6vyI1mgYGUhL8U1Dk+69//8vCXIMfSj0yWwhP6hZ/7N9JjZETAaYtyVCn
fRHtYD59dNK+eFkLi195DqiqXdFLDEp/TNxdHOX7YATRZbUhIR0TaUZCNFiA80lq0R49b+Zt2BYE
psvPdCxgZBnd94hpHBfATAIzS1hzBsNvjIz5qZm4ijhMZ8nlzJsmj/WF4C1GF/Pk1DQwa/1FxD90
YFKJaRareWzY6NfEAIdQ4tMXv2si5Rt0sKMcsvRo3ehqx/ZZchmpOCmNXeVQJdWJFZPHsPsVhGSt
Wlc+2fmItY75yUpQxb3yCXwMug+8vm+3Y1eqsuwabU8xmGyj8K6xErdnLc83MQt7T/PTS6JZyW20
mm4pMUZuIXiVigA20cEY/NJqwzvIrBXPbSuiXVv576GIo4tX9OHFgV+4ag0I5s7oT6cYOXNd9z2B
7ShDBhQyWufEtNZ1rGnrhmjTwnMCHBtjwy4lcnhwVUMfoQhJDkAMiKaUlqAkO0+eqptJ+vPUpMAq
knKb+dFww4cIRxMh1kTkfXL1n2Nf7Psw779rfClz478PDCyQirC4aYbfbae4MlbVgJE1mjdD0bDR
GnHwcSZ8zX2XwIExPRtlPm1pVeSOmGFW2uQsC2odWfT2R3cYxtvs8IKW+AK2BRfQ/awk91lLT4gq
i6LmjjHgiXVU1J9CeQzUrac2vFjF7B3H6BGUHBk+WR20Ejinzh3GWUVRnO4lRKgihFOFwBPYLZlk
JgffM+utK/gjdWEcptRGicN8thkovSfqEB9b9UEPh/98aMIo+duX95/eb3e/yf/ry/sPfAmUYGTg
e/9Ks21rmfVjgSreodT943fc7w9XDj+5f4oSqVLW9uM/HoaMSf9Rv/dWiSY7/HkUfx6KxVFNZRsW
vz/f+3O7P7/2/r37lzJhfOnquIDv/+LPD+5fBnHQMzRRz8bfHt9ft9Rm5Gq6DmhjhEH154Z/+/R+
w/uvgdHJPsoq8cayTlcoy9P9Q4PHaQU9ql3aw6SfSNvQndhn3qpXaTwMxMlGBONznp3uE/Y/H7SJ
PkHHTJOTrdE5FKSyXoFRTU7jIKnM9LdONbzfb37/bufOE1FLE7UjkAdraN5qPS3WlWmCTBFx1eym
/hRq1Tkaixw4AoeSoWfayW8H7XT/DN8i3Q1q0NuyIDymzgg7AE9eTd/ouq10SF5o97qxs7NZnADn
CgisfPCsyDzJZR6YtKI2XfpmOTpua/UjNrL2zml6YlLadMw1Um86fKJNXw4UZAe2PN0/w6dNx8s0
PSKMeY3gBVZOgtmMrVOQaz3rGJ7DP99zwm4tOsIso7rFVPu/ai90V2kidtEw2Mcyy+1jOGCTMEJi
jNRm6icsmjRSxaVbnxjK5h6Zv7hGZmyox55B+J3ut7p/0O3U+OtL4YbxthySH6aNhDDF6ecA+mAr
Mi9ZsBCn+dVRYD3PIhHG/2C6dhmDBvxcYuPL/FfiE2AXDPc2WGPLc+Ykr3nZ2tu6GhgIVWzcJzaz
a73TcRjPAA6xQY+nKQZu4GXFMy0A46lQH8bYbBalASkQbWs8mfVt6GfBunXIDoMVXsJbNEh7pfmt
ARulsPZjVOxDQuyEEvjQj7E4NElIIxFdcqnQoAqJapE7Cj0Y1Qk5cRb2Iv+whZ6eYA3og6RCrCHp
OuTafNImg95GvybWzaByD9bigBf6P9+fh6BaEM6IN/ebxerIv3/2s8KW4LkF/uP9oLnhJgqY8AuU
mhMUCJSPpDSvucQdQTgV7AgKjhH14bLva7pGPB5JMJMMYhmZW+1Tz7CT+LQ8TSM27AmfgSxaymAt
Dx0iL5lOCy2wtiUQxfuBVQttVMoOgyzXT8+VLLIzW2pW1XJiP62+lBpgq0n64MD0KYMAUyOoO3Tu
aTVGwQY9BM7GQxpkt7pLqQd1XH9VJAhUCdx+/Olluu+SqVmOWuMtuiIwro6VbQsh0rdIQ0FV+UrT
Do3dX4n5OzfhD87gXjoy+fEAW2qgM2TArlHdU3KxSskNDc0I98/++uafr+//MNYLtc1Rt/zHze9f
mrw8GLS76/1XIyg5izJisfyPf/C3u/7r0zxLXxrfJKD555Hcf9/918936EM9+JRD2riH/vYg/nb7
OqeYF9Av7krdIEKoVaTo7h9clUD782WiYmv/+N79px2T0S1V8ZR6b02C38vaRwHNSRxic1lrE4Py
wldzF/tnBWkOUEK10mHP2YpBp2B0NMowq1aAunj+YcGrGxW4Lh1B2FkKZsdC0FyNsdxK0+iJVyfw
GlDCk97EHNeq7O7MoKtJU+pnS+ONQOneRrmnjXAlFUzvTh9kcvLY2/kuhOJKTBLzs0LwAaa9auXa
UGi+REH6yoIcrOhhdQT2sLYD4NPSJV7fGnO8B/6AWOK3O7KMjeMXK8Mg5gkQcFZowBRGoC57e9W0
3H0BP9BWIEELYWFQaEF6xp1N5qyzOtPPjgmjrmob9AnmPv5b2Ct+JrLNzlbIwkECL0xm9wImdJMo
rCHewA+oSv0CyxDVlggjlYIgNgqHWCgwoqsQiR2sRJ0TIUNYG3wiJjhe9r0GBprWG2Ul5uMSMy8j
ReBWiQIx6grJiI6xv9MHzQjMgFnZlAYGMSqWK/ahBYZI6vq4NioSCxTTUCmi4I8QfBHWm+EtNViB
+ak1LhNCGRqvQx0Bj/QVRhK4C5U0Fu1JA/i5lQZtsuybfYKNqgtCBsDii9xhuMn0J1thKgN4lZMC
V5oQLFEZfcijQC0jhlgJrhKS3Vm9L+tE9YQCwdT65Lk0wWKOMypCOwMZBYpxDPUaeCaHJ2sx+zZZ
XXbKk/ojf3XuuE24m4MCcGZ69wP6BKONkRIvB/nbHEvMxXW0LYl7C4+OP3cA6WkquGcAhttRuE8X
sjYTT0oRz4473EqnJBwGKWJvTOZyRufvBzq80tiS8BHeZpiiIWxRR0FGHWijusKOevBHecbEGfri
uNCPNBEx9uBwbBWydFDw0llhTAsm5alVHmSh1y9hswk9xLG2+O3IGgIqSKojBOoBL3mhEKkNrNQa
emaI0enkQVHFgRqec7iqVGJzdWPk0ebgDLyoJxBeE4eKehgCVP7RQvMxztP0YCO7w9esz9HAseTa
AIw9ahgtTCiwY/VrrfVPGdbOHiM7+DSWzwoKayk8rC3VOdkjMaaB0pCjRbyXMjQFlVVBELQT6t0s
8BZhnGm4bfNglQTjCVGBJA182hCJDv75xjCDF6NyXmVc85byGUjWuth1qOihgt06+IEs6LfBlFcr
sqm12aakaYorrmesLv2uUeBcQyF0ga51uw6qLu6sTvisslMJzUjf9bE/vXpW+2KL6HNUYN5RIXpx
8ott2l0qIcFxtJxWLHBIkM/DYGXbqbZSLEw8ut7L2IjXOGnaVV+mzM/qKtmW2GIVEXHO6yWrsC2u
ZMCxCijcKLRwnFxthRquFHQ4uuOH4RCTc4DoHcW8LYMfvkIVDwgmg4IXu0N7CSNwxt1YvrvwjelI
oKomban6HZig2qMHBlkBkXPIyP6MEJVNPO64bMTSqjKGAN4A/y3UsYgmr1bqaGtT4ZZNBV6moEFu
OljMkwDK7Ck8s65AzZFCNhP7OaslDlGApW2lTFyclJLNtrEP5HegZwfpclQQ6A4a9GytItjQtYJE
Y13RVi3caF8BpAtI0qVCSoearZzXlr6ySQMvcsjTWImxBoGiHj/dANyorbnezuIcosVmxELKC1ny
spTPIQ6Ufu2hXf02fcfHYJXVqymAvy0TSNh5F1+NvqVfEZRhSMYwV9TsSfGzNV6NWBG1mUt+BWQ+
25+uILgsRzuhsm38YMc6Lpwe/0uu+NyYxg21tPN3s6J3S2CQy1j055p+RRPXwwpskZpQ6OJsdAR+
PLvHg0ER35AMj+HsvOe9YoUranimzniNwvO0VfzDUGzxFMi4y/ppDvA35AH8cU0im4UgyX3PFWur
doHQavIr6FRJmv/U8KQvgltm5/7Rh0fFEF3+DpEwFqRIup2IYacDQ+dMxSzKexfEZmpFS3fAppsa
/HQAfmyQadwDrF5Dk2Aw3P4uowBTJU80sFbmVKHajoag2UPFaAfTA4UCajuLh5tQHPcIoLtvcAX0
8JIZNeCwCvzjbsj7ZeFSZhxbD4Gn7QV4eKk48RPA+OKu8E64rrIGGL2R6xeOgpNws6sObj4HOx/o
jyARzvpqVJYCDZk2AFGfg6ovdPnOGP91AGE/23A5vTFagQt8hVhK37Di3ff5Y8nOkwQKVE8LaGgZ
NWCi3E0MbXc5OD5Rydz+kBnYuoJymliR9b3wl6lI+x0+GljE0dFXFH69gcePl6BKwPN39q0hudhp
AkdHTJeknIxycyvdQqxdjHW5qz8kOW8/jeDIKqEEICV3OKhWgJZ6AFv1BEjtGw/QrlP9AWOFbWVm
N2SP1lZgvCyt/kcds7BwGfiqDoKRMoK84/DSEoCiWRiwRJ6XRUvXFgUGPO39YlKdBjPlBkMl38Fs
Q+5TvQfgCpL1HHNzGhFS1Y1AUo4XkbYET/UmcGHMV7bqUigpVWgzSkEKG99KEYfvhDc+RU5xvKD1
7WCK/BnzXU3CqMxmWthLnKxyQp+nxgGrpLErQo0xzHwtCpT7MDCIOdD9EFEC0ao2iAxU6q4hjBqO
jxF1EQa1ETb1EcxcXdUmUQLaoVyiBXy0sloYYH5fHKK4vvRuHO1R5ucV3AMHAsQ0X3ofhDIOso8c
jSanymKi0kKz6LaIWholmUJs26m2UOKCFzfOJprWWHJhg8U/f+/JAJAMcZy972x5FfM99+BQqyGp
18BdccbNoW9T1bzhUcFRqS4Oj1IOj3KORrV0eKqvo27mtyInKtvjthOjDja+Lb3r5KLep5Y49g4z
EYH3Sw6EQSssLdux92FwUhTi4fycht+WoD9kVE0ig+oUcWfaRTJqRroOt6us5VPe6a/A7MXWpUm+
jbuzkRbiGIiDJfRh/5EoN4RnwyWKakmHuXvE7pAfQXNhYpbVD0/1n2QUoWgtzaSExhgRkxcrQ2rS
wqagMyYzi03qX6hAG65ThtSheRRtFZLdZ+hGe+nuZem6sKuoDvBVNwsL3vZUP4CeppA7or2Foo75
1lHo0qpmF0d1vBSq7YWE8ctO6MVHaWNwTsVeG+JbJAOKzzMw4VmttuwOdHGkDliONMpwnfRZX/s7
05HBdRAwmst+2WS1/RR18rcJGIShOuQaUyGxORVDuo1psGFdV1BoE7Jooh4kWZdObW3iyqH1hk3p
Bh/FOJ877I0V7/5DRE0Oc8F1OMVwdijQSVSTTmLSqdPNuM8TcTKgeWWuZR2KuR7XuWriAY0Mxyx4
yZWJ0VJtPbXq7XEo8NGs6YnAYcSVlm4fi5IfxHB7jyM0bjcyMX/RNqmtLHOO9q0wX4epOtbz5GH/
FNQK6NcUQMOCSBZX3e7oxR0XRS04Y1O99E3PSFIjFS5hZ69hxp1M19rBFcFVTw/9NMIiHgryj1YC
F6mvbr0ZPuqezFZubHK5GttnPTjZRt5j+ydI0IzzOjMNnn1To5nc63Raizw2L6QJfc0jfCq7twYH
jNEO6qVgh+Nb9sVpUAKHMr7ame6gAjdQjK0b0vvRytqzEfJwWFSdeZ4kcPmrGUr8FpAUiYlawPub
19IbHpNSvlaiY8XbMnnMteQxNVTzeYk5PF0bEcPh8IOKh34ZAchbJXG1LWyPuJnYTuPwGMW+uyu1
8Ky7lXOcO4Lni1Jm8aFxt1NibnSCv/vOMQlrGexj7NraE+qIL12XX1IIxmt1tijLid2c8MWuQeUP
N0MPpzioMN8PWbguBSYECPXomcAtJcUXhKbNr5LuhiObIPwKiP9lzSqZOgSCw/t65O6cEIcp7s9d
5mPFp3HntUe7fiPnD9AGThrpjUWOtP4F4bqrkglJPoD/6iaPpH6i9VQ7LjaMVNLd9J2V3XCqgg6L
GamPuByx/WUWkDwog36dRmt8FDmvYp5BW4p2Y8ZF0Y6xYGhKwmqJUyYZpUupTfQtWslM0vxje+26
IxHjN4gLNqcOv8IG0IcmJdX+NXDkOcH/vuFItvb+OGAu6W81g9Klr3pwUk97dkAor+z/y955rbet
rNn2hQ7WQQ63zKSCJVmWJd3gkxMyUMjh6c+oor2opb17d5/7vjAMgCDEAKKq/ppzTL1iMN0eq4gQ
5YUImgnMUIoEIp6v/IqZ0cEOC5pW83rJmTbWWrvHINjA9x9NgLI2JdIIFpr0iKLZjn6FkNcPSUnu
d4N03ip7bAwe3Q17CU51jzzJdrkHD7SF2MgzQn+QjVKQ6R7TtjUB4zDoIeLBuCqG5shcA9MUOuSi
yNOYv++ZrE4fDddCpVZ3D5NHFlc0jOOq7V1qcUYhEALsBs8vN8zWlusehlvfQkZOZjrBpY9ohgvK
sMTBM0ssCYEzb73EBiE5CppAkdbrmTzCIVjMtbS415I0Djf3J4Y4uBdj9JKA+8NCRGNnp7u4d167
vOL+gXrIyEi3SDzvbY5ELlmq9IM9LELNfBtQb15HbWoTjJLSYuUBGgCPoQ069HkZD0BLHxG/wGzv
vZyZYh37A7d+9DMvUTTRVSn9pyhsej7jkmoNKoS11TN41ksTr4io95Cw74WxHOm/MXmk6/V6qV8x
wZ+M9qnJazLA+7a6WRJt5it6znAo09/SiKNw6GRP1jWi93pLIIonop1f4CPTcgcrS+ycunISlAHn
kDKE/TNYoicomoRwxKRT8xtClmuNb5Voi12sp09LfQs8Proh+aC6S/KM5G765tuyeSqhidOeUMjx
NNiHNqrGXKf9mEpjlRWpjyFFD/fDWDxaUdiTxEW31NTLr61FDXiZSJHJlh8MBRfH1DF4FzdoMu9j
vjFq3Cnt/J010oXudGoQ0xSv+sC9t+v0FxofnFLDY6MRFu3BZiEGWMDYyqHRBdGwtd7acCr2GjEu
1FUZkC4WPGVoGo85I7OjYQcP/QJByZv2iW/eNHqY7pn/E/TkGasmTxSNih2Tk09URSvSm7qHTv5I
qUduZsaL6zLHlokw74qJ8+zbMhCnO49g34wRPxBYpmCX5Pk67WHI9DFyd205+JYJnVfz5l3QcWUG
TKnuddxIeFafRjciWshpGZXFy69ltEgR0Gx++CAu6u9hhAgpRkc6jKs+mn44C8aReNZOjV8/h0gl
tmUlgnVsBdSvwuBX0XvTTtTO62LlxoFmE+lu3s4g6Ad8IBNqyBkZCrxagYoQE24rW0d/1u7wSmIj
qb/lbXQNPvzRGtChJmGLXxQWXtNm97puP45SSme05A8vufe1htEjtaoI5Y2tEg0kyzfDhsYy1Q3h
bMj0FoehIoJKExgW1hB8/tdz3K+IL2GkM1afBJcIv+vAIzAoiqke588NBL5tLAwLBw/eSsOEdkuN
RVuDuA0ORY+jQi9CAFfz0Wo8utb6Jo3sH47mEUTWQ+YzHVLcp7cSdd3KmP0akczaS7v2hvLkRova
/KAVn4f2W1rH41VtWa9FV27FxNyrkYDCtfSWRIjpB33MFMkQs41OP1wt8MaRk1MFRBm9KcbtgIUy
cxwGbUlP95kq2KrLh1bOiv4E6Y8Lx3YgZNMjr9uWykt5ZwZMPMe2Nm9i0ICEB8Ja9wf/NrAq4+Ck
vP0cy0YmkSRGk//oYICimwYu5Dkuk4x9yMQV3cuVx81zBS8YYBw3tI3WadQlo3LTLFWxy5boBmda
c6wa+odI/fbCj8DSksyVjv0pyAEha4Dl/cROiI9KuDTq+cvcteHaNA1SqBr/2CXwy+wh3QSFzRxU
5df7uOcVV84iAQxQw23tpiUznO518clO2+u5pHjYkK299ygdn6yB6ktrfa1CCc8vHeYf3OY2ofvq
5EyP97jqO2280xLDO/CLoWrQZfdBn9JmjgjHsFf38DC1XZ0inbetoNtXRnDX5foLytBBBkzthqEK
ri33S54E8yongAA6G1KyEuMJ96d9oZdvjKxuFv1oLpr/aayD22kWQKAm7bUT1MIGKgX72S+stZW3
6H4RMEMMrLezQ6h2FesGFvTbofyRzNiSsBYoRVFrEdKDiYzmxP6euH2xiavPVn439jNI9BBTrAij
bitI5ttqpR2SowIWRaPKgD8ARtvYonhqDAh1TlZsKAJRN8fZTrV0X2pByQUFmCfILRSk7qPnNXvH
73oYAEifxbB4WBRy/dDjTgimazek3Dn0EN4sYdyT5HflpPm8EiiBj0k+3Zh+XW6ETenRSaq1rguq
0QNddLAdVlLeL5mJfwz7AIks1TztisYG4ZRJ48WIMSfRMRAE0QP35l9eHFJECZjoT1Nz2OUMlLaN
cUx8L79LCgB2BjL6LiqxdkkVoUas0pI1BxMFODP/wCVSWCppimEFghGFnJxC9VBn/BbL4AY61de4
5kNbuqyTSiTEfR2BH3UXP9ETsTYmF7Wp6+u4zpPj0lJSnbVXqfEPIV89e7OL33IY75IWrqrtdtqO
0PeZjLEoIYIKC1vlx8tp1DANMD3Q72nFKX+205vHlcCExKHT44HrA2KJbefR2jWvHQvSYjRXX3rJ
UcSL9Ds710HimHEf/7Ot1hq5edmnnuJHGgxEQh54ojyFWvtwTMIs9npxEp2fAmcozQH4aLGk+U7z
zc/vTnP+q//2lH5ukf03t+bmfJD6O7SGTEJf/vj5mcBQrrpqTOmljYwpw/AAXieiw/vP13c+T9kZ
1zr5Tbt3p20a0Ig1wS0fz6y2zweqd9L6zlsM0nOrTh1TeuKj+PuvqKPVceqDU5uxQlCW+MTU5uUT
BUZX7hOYnQkYoHBwKDYE1CqTVLzmZMxvYh1wCOIawP79gLEj1xi5AAmwJlJOUdTQ6JogZoqBQTF9
5vtb13L1jT+ZpOpZ6d7VbQOfqkQtL/2XnDtcigDTNnAHyzp9jFR9RRM7blN35jYPJX8MmL43O8Sq
mL0mmBortyy/BH19mC30LE76kA/fhpy0UmcpurXTZ7c6ma3S3Z+tUAGWsMmvjRJQXZ1+l1MY+GFk
X0HcCGt5y1pUrz2pJ6OJAwEtyYouhucgU9ZurQKKG+x12qcUmEs7dOmaAgXW6/BOt7ihph4KAQvh
L+MjXPAL+Fx+sEAeP7kRt8hy6EHQOld1GpyaOobSbNndGoJ3z1w8LLj4ZsLFv3ZdfFsCi/nYFd+W
ho+3YorLEt420gmWwWf6pQPNhgGP6RqPi5aghelIw3bQhL+nkAai1J3fLGp586hhKzXJCTGna6Q5
kHWRJQ3g3NdO0uxFBjArjq2d084vyHIYOXS70MeTDFd3h/wy3CZjw5S5LZ4KhOJEUAFdqucfo4dZ
SM9sbtwW6vg0og00+q7YYsmJIxN5Kt1bwZ0MRJPINtXXXqcKOi1Q4YytaerJutGwS44Z0NzSAHnm
N0ygp8ki0B35e8AznC+7CsPE2DQzlQHbKvM1IIgS/ibDjZ6Y4SNkA0gXSLPr0dRXOLwfx5B+BYGt
0sP0spBAQSGNjC29+UZcWZ9/m2nUthoSD0IANUhj7njtNch9bedzTYmznhqs3x6z8uRK3nIbA7WM
eMHpcMWlhcOLrwP01OG9aEPYycNSSYDI02hVEKpKd13i7dt10NxDGgQcrQueeCJAl+CpXcTJybo3
zOV3yywD0eL+RZ96Fy23zGjvPG+nNE+u8NqzUPMfYMd/gBylYO+fgj7YkpZl++AkXRQn7j8FfRD2
5hxvDThZ4IirYtCCk4d3c50Y+V2uo+5IMBY4AgOMViBP1ro43PkRVeECABZ4p2PbmHvmUMgciKL+
yii04N6eZmzZXvGJ+Jtt5bWfuRVE/80LNyRf8uMLx+JhMrXqWKCOP7zwJYGqNlOjJd/Oz46a6yDX
oJyHv4uZsz7tKA2msI0SrPlOGien2YKX+066+ZuK+f7DM/7Nh0f9A/yllEJiiPzwGpI6Sd0pLpIj
Yg2wCrl5zAxcJfT8DHC5nkbi8ujvQkYHWk2Xocdv8GmJS/Hyn1+Hhfbz42eBVNQO8O7ovuG6UrX5
/e2BsRPsTuP/ZNU8203mRcdehDME+cY+9h3T8zo3wbFNn4clqvZV7j4aflTf+JkxHRKKLQOGUBG2
2s0Are6aDv2KPMvxJkIwQ3uV06IbhE7YEbdpFKEGRB6k5raDV2Rsb9Bbm6CXmA9vsFxvypwwjCox
3lwfUMdU1fssqLxrtYA37113+fL8n9+2+a8fP5Hmlm14nuHrvufJx9+97V4H598NcXR0DYgxI2Du
bSqDdYzI2wnHXMf20lwP9cjYclgOcPmPxVQyv58vdNun67KIhkOhj/bBcIrhGNoYs8k0CzB2w7vO
l5iEFnP8TO6btVOv/H/l0f+NPNqj+X73Hf+LOhowHhrOH9V7afT5Ob+V0bDywNhaOFrlb94yfZLk
fyujDT34C8eO7nE/4I4W6Pyl3wJp2/iL+hIgXduiU+Rzy7gIpN2/0DObAZpWx7FAowX/PwJpXsY/
f4lchRLIQ33ANy1KtvaHX6JexEIPtUW7yhu0v17U1+iU8pqcgT9r531iYk40nRNJKlLr6qh/eWwK
CdRr5hnGrTzL5XxqUy3o29dQjSKC60aGYBgFlm07UqcZvG5XyiQS3Oo0VG3bUqmO/IT6CDsT2eFT
CzHLFJnzQQ2eVAJ85GPqKPRF7w99d7rLMZczqbVJoyjT9OPLgHELvfGfP/Phr45krkk58p+H1dqH
Y86vrNU81M5yRvJyTGm0X/V0CACndkdmKIZ9G5LCXC5g2HXbxb4+ZhLOrvaqhee2/9jOCB1kKMST
mEFkqO9ER/VstSsfDMA/j2r9cqDaVIvLkefD5Z999wf+3cMf9kVl5e/azCUSnA4L3PXj5UxqzQo8
TL41eSAyMmkigHoBiMmqWqR/r6lNcwp52AYyf364t3QXNEDrnb/Ky7f44UtVm6X6/lEgLJTPPOLb
XeEu68b2xQltOMR0G20TAdaEyMYRV626CKtCxNh9BINqeaDap9bOz1OXtOngqjQ641Zdp7Papx4u
DIOyTpzt1RZJGz5lffxW756rVs3RvnN7ynBq63Lxq83zSeULZOYYlOqtYp7ZiQl8RK2qRTIaAzCe
tzKBdT5HOABWRYtRL5OLEhUvCHvWbA/5MRIoDO6G1aJ2yePmoFa7GQ1GVEcQHIpy0/kSxEZ17hwO
1bdTT5oDoTtI4ZOD50P0lA8mfx+hZ+GelHN9r+KymNNAjagysy7b+Mqsbe6WL+bUCCz1LFyHz1St
qeAr8tl+bxL/9XWZhb9VoV1+RIEqKO3DpJSToabzk/ITbFdB4x10mSelCHGRGuK9W7WS+wnvPYpi
Wu6syhkAxmlYnAq16suEvbGehqNT3DE2ceBO6jfqjTFa4U+oVR+heb7KC8gVVYDVqTQ9s/ikeczh
pIC4UnsO9O3l5XtGSipPrTNrIq9dYU6/g8DUplqocDC1RljEDZEi/k5lL5FDJ6OmFuJ8VioirSjs
brfM7b36FNKea0Ctqb+m99p8wH4GIopIgzlIoPYvEIQQIdYgbD0Mn7aE0kX03sg3cLpsI7LSYf4a
Pztzxt5aJEJbzWkLD/H8uowFzlCccoVWmG9AGyRELMjvxNYaJkkJ11K71Bd2+a7C3SLIGMvDhZt8
lhdPglQKpoflZi5fM119jZqUjDbVzVWRhNExkldf6DlPyPwwJNjLMYWbvGcc057UY2qNbuDWtPP8
wDeOXFQGFqi1YBKkoyqBaB1rzDta/Q/6alAqupjoAyvT/oD01Ha5pJ8NP0NvNdjipA2MolBysaqC
v9Sa3xYJF1OEKInwAqbL4GR10cQHIxPwVAweGpJq5Y7kNjioqaADt6dZLtTaZdNfADAS2/FL7WJK
/sVnBgb+ZM8l4Wkklfl5EaL0Z3L57/AymJQSqlEdMBN9FUzhbC9v1i9t4K+X7Ykkz5UJz4ekat6s
eofnt6kCJ1yZEiE6wwTwcq3yzC7vUm2q9yugrlBYHXaT34QI6ACboHVI1uqdq7frIfLgraql2lFB
nIP6ZR5UvBmIAu7nmGe2765XdXVUWRsQXSQVgSCwmJiRv3G1CHo4QbFlEK34Z5dtF7d1zC+PkRN3
YJkgclkw/5+sobOA65TfCtXfcVfrw91F5nwWQCvps1JBq23HQLJeLTDNKRTS4veqTCYXus8cnlbX
snJI7qkLf2MjTKQfFOVJHJ1Cgj4oHTPMHQDEiXI6qX1hOb96VZfuICWlV2rh5hm4n0o3iI4u7I21
ON0KxzJGhIj8E7WG1YaLFGXodGw8sHVEx3ql766remlPoigmLge9bgmKYzFMlHkCmTd3VkorQbS6
wM/bdg1dD9kaP+/I2Lii4belvv5GfpFqsUBNylc1SeIr9L9E2y0yKtH0ht9RdZ2mUzeq0DxRZ6LF
Q1SuLm61dtnsiLPZVvrYb30EOd68GCe1iCLjqzMgnlhkoKAub51q4SXcTy/71CasVcqTalUdox6+
bKp9FI/ivTm7V2oLzAj3ZnXceVXtfXee86pPBBkVifngQvXfNS3KBplyMwGgPZntRBRKe1+ZLpqM
3kMKY1C0HbQoWldOgJAOPdHGBCIHp5nrjGQhOkao5yTgjJ3nVfU4N5VPIRVQFJ2NS7Yz1dNRNjIg
eXiValXtVAshH1ZrGr1mGg1VRP37OWpzuLd6JzmfRB2q9qoTzUgeeJK5QIJpcTGctxN5ksuZsNjW
klFUwjmVPzz1MINhrm61GqvupXxOKtfUJgBGvoTLtjrwsnl+uFD9ZnWkelKufjGXc6rjL5vnhz/8
NXCaf16Hg+Bv3/Xi/ArU8969yvOB53N4NZ6bKPSltJMGBuI5dxtM3OKktkPTHsgMJjlQ7VOLXj56
2Vx8Wid1sFq7PFdt9ksdn+AXqQ0bMGJ+XtUddyFySJ5Ks2Vzq1bPey/nufwpWkQdxxUIQPWo+nvq
Kf/u4HdnvDz84SWqJ787v3wXat+UcKfwk4MpGx9D/mzVYvl77cOmNRe4qCcYZOoBGHLiVMvexmVh
O0WzDZ35h9pFBDfNeyC7ZpdDPmyqB/7LfVXF1GTSZzrsKf6QpfoLH851/iv/9vF+QP5QuzVh2PJN
Xd6oeu1qX6tuUmr1cox6uLFSbl/nnfKtXo5xDMSOA9FXYmReCzOKOrFaqA9vBEGI+sDAaaVl7mch
SoCtRGdscFXSyZMs7Tgi0Vopah3ZaSPLgS6f2r4szjub0kA7V9cmDdM/D6KmTBulTqlOorbV0887
1bY+41gxygXwMLbMWOYYiFHH0Do2wanLZ1xxmtNt6wb0no9qcms7DdiiWpDEZ1tMrw7yvm1P9jJ+
Bsu08WbsfKDD001vgFfVVWdNdtt61ZdcVE87jnn/foP2cTb0SroJ7BPKYqb25VoMrfK8ZicDShvb
P1xSpALVq0pLV6wDC9LDnEfME2lX1KHKU6G6eFPCiD8uAbquVAKY5Pqf1E5Xa7X1YLY2qHnjwZSB
trkOr3aNSPCEBGDeD5KsOslFb1fimHQkhkeiO6VyrKLWCvwcaUqfodFL/dTJBRrc5UQujLGNKucb
IuSeVCww0JeF2ueOCOgJ9CEcxWd6RFtqYjFaWLBmSwBfTiF1bSCfXhqUxoVqjn3ZEqtFuzjDsaq+
6tyCuRBkP4vJAd6m9CmpNbVQD+SCuLsOLt5aJYGdFyZgOxQNzAzKe6OaZUpViO0o78/nVbWXOZnb
2SbfZkbDdgqo/9JpZqJpHzXz4ePBhrxbq6epR9QaBXlh8WVUTde9WxT/3FSPqn1JTdkY0Z6zKct6
wCM8E8WFdILvFyeQ2nd5QK1N8qMKJlQZmezNq+9XrV0W2IN+f+dqn9rsDFn0uWyf15b+Pl7Q/6Jn
+vOoekBdMOp5cOBvOxdj6yKb3Ms83GVTU03meT4PBEF5qg3Z8F4OjROkJaEOZeLdQbmV7JNE0t0Y
qgYI8dsDyQ5kLspg3cD0fDpHBlPTmYuRmgFGjNjbq3CyiP5aLXoKrF7X+wdPnyDbRwadDrXoC+pQ
6HP8zaD34nwDryGN/bldyRt6geZlKwYJEmSC/JSDSWLGZITWzBDNkIvLJrJYYD+XbbWmjlFHq00R
Ekb8v8Xa/0mUmeES7fWfqrVXgC3679n8vlr7+0l/QBbGXwFOJdMJPNf5R4ZZ8JfjmR5JZJZz5ln8
Xay1gr8M2wwMibRwXVNWZP+mWbh/2YEfWAFDFQMkMvMtHzLL/lOGmfVx+oBCsOEi8Q1AWTBDYH5I
MANxAaF7CaPTCE5W3aizWhgbVI0a+R/hTRhEJ4jezSn37MdCYMZZ/BIO+nSfaPkp1cbpWHbQyIIm
DXe6F3arPKgmZHTBwoAYJIRtMQbqRKGvcxkwkqWfM6hr23Eq8o3uYnoPSfmFix8ex3r82ZChY/QL
mXH/98O7fj9HBVr4X98nn5T0KZmuaVNB/1CTRjY8Exzru0CbFoM+f7ebkqw4hNJ1qtIOKVeRKB4Q
iawiD8+/4Mq3117dQttacqBDoE2JgVocXexFgyCeGLbkKm3QS7lEm2KkPfWB8YVYj3ZNKvbnUtO/
8Wu179QiL2LGkcGkb7Gs7WxskhN5FIlW7HJPkOpSpiAF3aHAQr4Quavl1XGm0nFIFrDnszdhYQvN
8Spos4jXbr9liLc3Dd5E6gHNo6/FxsmVi4Bb/wl/gmoP1QJfqH6as8o7Ltr9ZXfgNelqKSJw6Z21
aUFpIh8g+Eot4oTck9AIrLW6BV9u1VYY3uMbN3ah0wH5Mtwi3VWh9VIdhGf+HOgFrmdmy0BW0OZE
c/1c6UlA1RQCJKpVwmUDL4R8r+snwegLX01wm1Qkk4MeoanHucvolPj274ZM8emq+zwj2GQZqYMh
bXhw8yE8iQplne0iwGN0zzBabi6dHrxbqH2a8Db4uL0DVv8YhUZ7N8mjWi6/FhMQfNNYw+FDx6qi
AWCcRQKDZ3Awyrw5OmaNt1a9oDoffveC5oUhb/uVln/YEVxLkJATdruImXdqsAcRwV9HUUBjrZpO
rLrdZtSQRPjSVW1bSyChFG9mBnBLR010imWpa7aMe71j14L8tsij/jpwvQb38CAQ8LMQLjw7K6qS
q4GMEILp2mmXif5J7VILJdYlBUXDXWLdL3qslVJ2p53UQvi/jAozAt6FdhXZr2R404MZr12Hi6rW
J49oBNj1sViajQ2wHOc6johmuUqsoAeMal01VXOd07ukFmi++u6L3rfZdorJaJhlVQ6IM2WLxIAA
aWlPlUa3RoxueuwEPowcRd1KlDgnScpohivVPYmkFbgihWbttMFT4AI/CGHZnEhXX3XF4h7btIuv
iL5wd1aQPJIQj9DSyfv1dNcXRnJqkuwm76nL1QF4+Kn2D2bgoMbOogMaItJZyP+EQhHwpxNXC0Du
0aPUuvw612W5kpnoNSaI8ViGr73d058I/XmVOAP8KVmksWTFadIRphu1CUFqqu41OTYCewsblGAU
GKtQYkfvyNdlnhZ3Aovq9NMW+dd06GZnD+3DpsrNT7QYkJvoFRFOZFr5fWrvbMwqodteZTVBYabo
npqke3OXXKO7e5gWn2QeXFPYs4YrQinyfZzUnyMxQ9mzENjZQMvG8ktdLP5GCH1ZtYSTYfmmpgGZ
w2ECbOXm4sUCV7qTPXGvdtp9GMUNZkhq+9huDlzFAWB3gzueUZdP0A2L3ZTly3GIvoMn9QhCZ5EH
D9w45mPmIDoJyGGGsEG3hgazPtjFgHfbqffLVNy3HmHzhZ6hsGf6ZVsQKJ0Df25jh3Dsah7WmS+I
MZjw5ToGtRlL5J80AB5U7UzrGERfYjFZJ4Kwr9wu+wX9lAA35GhEPm0zc/iZVvoOAFxKonWKYHyM
yXsMnmMPmIhhGIQl5E/0liBZjPCEZvLrmZ20wPPHkJgSDfhZ6r51LbA4lQUd15qJmhQpTCRgnFtf
SpPA4NnXqE3Ut1Vf4872w5+z99mOytew4+ZLZqC6zEnIO+VJ0+6R276WON23dR4tpyiwB0QDhB54
Ucsl3LjPGpa8nWYO29SzO66HvmBwloebPqZW2Ubk1rjtLmrNpzDRmgP3iQfPemqNBgxeDucwqOj/
ckE8oH7jWAj5iznXa17MVpR6vO1MVfUtj0HTH9I40zcB8Y2bpe6dWyPW1zaTS5uUXJvNnG8mvpzR
yZxDIpgf651+S/oWUhxpNWhm81B7DTj9nsurtB4Qn5PQ5+pkI1ovyLtS9LNtIn66c3xr+xpCtBab
TDPVx8AonRsXe9dc9AClKexsMn8g24tnWHPn3RoWIXlWQhxAmDHGNBuKOpXebi0Tb6M/ed4KPmC9
pyf+bUoreOFZeL9EDXNJEWprXHKfBFILSyck2yQ6hYDrrYpDzuK6PLRmeWhmaEViPqQFk61GEH7C
6IqSKqm/mkTbyUo81u8ZJUNC9wX0+DeviQFyRIz6NErk20JLu22SD8sx05iricQhtsYZCJDMlYt7
7IfhcjM1ACOzOms2Tr1prcFbWwJL1wICIHeWfE9kJ86pQCT4WhgDBL29GxZqidWsffGSasZUpmn3
LhXlHFv8LSCXk0muta/lG839HoYR/wvGUK1pEwHO8QgjI6zB4PYkxAGfCoJ0x2yxVnHfYiCyHuvy
JdHpmY0Pk/TQwW2oIQmFd6Nr1p9dkd8QiYBbG69H49uSa6vt5K1sZ3UVuY5u8QUnUGtmX92A8WSG
r3WVmI67HZrmbqmIEa0yuC3AtcosuiFGBNiJUfA779HW41TSetKo+uHV6aDg5mQ2RHYG0jPhsjTs
TCND0MBJIjNso2bVJugSK1liEUkKvKpzMdKQrmPrOMPquc2uMRCYX/PqkxM/hF03fhpJ26mxYG7a
heAH0I+kgO7IyHjOA9GBV9MQXreWTXUYH5Tne8+pGRCz1MvU8cI17pitNe+KeNzbVfgMWh5luRgf
6zEFez/Yv3LGgtWctNeZr+/SgB4Zo1OZAoBgEz78vGm90j2moog27S8t6+yrnmmzFDhy5zvGUSZH
lmVRg+O3qzcqBqApu4EZfjcN0PsYLYrpEFdMDsUZERj2opA6ZBR1115Q04Q82iAgD64oro2J2T2T
DyZJAXIscFpH42AQ7bNu9Wh8nfUbe/TnJ78qjv4E97ADxd64Ldcp8SEDIrgrj5ISFYEfrY8ksF3K
Z9sZiKoAFufa1U2HLQGTWFtCTPSZpcqseRt4sfvmrRrI+94SHSrTZva3hbqQkaHSw8sXXgjmPjGx
U8gIcpTaK000xQ0+4brrn6um+OYHfgxfNt+k7Q++9M+VNdxnjtR658WdrcWrnKh2uPWkEKA+lxGX
X1rVz4uAyOYQsBHh81OYsaQs0lGMpNwhQLbGIhrZ995iflpKzzgAfyRsLZPzrDCho7A8VIu1hVWS
MmDwQwiQhJ0wwfxzAqICIux+mXx305fmjYZ4izjBBjYN8PYuDnZm2L9OuU9fKnuecyZ5PID/HVaW
2LaOg9btOl4ysDZE71HR3hlVWK7MMXLwofbjShd6vw+1Y9lD4awSEzQ6yY8rL++ZMGiqr938YwYF
QCCjezvD28YkDgMm7esvpjk9TZP3XIrwc2WitSRE8luH9W/nLUVzCKYnUXp7b6KoZs1MtMFGKOE9
r7OKK7s5dj2/4ER6YExQK8yXtSspgGBe3wFcHRswg7tuB7gWoib5TJup7W4HQdwf3/Ku9PMSl0W7
iepg24e2WDtOe2Ut+VNdi1uPkAG4s/CVjWjZMrd3bZfYbKbSLK8MG41F4P+s+rexNb/Q3uytoHA3
rtP/EuZwrJeJ6zUZXcmfbY70OX95fY7wpijBehO2prnBTVBFOBjvF7rZDy3dscoiXbRMlgeDQIO0
If7a1aNuEzvfl/JFIIsF5EA3aCDeuadjGjniIcYUpOU6oHxKytS2jrpJbpZO5FlNoHvlYjVysf8d
y3RAtAydKe6KZtfri7nCdjbHgEwHY7mi3Rf3YXZLZhteXRIZhfVtNLKHBojVvsgtRnIOEF4s1vCu
3Tuzs0fsHTX34ZqQCOQOyFmJSkH7MKVlfVjcgFAhD2vLUhOTUIueopADDCo0ZGQlhsAuTo5mVger
Oa8N6LcUcyzdqDYJpi93CJiqiVI+al0S4/z0S51X95YzjsfGuBsz+uMN75m6rre3S+82aMAYuAii
NWH+WGoYZ5EcVTlDf5qI7A7dJN57bWCBiNlOEyGF0PONrYjbZ6+KPk3MSobk19QFnRjQKg/NVNg7
veJe2OlLvg3y4NW2hHnTovFfRqbfq2DZ5AT/TvWTWRBFOzjatG4i8CmMb3JazJ89nnoLpKAoIeL3
w7ACVYbOU7dxtQTaQwwYbjfVs7+HhlSg2MWE3TT2Y1bLj5R7oYv2qg3B7wcT+X4lSKwsK3riBtxP
BMMQqEos96ZvSd3qc9j1PYVpMzHfonIgxcuABEby5Arx5lWtOV9yFwt14+M/G++9FC25m3OXsHMz
32bZ99TwnM2QOC+OjfJWj4uMjtVMbY7piZL+Lq77hCi4Q0/+d2QRYST0FPaxW+0Ym8Fhsodbbo5L
RM8xMvyNn3S3eWnRFZzxLE2/+jl5GZNshLxtPAUNNZC5PfXx+F10uTgyD4lqE90AOAlAS9F625ET
fxWOslNi2NjDRxIj2vg6KILvFfkXVs8QEWlgtKn6Yz+O2ASZ4+VjCj6ZhnXl9enRqH6N2OQeNY0+
h24aMJCOVtTR4y7cZt/kFQRxZ9ySEX6nuTppG7qzNVoi6ODb1CTAu4Qg4I3yub/PPdloIgTy2fRY
rJvQjzdJmhwtM0mJowOzHAaSp+5YEyHLdOG9QlLZHCAFGalRXQcjmHnpmoJGc6+BGCesEhovmW5t
lj2IUvy03P6nyVjELhrYdcQ0za8DpdFVm3r86MfXvPc/J5h5By27xSDMa8jhZ1vIaAiefPXoweuj
RRM2efqanNjnvCV71mbgkHuAfpv6Myem25RyA2v97FlHp49YP1hD9sLj7NPJAwYe7zpcOldV95Jg
nDgWEbDRWcPTSSAGQ12UE3jZM2xQ2DpwIpjRbc9Ybp2O5GcipN6ImLQqlDzrWYeDWuH2Wdvc3TXs
ogyy5pSrZITlQQ/bCcSwMl0/3VQThdxlEfjky3TnQu6LjdTBZYmtF+HLrfxXHPMggQY3ZYiOSpHt
OueFCiKX65Ssu1kI5HDxeu6XY6zHzyR80r5qFaE4tQ8sZpULgHUIKDJ6DPwc6BbgIUHBvhGFx89f
fpBQ8776cBMXafh2awwQjMDNkMCrDPW/007cAjABa4H5ai9Mr4a47DD+E9g66jWnCH7lcfZZJDs4
2T81agE1+qoV+otwE9s49fUAP9xAQIvrLO4KkMKRvv1TWnkIOMIvARqP7RT4jxDxoeA0Ia78iviP
moZsCkHhMixa8wsnTMn/EWpMGy1QHZmyTI1TOGNVrkfcAnqKkaHM2pCJbDzCBGdhfz7oJtiUlsIj
jeP3xEig7ZkWyBSv7hn/m4zlaSeiaZoOocvnFo46P7YK83kbEkI42zN1t5oRuSA7YqpdZ7f0VrKz
U8tbo/mO9mEb4NsvSMRyxbfA5A1rcfJAukS6joYWX6xIr2IysfZzGFM+MWmQ0icR2U8IJrP9FNTX
YtS+j5jotv+PvfPacpXJsu4TUQMTEHAr75WptCdvGHkc3gf26Xui/Ku+01XdXX/f941GGgkhBEHE
3mvN5auPKMT0W2IgVOB84HIl45kxpGu1J9tAd6BH2fMYXEtHrIdMxQu/83havzNb/1IPPgW7fuMj
NYPLwfx1MyUgPphaQOi82XGLg8ZGh4TuEbbJQOc1cVH8axbrkGNNXMs4Zycwy38ZjPzQIDyCiVVT
keG6iumT0E+z0pViECVlDwMcKwEy0KOlW4xoV/zfzKu6S+6NNwQmwS5N/OSQgR+vNFQsdbNrvOJk
CmbzadENO8+YXqxqePKb6AowWF+FTvirFGLrFDODbbRvdlq9ilA8gpyy7Pa1sMW1QaLZZtliYE4h
h/QoZPJEToi97Jj1QxK5QVxKfKLDcnDIKz+QR29g1YoFLYdRQOTvNyy3G5LTKVUNRxusVRSqX0bd
s2rRc0babN8W7c7T1FWfrzWLvLw6fyska4mJIHW7Uz+mQjNI+DIV1lLnQbUQWrECPNe5+eIbT5qD
YIhwvN+NGs8uymHOxVYsOXuGFbo/7rz18COZ8PVPqP46g75ODRxL0wG7N+RjmJn1nQnbso/A3wPn
ea8cbCZtJFlEt/pCddEDkGIndn6bXXKRBQDz0gg+sUo/+Kw4CR24Orn4rWEGLubPrPWgw4p4lRHM
5ro6hm6Jr7Hhm0JyKFAIQkuvcvcMk8UYwn7TCfXTEMM+5SheSv08BJFJRli5T5imLnOol5s694wN
fatgyTp4k5ZRvxlqCmfU91mB4KUOcZ4RMzTCbktjd0IfdLQqulq2Ma7NiASiMFHaPtC8p4i1glXp
3KXjV+JCpl3KlINId7zZJGItnWxs90M9YUlpyk2gJ/o1yMtlBwIfKFQBpMevli5u38FEQZkyZXaT
GUoNrwXinGrIGjO+FSMhT3imMFcQTFLILNxFJgi1QW+OvjORO+HwhSYTofQEmy+6Nlm7hZ1TkWRt
7mRuTYkgZvaK61+hl61ek41RRkSLoIvb6JF4dW1mNFqnO8uhTC9VQrqrpU3f05KE3JHTaBGRoIln
O6WM0eFQjyqx8abkjVwrF0jXrfJTa+VkYfo06AcGImeN8xfLXGl1u6ooPgqVvQARLTbhWPwkIpTZ
xCP85TNJRhzpHMwGho7h5Ib1TxUGMMVB3m8xv5IVZyXy7DPJZ641fQ7owfd+nIqLmDgRwOQ8ZJOY
jl4fkCVlxueSwApVB9nKHLmHMIJmyr2GIYTXhAiEhbR0uS1KJwKIAm7Nn4xxV+9SElgu0QQJasIL
E7bSWblK3+EQOZsthGwj/Q1/OluRcSGW6UihUjG15HNbFG0VmEiCVZlPU272JmGS+vps6rjDJ5E6
G0PDW5d18cMIE4gVyPDc0z5fQXey6RNNa5/+B7wF1HBVzuvKvl8FOc3zyelKQJzeMDN0njwzC49R
YC3JLkPNiE+RWTLD19iKbSPr71E2/Cwpyxxkbh+QOjykGOgW3dSVGzqj9lY6gLD8WH6v7WrdgGt9
zV3rgrL6+0Dt51gV07ikL9Zshp4gJLI+yETsgHz7VozuoonJZYox4A6MgkXzGSejv+hMSAEsHEHf
utmveLTTtW9RlTJdVgTCd/HCleljoxni7KDLF5SvN0lsEO7F2auGtLz1NRf34Fj7CK/OBX3oK1iO
6OCWw6eKq+qEKYl5b1CWZD7Y2Yo8y4Wl6fo17Mf9OMzFSugo2MEtZRJUZoZEddfM4qy4sxfjaF0j
8p62uYmR0DbksGtlxXQ/9NaiN1toiWK8jcVVmw2QMejGxyjX13pt7rlNELWu78Nc2GTZ/Ubl1p/4
8n72VVxu42KimeFp9Oy0k9S7CIb4u0VPZNskTPGlVk3ntrFfetMqrl55yS2MqyycN1621XXaCRmc
awLfaDW5IfGqQ1dzhV4rkt/gbfqM3yTvUZqdk1+Agjd69VO24y0Y41s5hmeom+86d49EtO+JBuqs
6vlGJWtQTw1kn0e/KpWJx9JsX1guk5Xs/u4mGpQgXRd2GVVMgLHO6gk6aK0t1mOUESQ1tTc4PQ+U
jvotQyEqV+U+5Z3mb2A0PfteHi7Nougfmz76RTL5jkg7DeI2t3gijF6JzKXgxSVJxuRnnljudu4W
rqJ+sNeR7r2j4302VK6u/oDlPEVZ2lpj8B74rDhwiz5OPU58VnXgKGwTnUIUvZV0CTbB+BZMyVEF
FFExzX5rDevWAAINPYu80HT0131rW2dmEC0SYooRZD5GefUYA/ViDURmLZqonemKcd9h6VTUMVP0
8svS7cUi9FH7A3td1ybZN9LAZduPIBGhFbllUy2jYiJHW/ruysgmMPn2plRVsKrT/tJjmMjc6mIf
NEEsWOxXNacga05TylN5TmhL3BoQawQqM2OeV5NhMqymoIRQakvyMsPml9DYzxCKagEcEyqQONcG
1dDOnX5kDXElrRsCSS6OuVe9i94id9invpI5m0JLoBFZDTmREPRsIqZoLokJ3H7s0Mgz8KRitGaC
jSHAIky9sBcS8lWm+7/9wsjWkp6d0YqRel1y8afsB4urcBuTbiwd73MoTWz9ZWFSSmyBd0TxXta/
0h7iBGmXpNaZHnk4mpAX23+oCSE46VV+SxIWeMlI4A2X3tX12o9gwAMN9RtrhftWZR0BtX0Ie5S8
AEgONmcTbHeOVpdVaKhyYr40BT6C2tI1Ydm8rhofVhuOcAvvTmepcQ9YD0J+x+yvF8OztD+ScLpE
mUg3tN/ag2ELQAbhAu5JtZEeaFgy5p0dMjYmXrCstSHo92qCU5mWxRMEmFcYUTtPjALuXJmuunJW
OVOeidu5bj8hQUWXKZDl0K53hjxZfSsoVb+FneDVTbuudUxIUZsFl0wv+6NSYhXPwMYQUwu33Wrt
J8UpM/pmNUVFsw+ryliZUX/rSbrfJ88KvfQazAl6AYugPU6SDbQDCGSGZj6OMdE8o/eSEEq0QwZp
rqo5a4ZUy61p6nRu9OgH04YJVwr8CFNaj0nlNzNHzlpEBjOQsiPTMpbZLdF6Jvew+UjIbMlurOBH
1EXyMxCgjXKl3QCcSo6LDB5kkoJK7AyKjTEBQOkjRHFMq1FpwuuUNzvjbuBF0wXlNbYbp112Qkr8
M+YPEJPEAg9usfJB6r8l6lq3v33m5o+TmXuXRpvWueUrdhvreaIDijJbTrfHQg5PVjdWO+VTlusD
q7m2uvE9G8d0HSXatWlxxjPjP2mEWl46UKznOX3dwe6ti756rXErGUFqbvvcuOYpriJTnlJoA1Hr
/UrCz14m+0znaioFLuYAiLgsxC7omQO2Ri+2I/4cErOgAcE2lFsjtNckdHorVUBIEqIhW4LAt/Yt
nsrfed0yRVZkwdbWN88u4JA52cHOQCnUc/CTjNEntVs5GdWWgFp4bHV6nEg/LDUAaZMtWRT5TL2B
sXOkXC4Af5GhoFlqk+6susKlIh1pi7TvbwixUEYMqIHtoQH+hU4isoLvcoxJw+2IWSnj6ZxoDWX4
0Us2EeEFthOEm3jITm2LZddl4UB7Y5jBrdo+LWHkGMm0bVubFLHhHQh5s9eZG4G3iNaDE+qnJCuC
ZZZR1yuLNliVwlXHnsgqlqSSbwqqByVj2ErZ9Oj0sNe6fvrObENb1PVn2jrxUvVzVyh3DoEeBfO6
G4rzILaJAJML1zN7JCwdhppCz9HU0brsY3lxKJf7UN4XcWel18GfwJ0RrFIJgiOdHb21HzEOk7Ws
IcbG0ITNiOWH4U/B0nPNg2zEvieAkaJB3GzKPL2BIH+YuqS74gOKWRrzdcbV9J125Vnaafxrkvqe
NR43s2A9hnwKJjjNbRzDE0kwq9K25fe4QQTQ4ioH0xZcbNFy75vA5wRoK+PEgo5nRmfuGqQnTOrq
AK/SJoNLOqnONSGMYqaPNrpLji0Zi5nZFg9mSOlEkjK4JpI32nU+MYPk/fJUqtrk5hATw5WrGfk3
L4Y5TJAd0aY1zZf4lA5G8iT1wxQNJA/MD5oWZydbgnyharwKS86FBg0Hk1gISjbYB+FRIbg73uqC
xXyUkQ/aNm5xnCQQIdjAG1k6H1Eh6d2GE9m1esWoSV8R1QCdiKbSj7BV3wOVH8Eydit8f9fcjrO3
LOW7VjTfcwdKaqBsdCRzp9OgX2V2jvkC/cwarzUtwoPnMuEaPTdhZAZSRdEkP7aOAwa7erbaUa6b
EpAjlbqs9Q5aQ9ELX++2smFB9V0B+YKgQ9QncmHJZHjACLC0BkUuTDGQZpUWRDVqm8mz+nXFNJBJ
3K8hn+hbUsfsWxDIlkf3wCmDZuE6drEG1OYDqWSCMkfVCaM/okuZtl6ebQMTsCEOhluiQ573p05j
muxRuFOC4pejUPcMXb8BikfaLGGsJQ7z1jH3HrS7y/1Bl/E6iuw1qMIIwifpm4UV6ttyYJilJkeq
nBfXbyEzKvwZ+VaHxbqsCNlA8uhfWr2xHoa0NU8hasfEouRqdSHrU3JHFi58v8m2ACllLAXyvH4I
umqeLB8Kh7nToOiAjMHOzXNzY6AnGIPpqOL0Nahs+2SGUbCl0453jQBZ1xbVOksBbsDIGFf+CCXL
7OO3gsbmmCZEK3TmaRgYmIqy2muvsUC7UWoZECkkwruo4eZukue6KacOENaMvWxK/wHdMiieviMs
xeumm0Vw8dIg/SRoE/nkZdMPF86FKV5LUIlpqS11kigWI2AmyNDuoSVq1rUSD5NXlh1EJB8C1gg1
ZKS1Z2XVEpmxtrOH8reVRPC+dBejk9PMTFKxtqNRUkERXAITqb8ozKmG2d/TzENok8VUMZGf6Zo8
NTVSFLIR9m7ifMvJxayR6J3bbAqeYhqPsI+WTIsZGdOXymj6C+IvqMVr0w6udEJY0eXunrU/dxkG
ftqw63oK8iU3EoqFxbgppDksG/jMpcmX3rBaWKQdDbWo5iVt4G7MwYGSHzy0NMgo342Ntm0q5IF5
RoOjyi917xDN2TbHYDI3PsVCkvq6EBsbNZRS1XOG0ioluGZLcFKK2WpgTwXVt2zc0wakWc30QKOz
u6mLWxD5xFpEkdjpeWustDH/5rjPOBLMhd4lp4L80oWfU92gru7Fe9vKs48sNVltUwPy1HhjyU/I
eUw3xvAQONSgQCCB1zfpkq0eA/p0OkIO4p5jZtqgxzxK8bQjWCO3zG/1Eb5F6i3i9LFoclZKQ3gI
kfMhnweEZPVNRxeURa+D3g8YGKxpQqZjfVwZqSKqhxh2HToKXlrtWtk9gHWbcXfKKJvprrMuyD5/
7pxeLt1yeoRAAyjL8lFhFp22aG0QsdnkHcmE9HdzyXsoY6TNSvyE1EMD1st3XV/AKhd4vt10PMS5
8ZoYM89pFuTMsTqMQzwIvR0PyglrVI46eSiDT8N0dhUks93u/nBXYyBN6PDg6QNN6BCN0ZcVw/yH
CwOzAhPWkPUU6rBcVemSajR9ob9bWFiWlIdmNnoqzX1h12n5xrNz2BtySp9G8xDOv93/FFCOrjqv
38WztC0SCIdSSXJPSgpEzZhBIT5RG2ad66nwVgzKzWGaH9AUIgCJgcATLcCKb1Z2U+Fuvx5eU8Xn
dWf1Wa7Fz7KG8BN3zvT1J8AJ/fL/tNT/P1rqOTXvD93uv4IvPtPod1HnEepeVNURK5k5bu/+qr+j
LwzxN8Nyadx5jrBsW5Dy93f0hSn+BoBGR2tNVKfJ4vEfamphgr5wTb4qHam+9Z/QF+bfAP+4WNt1
uD/S9Yz/jZra5PP8yaABP4mG2nAAaVi6JUwxkzH+gLGoyeK+0bbDJe8tb20gXCvVQHwV5eJtUIbd
SyEGmMIiAjsa2VQLa1qrBnEP28hvnzqfGNdMT38E4Oq6wQs3vpVfyD1YVSE5cWZ+zXRPO0Ar+og0
lyDYGh3n4Akq8eVLTybxNY/H4eop1/litfy3hCRb/OsHQ5PDol0KXbimA3Lkzw8GPbNMvLDtLoFp
ZdveI5dAiR+TqO1dODP1CikJh8jaeJvXmg/CtnFPdT8YlzIUvxRodwr33bVwSoh/Bv1Wq0V34TJd
OtdJudb7un2QUSiWniDFxBgCJmVzHhNSj59d0kfozfNbQU7ts8yKemkw6FDBK7tj5OYUevT8t2JV
faS7bEIpV1ANq34fdHl8tNo+BrVM6OAgG7kF8BSsncHwjzhaHnxNc+F6dtZLS7OKIoUIj+GaNgIc
DBZDT85UWrsccM4yCIip+OPk/i/ASQ7n6j+fLMKRjktYJVlnCPH/6ZhGMnQdb1SXYBrVBlIIOPhO
tOtAyeC5C6CzlROj8STY2UiLtnkZfwDH++mKgPRErzKPDXyjFH3Etetaa6cK2F250yGAiLf1UNtP
aOaSm4EO6z4v9Ty3otPLnDZV3aFLnZ4yekcYPJL0QLhUznto7Hmk989JUeMmduKnIQ3JKCehJNqm
TLIX4A2KixiMkEmqX6+46IyFVrjpFfveSm/hva0qAxPqaPbGsyU5lt70QPUiex0R1FDo71fKLsNz
QmoKiQ2UZ6Nk5nMofGX2Da7jhJ5RZa+mulR2W51IyaKp4PSHvx66mWYwjnH0NSz/t+e48a8Xr4SN
IznLcVw4ljlfA39cvCztgp4ybXPJ7e8JyZtHl3xODl2s7eqwpebkg2LuhO2ch47OflKHa8fPyc4L
j6oi9cLM7UurhH6KILVaIdkmaoUbUH/9N+fNP5028o56kpZnMsbwMJ9Wf+ymTaNGlE2QX3RTaw5x
Yp9zQNtrO+wRToyO92/e7u6M+IMxps/v5+mmLoWLw0zOtKE/36/k/J+YqRUXOosGqVUGVdUECSUE
27VRG+IyqiQH1Dd5TxUXFCFvoL3Buh09emBBK/SbvCHDDF6VpWd7mvoMZywv6damLJtfCShDtkaH
eFvM8N3GG+W5QB+1KU2S6+nSOOd/c/zmHf7PH4hrzbRNQZYO/KR//kBIC6IwyLOIRa31IQkuOcqQ
k39wjZrhKqhILWMlICWc8KYrtZPFSARfvzXRoFa3KDJR6c4iXIMXYbTdwtwyHu4PifB+GTlVJCvi
Ehzhi9KGJJp6mBC9NWHNvLVmZDf4dBIWzoaO1Fwy7Q+k3ZFjnHUGExbiOPW5pdSQ2nrBUVPNCTvy
jag/QttDslX88GLErTRo+bvtCoBj4E0NQ0CJpLjE4e/byXCG9MtUHfpIbpgDhtgSwXvT/laNHl60
Wld4O6ix4vo1Tq7LKrock2kXOCk9tAIneSlUfvmfjzsxu/9y3DE7IVZh4Ug9TMzX3x8nru60dm7b
vnYe0eX5gzkDh3rwJfV7H2oMvF1Mu6h2KZeE48/EcONfFkUjViH9Z5VIY1knFOFCjVyxpNe6rQJb
fItH1gfR/NyOhD1LG39S9rkAZN0PphN/xAWyfmJCwmsSjuNDlWbJorZTRqLcEZ/C8KlMlzdRuYj9
avr+INLk0qzGBxSg/Qnyd7sCcEVvMzeeepM8DWLixS6cXFAHlZ7vNFuvNjmWW7jzzlrT8h79flSt
ietJLwHcB1JFvnXJQGavVdavQj7WoAje3MZWZ91Y/88HGMzKv5zalrAYEVDuehDCbQnj689D7NRu
RAyvohFAkO2yMlLj6LmtcdSbQYc6HxkQ3RzYufM/7g+D6/vaUpufU2vaWG3+eo3haz/KqSQF8R+b
+eMptozJpb1v/K+tIY+g1i1HmnX37d7/7adUrKhT8RZfz5wcaJF5RC4uZwoRGvPmtb7O9pqZwhyZ
d+ivZ3+95X0HQwr3IM/F69ffrPse/PXmFAD5MnzZ6nti1Vf/5Wf669n/b7vGT2hgIybReR/+sYt/
vf39H1/7dP/x603bMruSU2LUtAVt5erH4h8H1Be1S81m/v3+n/vDeD/89x8Fl2xSXULu8VsDgeLa
B2WuWf4xAtC2I9CqaNpzZzD0dd5grWOt9Deqa+GQM48lBwL4eqoSkn9fRm2OhBYG6ZLWiaX7b1zT
lE/H6FlR8E0HoGn0Wr7jvLOp5HfxspcuoVfDsfX08sVv5YVq11zad4LthCjCjJiuAs8+kxCzRpkV
bNs8O3LDR4xkpN0GW80a+Q89Yb9w5jU5AsaKaQKgzItp9sVyHB57jdt5gK0smtGivdPO0cPRclLU
LBMpUDzSpDD9GgO7Pjz1s5eh7dgGkGbgz/EvZmfTstIQ8WXRAQEkMAbTeWtc8+JEP6u4u3SJjM+R
pSHlctUmceoHozOvLezYdRLDodUVeoLMUeNKzkAZLoNV7rnRlgbkLbRabkhws7l8P0T64Wakxtmz
2CpCTGxbjaDgGpbLWKAvKDyPvUIqlQHmKrUaIXpSnoqkctZNBB4RDOU7uFaNyg31KnkJSEI40rjJ
UMPgIbC9dlc79brJa/NkV6Bb0yJ5T3x9ETZkZRjp8DO2yydT1KRWOeYtDuozwRLuavKy2xQIDnBT
Ym5qqDJ1By33qb7CBQ+Qh8FfWedt90NSAq7THDEedYM1sEnraomPRJVLvygtwoooNIUW2XkNOkrN
ybdu4BjHQmdkNFbcL6N9Xe7IHzjWoeMcuGMfk1arsaik0SZGJWEnCAA7ybcXDz+iKr1lMtfgdTNK
FsLC7TdsAkOjjiwxSGJyg37l1sgI1Akq6hz7SMoUuVLEbxAlFChqTDa397A6Vfa4pQbo79sKzWyd
5BxpRSwxKYzmAoA5WQhtzOwGMK2ZyBcDiexiIil0oUAUpwOFZpOmk5wKycEnd4ECMBQdjX42YYnL
yRx+yz45pMOrsOOfTtFuCsI+17aIbznerhN9x0NBwNuy6CtKacBswIV/t2R4SjU7XWrRTXGfX3SJ
ccqr5AkjhBtTFI8EbURIPeZCzMwp46hS+3WIw+ra08wsw7bmK+se6sqpV4qVHh2epxBxLYJmh7iJ
urxottmui5iicYSL6SwDb9NVIjh4vrHu4vzZ6sqt7kY4D4qypvyFIEZFKVpm2PQLRTDNMp7Sn5Og
zGiWqsdju5xKPViiIreZdXeXNlNINnv9FGDLKGstxVzjXGwTSa4j0QO5IRp0eNqH3hg3OQII+DdX
BiwqYU3yOrZawsoOQ01uWofRH3PslfohQye+FBJNXeQEj7gqBi4tso78z8zRgCgw2diQCrphta4O
+ogmxgnGS/cs4/SKB22tMyDiicx9JMZ0Ehs09Wt7IEWnQR2StVjXYrt5rmYdvjEZJ00WCH4kl/KQ
l7uJ+SUS0+KFydYmjr0XcihigI7FydBBoSuz+sY5hLoxJ1HKSjBm2BnqmKrH4ztV9jfN5fgN2PrW
aGHMjSjIHiMYSl8Mycl1CuyeaWYsilY8mcxQCYjJqY+RuLI0tQprKDL4viFVmz0kfi+SR5ZD3+00
WxbzkY7AxawxRb1qEb660QneOim2LMWGZTkpdDvT1o7iM+bEftkFyFjHAdtEQe9LB1WLWo1xMmVV
NMUifkzJ4+nMsXlo4HXEM7sWQQhfgFVvHYd6dTkH1/vK8zbTXI0jpQTYc/JBzjACE3PZOA5BbOot
bJL9QMd8UUsxLeoB35LXqstoPxT43vZU8ZpFXFI97qfBQKL3qCbTXVsji0aVecd6RPgK2BO9K5D+
gaSHrTAIwqgq7Qh+vnPNY1ZiRVL2U6Sn24DxcBnWSDxJ6sFoV2dPuZ8yA1UUQlkX7RBx5FvD/mi9
7oSkETdHbj3bpnuSPt/wpMK92xFKOfooyptoejIrQhoHNcBpKYxh01mfXGBgaNvoJWHgpBTbAPHH
NYYu9zglUQ4hBTr6kARo+Ymb8PR8NdKeJEWPX2tZvlaJfqOTN33LPUB3hFUgnYpnZrPzXlfDJWTo
JHxu2/pmu5Gy3FQElS3bDIsFgbTJpk8QG4hI2w5xQ3KVNowPBTWHNZ7mfY+Oe9Va1pOBPpcCTsEI
YGohZiL1TJSfxsxGw/6pVXLjKe+o/NLeUph4kPHwFMPihZhz1jv/V5snvwyk4AsDGaU9TdnSMIZ3
PTdwV89kzIgG7yIqQ3sRD+25QgOCdBk5TNBOS2Xnb06N+wwoCaO13a0coNo4L6t9mJ0aqCoMMFFp
iR995O2AQhnvECkJQKJrfOwIULzkzRypNz/j/nD/NYEVeNWdcKAbP3Xr+8vm1xM+af9wA967myYa
5kM70F9P5RYfWvwcKf33fRtNP561omvfKu6nG5Hp5qH3pHaFIk8DZ95G7j52Waq+E1sarQrbCC+D
KppTSlTqyvJq7VsHnOi+LawyCIm4hz+a2lDsWYpl2zbri2McUvXHX/AptbL+aWbGETaHetcEsWeu
qRUnyi79WdPDgajWNvtApL65P5VDjxgPi/NTHHYjq7c+2QPBqR9rCHGLr6115xgj2Q9TwuBJgTRc
9dxVBzecg0Yptbz4pfduz+9Lxfnc+TJ8H2lhrbHZhae+VfY5SOY+qvDGjylI8ec41c9BoqAfcZs9
MeU5Dqya1yNy313XGfi/8egs7k/TxZtF++w7HRKd/NC8vo7BYACWUdWm1+voVZru6/2ZNgl5cRaa
b/RXhnWEkeiYaU1wCVeJJvIVrSjtI6eJWlD+/ukGSBx1x4qfsCpo2OdwfkqUkoQVmYSIzJ9FgKqF
pNN8H8juQ2TrhtdWFt7BASW26fRasYJ3n+8HyEirB25X1VtqNxatT06mKqnqiy1R3ha6WX8WxUDO
HFtFX0i0V1HYtzIBPk8QYLfL26i6pUhZvg43AV6o2l3/E3c7AVWGJkibcZKjpqXaukK8+ep74dN9
a0Eb3Pp4LhvQByM3yy6OGefdpbYyjalaKz4VnZevAwlAaUG8anejUd6QNxiWO+Jr9ZtfYFu5b63v
MKi1LkL8gG3YDTan1hjLE0IzcVHjMGKFyIofvXjTYOV/dn6oryoygWkhFepiUh38ekKuHWtLpN/j
iEgYTav9U6dpIXYwfc48s/IfhCqndY+ewyHoVoi+OI8omc5dYSDhmt+CThIG4R+6M2tOXDWdfUc2
Z4JBs1UVj/K729O/nHelbqmuKumdXVVHSEbbZpUVLvfkxkpPfre7P4spn72keVNeikGzTvcn6F7s
fo7a7b4/jg+kJh8j/YKuhsDmBmd5P03N56wq+tohLKDLAjfGZSyNGGmT9Fa5sl2cGdPXM6hD1EuX
0K4rg6d9DGcjGm5v9YFT7etT2x4dMhadxjVlOX1UniQyiRHvW8hZeX+Xpib/hAMUPgSunR2zeWia
F/ffnKjgqXzgSfH1kEnUPCSB5R6mVDfXo0jDbzmgoPtn8WFhL8zC2UWxFrE2qKZDF+VQMeiNvsco
L+7bIX7IWFTSSR7tsQZUxD134zgaWPgg39+3Ew6UEsK4Hh4bUwsO+EuJCoNb8cb0AFMC32ISqJag
tcJ7xIQk9pgehk1cYFkzZfFaGMESMf7wGbnoZmx9jI6VXZg3u9J/9BpJT1w8OvUAx78S6lyf9ZCS
hpxfgLHtRF0SOxOt5Z3usLDxQ7P/MJrj/YWmHQ9rRV3jwP08XVs6adyOm7/c/1kW+DFJ/3EuPSk8
l6G0IW7PW4Vhfet7vX2O68bZ21Uq1kSMjp9Oz+TGCT7VgD+LkN5i76U6ZkUKfPfd1x3VLylrWec8
8IerkaLNvW+w64hdtRHot41lHaLCjdf3v+dhySJS9d/KsWB2ksdqh9rRfJ2k2N13kVz5YNUHo0G3
O7Ie7IBov/sr6XXSxpep+4gg2zx2I2P11z8Q+5tpG767g6JXif1kq3tO8o46G54Gx7IbwnHlThGL
dr32H9VIegmhpfVCcxvvocwNtaiayniAv2idJoWK4v7ZhzLcU+aZXoucSKzaGCRKIW/6VqIoN0h/
eaDNQdCjIOF2KGuTrFiRPbWu9u1rr8DooMgsesKEbXF2tdkWNR/qBvldEsj8pZuccq+8hDXu0Caf
Cq7kvLftRMBU1UT2PsTfBT/Xp0ZsFrevo9O0ORa7smEs99EShg0SzHmrtdG+9BRGn6DTpcCvkaTd
P0SqHU1u9B9uULUby8o5ZYbCeXHriOUpX7BmaAZyWk6xNuj96/20G12Whma81c3wx9Bx6w6MZDh4
wqzXFlMC5ZM5DHMAFxGpqfs6dj40Iy53mWVX5yIMmJrkVrfFVyzPZYJlxpVEcFddx121vXm0q/ex
tNSi11msgi3a4rkhQcprSSTxOvcaq+k20sQ/Fx7iZLf0tjkrWG4x30HBag9mBK7d6nHBd00vCL9y
xhXtlw/plrRnDPLes94tXgrX20cxadKZX4GLIC6nzlkDRlJJXAesqgNB5hW+qjWd/u5JS8UHZYwd
lgX7tTVJzjJNUhlaR5mbUHKNNnYJsKODDkeoU3X0K1l+PQSI56Gbesn8peUH6Ua4xu8/DvaMHevM
IwSEcOvOeNO//v7Pz7s/+f6ANig/fP3ainAb5Nip5i3fN3D/OwF9vMf9x7/+yDDuLQtpi0UrZlB8
IxJa7x34QYHXsdMaygVuM57ZFvkqZMmvyV5+zSWeUXQ95PECN9wWrnqNwncEbZAQJMbtGjH9oWkF
RMj5IWl15rolguAxRwlt0Oc/9IqArVonYtad/YIcok2Kc1wBA9E8Y0bJzRwoqHzrroXJQucxRi55
lchwv57QjYigkgKvajY/3H9KjjrFqR2pR0/IK7Gg/Qdl57XkuJJl2X/pd9RAC7OpMRtqEQwt8wUW
KS6kQ7lDfn0vIPJW5M0S1v0CA0ASJCMIwP2cvdemM6/0H6Wm8YXif7DcRyyyk0MIO90Ycxf0QNla
SEBJ3b0ivynP3gzqCQHveTj+bKe+EZ515UWN3C9/Hs4yiWiuT2H4oJUGM2iu0rp7Wr4c1VFoawIF
cDWXHMvppOyvmeKoGjOVXeElT0YHekNK9ainMYqWmT8K5pC/FayuaZ0SOZUYpbZb9i2PFvj1V7CI
NnE7Eu4+UKT3GmJYyCFloBBVylovHyy20mBTVsziylzwjadUI8vN3TMce5QZuy2p3caCRKrS7K7t
NMHiw9TSCyyYkHBsfR/QTjUC2ilnlktZoBEO3RZVe4b9guqV8/H7+Di6g1wQxxe/F5EYwTodkLzE
tjoaIYnZtAwPk9EW24hLFS0Wso4mutZYvCk5pAn6NmfyNBDISE461dy1dtHu9ZhGKpjxYW9K78rV
RpQhSUZyIF1oGiLo2HZT0z8T2LfzSng8ZRQEJyaLtgJuG+tpA6xAbwAAkd85dHhdHX/AdzX39qqq
5PqbmuPWiC33pA3ht17K76mHJNBvG2TvtXVtd0W1b0r3Jp/QnhNK/byw3PX5jJQLwHleaxbaH6Gb
xU7FdrdVmTsdisZ6npLAvYT5leu33q1W1jFIlZzxYVr5x5aDXGRP7FwuA3vX1MA50tSxt6mXpBss
hgAAPDAtrdsTWY1HHavWuAdlE2ytzmivtWRKj9HUPSunnaVnVn4upF3dTyPxcWTMuBfk0tYutUjR
GtvYWdOE9HY4s61Th5D/FA5qFYwDY4shZGrMrWEdwOHfoyYobvzW2RU1BeIIqIheIXzTx8fI7sPb
rAxS4PJ5uXX0fLrXCqqMvA8m65aabRanyckY6XCkDvrKvDeIgUfldIrt4DKqytsthOfMcwjxbesy
32OVP6cLL3teiAFNpARiPZbm1ULDX+j4n4sMpSb2HrAkuqd9i7LkSQ8IEGAAFp60sn12Y9Cl2UCz
gYLIQrPG1YLRAHQI/u3dOJi3sQUO1JMOU3A/hb7CRGdbM/LnvO5wo86ZyZ1pNHuohldCjebpc1G6
aAQmAgRWRG18DWMRwAHDOxG7/mn5Er3kDBi6HIUhvMYN/BH0PvOCklN7SrznANfiUXKCnpRKb5Ii
d3a5SRbCsmtJRVjWuiBFh+E5z9NMusoRB+bYwTkNl2QEc7S0re4Nr1FGT5xqzS10KkzOdlRt8jZM
KQcTkoywdP6dw46ZoWjajNUkFmKtIoIfCW4iE1EMV1laBpgKIOh5HrfRehYoLYtlU0fDAqB3fkSn
fO7OwKN+/ibLQoB/3YQQObmFgD2a5gXoURz7BaQgQ48thOvlddnpj0HDVT4O+QjLwte9n2sQhH6u
cTCS1Gt6+VmqelRgBprMec2eKeifm8uaDmRNpG51iGoAWcsCYhf3lVo8RbZJVvHMwlwWouY6tkD6
P/f5GaGYaGttZI4zis+Cix6nxLvFvodp2HKf2ggXXzhh6PYZ7J2yGbMaW1O5dgTYEvwXw3HqmEka
VXU2Ah/AxyDwvNF1ozTqc2039Rn1RAvU3E19+Wx3E4UaW79DpE3YVwjOpjcwCquR60U092A1pZA7
NHOjlL/VsnAZrUMvSsTHn6QVGU7zPKBKOf8qlq+TNZxDIdN1XTsU+JWA9GXvegsV3kEtWI8Gkczz
dWq5bBELQ+GDmiGNkPCW8lqL88jKt1HcDyfHJtAUoQuuuYC4PxDB+inFkXHMpFwzReKiLTxONbPQ
xc9tYkkhZrf5ETUrlgCqakCgrLWoA3C/DQih2XRArYAfe2uSiJx7UbHDxfy40PPH+Vz5BL7/ti9y
+SESjkXHld9Fq0r80agNLimaxC0ZITOxJCuu6BWClzN8jKOx76MajIa9J3RFd5fJmFkCgSjIZdaH
1L8ZXHPXMs19pwdDpnOAXDTISOMWYdjDgdTAAoXGpQX8Sgk4Yr8VHVxvyq4sVDykDstdMsT1l0CY
l4QW66NwmuHso53fZA+xEwz3hZyC6wKNAY6YDg4bDUErprdk0xKHG2LI/ZhEI4Ga1ThD44tN6Lsm
BcLAxRJo9rRpME9QizWdK8Mp9yJz41vRZ8Jn9C4Al2Bc21bpPF3xnGsUL/2dSYV3O/i1DsKrB0fh
EJJqGXp4iN1xZ05acSuagiqxa92GZJ4iNKV10yQo4im+vBKuRqZePV+tUxzOToZOFWsStq3RKneu
mWdXRGRPdGd8c9OJKHjMu/Q7qdDVZdmiFs8QEIIGStIgW8vAsV8GDJqkORpfWltzt0SIob4wRfIy
oIFe9ntVRxfBjI2ja2XNcyOafVmmzn3Ql2/NGJmbILOoKdXKPZgE+5I+4jxWutO82PT5jxXpeJs2
KuRLaUzOZogKmkLzoz7qZcw1mA/JZdlJoAuIv41Yw2jBGNfrxubFc8MTw/ngaw2rk9HTtMV2kc2e
wJhSDqTHfrhX1xl2hptlYUmkn4h+A6JAMpQSVWm8K61BPCCcx6gNWyYGDDykk4+3ILOo/wbPNYLS
Z4v0ywOmnAuNFIINy9i8jea1EarmNk4IsW9sfOK06rOTzOzxLs4bbQ0Oa1yP00gK4dgp/tS4UIY8
HVddqiNzq6bw5E1cgXIcL0c9dsyDLPIfosHQ3RZV9Rx0Gb2NRFJssydtY1qIznzf7naMGxR8syz5
2kUPQdYdosrSnwc/OckBW27qRvUjSur8WAwdWlrngXqyDoVEc/gQHrcRAzpFYMsJ2d+gLnEOMdzN
8nCVpxm3wkDJu6YWRKDiRf1BDLvYSgkMb2vI9tg3dfXc0OCAcJjf2FOK6GuwriFh3NOZMh+T2FKP
bsKlIS0w06r02AytvCn4Fq43ioOyVHG1nOmJ61vnhHD7kVbXyGv4r3GrK+7zIm8vltlcli18phxa
r+ncePVKsyAMWeEU3xy0IbdfsPvv5yzor31AnS3s0ghb0/BWD9UIVYDmMthc7+j5jnnnzAt4UVdO
Sh1d6DZUPGZ9axPY4ipIc3WL9mndIq3AfN/0sITcEajOVB27mG5baGWbsEQsUow0tM2QsWfYFdar
SbFyFYMc9yoj/urjz9CgI9DXbt/QXbkAlSTYzyAqH4OAsoVb+1+iuZRAqbK6okHUAkUJ3F2VOTqt
j3H85ufu1p/i6S0IOhRReSw2kW9B5dBLXHf2qB6gCXIFrafkGz78jV957g8trYdsB1Ek2jM8809l
pbZcyOI3BJDRTvixOPWtHty1GHkmZ3gxgsh6qh0d803EjcCMdfPJCeufm8ujdDhpkjoMFUvsGQ9Y
9q6qYbRfbUtO+zqMkKzMm3UzvHYNFrnU7P+Qjj5dEyO4irogvxkRA5zxrjDAtakAO67IbqhairXb
RPRKk5G6CeVd3f0WCNr3SDziRzukEUCXZDxEZF3cT4Y+t2HKeoWzu38s9vhJ7T90EFgQ+vKXohg7
UDqDuMkjRklJACVKNHg1xJilr33S7NAmpk92MrzpGcEknB/+uyn9u9o36x89kB7CzcDmTOWB4k+I
JWWm0FUOl+Uyp0QKhw0bZgRdFbv3I6CbCNfSEO01EGObyNOMrYWh5YZ0m7c8iaajPUl1sYleN9y0
eq64sovUfupct38QnPMFObQ3CVHQa230jSM/Ipv/hl/ifZwjsmWrTqPtOueqUw9lnT/imVDb1JpI
AC4xucC5dOHOJvfQeMhrbTvtEE1V98JrXrMGdpKqOTEaWsXr2pvC9aiob41BxRTNtv2XqRz8lS3X
GSb7V4sOv0DYX+vGDant+zyK9V1thy0FU4yylJIOlJmSteMS6lh0hT7fX8utpjI8fSZ1GSvM5Q1d
YSaM+NbXNiFx25LkqodmBLAiy8I95Rk8JNspvRNZehEOC3qZVu5c0kyP3+IoJY4l177GBlbNLoWI
YEWjthm5In+Tw3d76OnB9lZ1wR1bwpjojGuZts+DZoYrgHbOVdrKL01jNA85hvZTONc3Xb9x3v03
fDfRHkCv8dgbZn4OlDDuC26eJEPJnJFvYT1Nk/eegqjW4lKtXOjZ2yk0iSYz3QIcUJru5URhzgfW
c8SL5K/SBo9HpPx8T1uEm5gejVdIZagrYP7a0/0qL3YLqs8hLh4IZLylX1zdV43V7HxVmuuf/0Fl
5huL4F5XwM7xg0y+yyTdoUbW9g6Q1qNfzn8V3XqAoGId9SyvznhG7KNhSMgtznAfT4N2bahuv2w5
bhfSYE3lRRYKCcgER4Xm1sbxEut7NpXfG8ewd4L//jaSycA0wnvvkcROq4yhGPy7uL5WikZGXU9P
ckB4YfiJ/RZ0T0Wcjlcu8EAElcSaWrotzuMoZymRfpZi+nPRlHtPa3/Qybjt0xBhoYY7n3jv4YyP
5ioHWvSUYLZBFjXGeKjT4GbM2uCGs3JE/G2UcoVm6wf2LjwxhIweaFOlD7k4No30T0QSe6dI1x6k
FfErlJIKqWtO12WRXXDRtdzvMNJPoYp3oKWnnRnDI1gm01K06hzm5rHvZfCQGxoCmCS5bQWyB4LQ
5TWXKK/0r/OeadUS3Ir+SbvUIQMsUhzS/knoY3uheOFfS+UJ5hWd89zE8V4E44SPxaiONI0raKmy
3CYFr1VOHZw43FOm9y8Jk6pnc4gsyEHFlkzB6m3uPL4nYEc3doq5ZJRYqh1BA4FvA22z6ruVor5w
0vpR7Z2q+EaF9wYek3mHw9nfZZTHNpVM9X3rO9HKgYy8Uq48FXYtn+F0nZJIxGsxnyadLIBGJPVw
l43OV70S7jyF7++Q2IuzzdB+HUIy2ESl3KuOAm9mhU+RBYYrR8f6LZxHlNpwwFBkEkNrr0v/zrJq
iI9d1331ubG4bRBvqRflyIOMZLaI0r8PgXaaU/ukhekWw33CrS6kojThgwVOD4engJvnSOvB9uiy
uCB1b0wtyTc9IuxDRAD0Lqf3QQtfvoueJlDbiD+o0dBVMzxx1UOXP5lucl/7RFbndloeHJ8IrQKW
Cd4nB+iPAHvaWnjTND0vD9I3DP72hDStoB9Ns3vXOsAN2lQkEr44hU6JhXp9oSAVUcwNvurcLPQ4
Eg+Vl940ntQ3ducGN4lpqX3lxd15LJPoLIzI3Rsl/VSzpZfldm+irCOatyI/D56xl4HiHpZEr07k
9XzgENU3ZjqjkpcZXZrrOE6ADXTFrZk6LWy1jP6TwVSIr82Hsp4iBVsC0ttdlWawvBHgbilgGfei
TvV7TuAGUqCiM2rbTPzs5mqRigMmb7ZaIrONO3UG15U43MeV3u25fyCLas0G1I5qzlXCXb5sxmOE
AH/PiCPEmgbmTi+g5AEgbM6NPzRn5srXoN+OI77Jp6HJL3XWWkfGJsWmsE3KfGlsnRlmcXeTb7Gq
09uhdeqznmmXPDazaz/LFXc4O75Q+QKsQfj1VZbne1soeQahcTR0od2GEUCfoeNUzqmGvTQZPcqi
fVbRLskTca18K78G/UH+uBPfLrtEZiCnFebarPLxujKzR6JivMcOWCzy0uClSxr3DnBvN+wHSif3
aQKDV3Nrc98NJVZHe2b4UCfxjIOKS06YCgiq1RT7SGOoI5y9Sbvii+XS8U1L54vjtvV9WnG1l6Dx
vuq1sbbKKHrIRg8YgsJGEyVf0rYLCHV0QXhEanhR6JLSAg6VAKRw1DRbPmQOP1jaHwc/iCS5h05E
6U9YNWqX4oG/BkWpBko5SphVNH5VWN6Fbn0ZIgPgwBCGh34KhhOoiKuxY5xTNr4HfY3sX4WsuNOz
AomdZ57beMCt2PGXSMd2eMF4Mq1S9BQ0mLzhhTELQsqwuW/tmUYRZXfMIYpNXzRwEUq3OTgUMOba
QXRZFslgcdzCAL8TqXVjK+9xWWSUdkfc1D10nJdeIIaq04hgc7B2UeQGWHA0/RTGbX6RIbdju0AB
A2ogO4Aa0E9Z2Jsbgdf1C5WqW2WFr5qjHZiLdwytuBSkLdNXH/TIdfHFHLncpW2UIKfyy52knYMg
JdeQbXW4bEUANY+2z6OaaNQEzAS6GoSJbhvXIU5bKvY2c3WwaFqQlWedam0aId2GKfIjyLTxlLQY
EX1C7s6mljFRiXQ05D0kV4Vor1CGcRnlDPnNvZqxiZbuEdk6/CaZtw19fte6troQmnsVucAIzLZE
ZCZoOAOAoe6GNltVtTjpFL4DyYmWddbJzhJG1z49KjKAgntfKmjo0RdpecFzC0rslDMcQSNahs/T
4BS7Zyb5Be6WvLhBYLLtPLO/ivekK0U3UVxnT06cbDpD7y+1OXcDhTRumsj2jrVfvBpNbNygYznj
j6uPVusWT15hnABypjRk6mibjENFsSJNvg74M9N975sheOOxfzTh6ZpN9p0+lroQ5SvvmAEL+ntB
uBlCjfKCKEvMPml98Xoar7rsLbRZLS0IXXnrQnrJgRB1MBChyg9KBQ0DDBauzCiOgVfDGYTlPmvS
A2Mg4wxhj/JZ6dAe7nXnMVYKmJct3gMT2EptIkhpoocK5OwaBFf5VlQRDRzP+WHRZneLoGIg6jCK
d4I9vLL0JJzSuFCmAj1Oq+WCHE+d+ka7UkW9LShQvXkdwlqAG8m5jMIXRU34QAePch/Td2rOt0mD
jam2xGOozPbO0vyVIwq69IxDhd7o763mo7fT6Bm3ho64ja7pkTx7Ska1sJ4hRibwIzTK/5ljPpsu
coEBq/FDL4i6KH35PZnyJ69CpkNQz8T0FYIZTW17R10PXk0Imb7zH4RXXeJMbClaEV5VUiQbyWpK
HK50K4oejN70CCw/VZ2bodMj5gTyxZWlDeOTXXEs/S1G3urgVIBAQcXd56C+t9xW4V1UPVVNZJZX
o+l8sylprctWexEAeYnoqvtbDLHDreFU0S7AAkjnpkVERDc5dXx0/xBnn5nxXWNVIjaEoLYD/Rhv
pRBeHui+W1Q+IvcqNesbDwmE8s3o0mPXulfUM3A0QjPHFztJB755pKc7S7O8iwt4D4FzdU+SRLwr
tHJjajZEmyCnKTJSnCwoqh58Iw72eBvNDSboJ3PKOfkmcVvjTNnaUIMQvBhPLhi1QxRlDBiMEi3D
WB3oiiFGbJJwC1grukB//LlIAgLRsmISgutU9S6E5p6XhSYBdCb4Aim5BIDVFQEVRlk/IPY37rwW
XqaekLxURbkrYL8kNQIISD6wo21AM/QOGnWXzgtQELVmo0Dyanej6KpuSGuOez17M0hcXY+jAcx3
jr9UjFYodVspKk4N9ocLk9ESKUBZm0APeJ3OugEkdJM0Vr7G7acOnUbZcOy1fk/wsLdtqKRi4Cn8
UzFnnBhEPbSu558pafvnIIrTjUynequ55Rw3I8urGYX5INNHe77uRkbi7zvRN49IQ5jIS2WuNSW/
CxeZiT3Cnqz6oTo5OWINlxzbAyr1ExF+qGCKdxmK6DJ2ixh0bG/6hBMz1J+srlUXcKCEL9SmdtSM
6J4cGu96KFv3cVSc7wlGsY95dUfc45qONDVqNHCq+RLU3fQ2uMxBHXBpu2UTgciVW05oxCkRrPSy
iE/mYNg3lTXWyEsnchyc6tWSyrrt++99b7S3E0BDSDCogVpKsBfmkrvMAI7ImDNndhqQ8YC6xLHj
8CW1h26X9bp+NJP2lhONTr6pd/jn0Yu6TejtjfmnGpdwtPFEnPqultsQgg4M99A+D8tiuKbqQ+wn
rdVyFSPnOaC3PbmZqV+LPlGbpi+ehdnXa4TG1ptbTwcxWe5d7WIcKEvS4CwXkl+ErrhNh/veq68Y
HQSHPtGR25ZZ+kQ7kJybWU7uW6TENYytfTuw76Eoo9SmppdZ8QkUQtyk4coLU7SQVtXui5HMJMhB
35M6YsqTyOs87e0Vv4vuaFBQOXltt7JIkrpHN52uwanbh2UTsVe38bDm3hIncjVA8b4qOzJUoAu4
Z8BxF9TM5ZZKqbsmjEy/lHqnX3I4bSuRcks0rEg+DO2b0OB1m56UD6T07bXIfCMbQn9KXP4UkVb8
XFv2aZ3fQCmw9p7SkE9iunqw8uBCGaV7m0ZKXASYIGwymnUxNIG7ikouGQYaJMyokOu8aPxCYfTB
6pvhIakl1LI8wwDgIlhue9HcONKELwbfGVh+5zzZPmJNsP3qla9EYyxJy/dW+U/A9u8STvV97EzU
F3V1C8QKWJ6PBWqj4EOunXjwv84uWTP1UGjHUX7MdTRPOkGGR6px4aMt0U6bsXvy4ny4tnTMZnEi
Z+dAmR8x2TYnUzfCU7YDpNpfpXlXgEhsw3flpGjjK/e1Sx0P/rz7HexStDUgVVwAwNvbmvSZe0rI
1VqfiuwN4eJLRHPyXEwcomc2fnQV8oQy0KI7rp/I7aFEI0BNHGqUtApyUBIPywL+FfabKfBOZi/q
zeQB7u4rL7laFklLg6OOrfelghujszRg8G+qFiQzl0hI6LeKq9cBaB75IdRf6ad3/jZ0aTNbmrYt
6bQhrzZwQSY18eqTIfYosepVHQqauh3IzxrhDhM8m8K28tReTzXqT7bm7F16XweHsu86a2jjEeDM
FIjO5MH/igctuFMUuEhL8iEAlp7cckmz1qVDQRkYhzOXh2uQhKvFGfd//uLt/Yg9+1ZWI2XCWP22
+f8e8c6X4v/Or/nHc5YIsc+tS/KtKWX5h/qPz9r/KK/fxQ/5+5P+cmTe/eenmzEHf9nYLmiDu/ZH
M97/kG2u/gwym5/5P33wJyDhcax+/P2/3r+LpAD2jeLzm/qVnUDXCALBP5LS5jf4+cL5G/z9v/4/
0Sdl8f7PL/kTt6AHf9Nt3bAZB9m6adlYov/ELUBi8A3bZdpr4PnRXQLXCjK94r//l+X9Tdd9dIpz
T9rAWYJDWZYQRXnI+JtlgqUNPMs3nMDw/ze0BTzZM0/hVytvQCnboqk7p9gZtm25f/U7ippL05C5
/RVTzhaNENf3ZTFwNzwZc5iZOQ2UIOcYziXW7TPv7WNt7jkzsHshAomoeZWRiPKZ37WsQb8VUsQf
0ZpoBH+GbKq5ldvPm8s+RkoEKi87Nebc+8CMj3Q6011Ujo9x2dF6DJZY7AI7/ivlFsBEKsRn9Sfb
ZFkz6PT8xJ98kFA6W7zY5uRBrkIu1szvGXsKG40LqylbObXLVQBMHrQrWu7LwqwVSOgl3BU83Z+r
Zh58SzLQoJGkZsWIB0lT1039z2fSvOFGnmfpuEk7nEyumdZg1+d+u0+OwSHjPE99l978su/j4b4W
Z4mujXQmQYqlM4Yl4gDEZZ+bZCMz3iq0OD0BuFxkYMVE9YKOMUKIqEeD87F32V60Zf5Q28DQMCHO
aeJA1+dv/rkw3PnrR4vMJ5v//LR5UDgIVAjtDPaP55gur0sh3JHsmgApxvVWHJbdyxM+n9U35rPT
o9+Y+PHuxroGgIZUARoQXYN5bdFdLWtJazX4d/76sI5chzaCRXaZNhiP4SzQwn7HH2l54rINPYA/
5C8PfR79l2MW1vynHRXBFfmI5/m3d68+Hv7HR1qO8fFOy+rn51xeKMi0GBEckp5ignmYB6jzGvNq
82ThXsIJPq8uO5dFPWGGtJlnfO5a1sT8smXNqTVsYWX68YzP/Z8vcKQh6F3thWYguyl8/vISZkaO
jWteX3Z/Lrz5t/Lx+LLzX27/cqhlNan7dJc51uPnS5a1j+P8fohf3vefVtPgu4WH5Pj7O/xypNwd
3RXeUo9UlH98gV8e/w8f/pcX/LL6+aF/eem/fHx55u8f7fdnJm5a4kS0dh5irbXpc/p//ryXtX+7
7+O8+P1hspyKw287tZKTaTl1mAnjNvrtHSpZMufWJmYiK7tBy2hySft8zeezfzvs8oA73SH6dI6U
h8vTojhZ1ow5EPdz87d9pQ3vmmQ0XvJPq8tTl4eWtWWxHGg55Ofmh4Bm2RbL4ZZVQFsc+T+/+/LE
ZbG8DdOPR63t892yi8wXt3tdVjuMRfo2lZOx13uPxhkiUtfxq9OIuzeHXUtS8rJzWfi5iUX246Hl
WctelfQOMUA0KVayTvuNrbS0Oy8PTXrqTgyuOarugAq6+eUwpjtPQioj24iMNv/q41jaDPw/N0yl
d1lSOqTCGZdAI1qlcoevSWO/EbhMfWgmdAHdXw9N+xVfCN5cNQzbLv8+9voa/ERMAIwU67EqADX4
ybnKUQDnA9p7OhqtOFle9M2aOmB53HdWfWaIddjU3vaXT/nxNUabEIsxAaDSLoqo+Tr+IYuaN//t
vkXmuTz68ZT5ztAtt+DlKP9iE/80psPfDv0/OAyWknZP7+1DsRUsN9vlnT5Wl7dfDuMv9/3lDf7t
JxE6AtgUYO2vn0YO5a4yx/tquZMtKtZADFQeZxWrmr/K577fn/P58OdzPvdVtesyFPnrIX47rLnI
zZedn4f4373N8mk/3+XzMMu+IM3eREYi+TiLfof51mXO99Vlbdm3bHIHvzVA3+0+93fxHJi9POVj
dXkoXe6ry2t+O+KyKZY75PLwxzOXF03z2y5rH49/bn8ck/kKEgQn30wGdl6v1PBKV87Z0L/gBRLn
eBJXZa93jC7GiJl9P+wl+JqVxYiUcoTclCidNlNotWtSg+AGxNXXDHDcxgcOvOb+TL8t9gbERbAd
GzHbMYPyQKF/H9DhId3M/2KRlIs09ZTJL67mH42sEghCa3NdhpB5be9+LNA90kelGyLrb+nUwcVm
hAFu5xqf9XQb1bDWq8E/ZU1uEA5fPyLGxfJUytc80b4hpEzg0LTBtqQIHvX40VIgopHzIoMi2OOV
CLYOKEGHHDa7xVKc60Ch8qJbgVDYyjr+ls0BUmPvHiypqbUT9szysp2oBrntBmK/cBscyGIApZX8
kRWYZZlx6KSLuFdMEeb0Fab6RAK9j9TCVgh/izMd5nLj0x7OTf1FWNlwLZLqSqdDTUFObWgcP4Ao
BMtY74KYkkVdEmEmAo2mhBqzddcn966BqsqF2r1670j6RXpfYrvVIBTj8E6vkn56LfMEwwIgCaN/
0+VDG1W3NaXJqD6UQidG05uvc04M+cJqgd9gns0Sna6nHxLTEUJ99oAKene2mx9qd57xm83cOioh
NvtEOPSEx/gqwnOIipu0MevOtL7nXWCdRIj5P/dgE4CcuSeC4qpI6je4N8Om9aFajneRiE6pWZ3T
avijEkZx0mqcCk6FLM3pK2zwisSbnMoakErCxBT8SaQszaUYs1OvuKjWulXsbLSgUGPl1geuC806
+JYaNM1Mibt6tMhncJHJO0GZHGPPfOviOwCWuB0TEK41lvxNVam9Eep7Aii8rUVyVsHY30mqXZvw
tdypPw69/1bEZnrTtZAm21f/QR/abu8lI1R8qf3Q8HfXBQSyWH8mOKzcN8inUKMgw5isWyComBR2
xFsgkg2qYK2cwV7jnl13pCqt7AI1pPJ7eja2RYs5l8c6RYVLCBV8KL/xNhi/Z9C6tyEkc9sj9j1Y
gXqLMmLoKIttaIu2K2RJVNYFDmXp3DiUaMt1l+FZrCzlnv0IIU2QkylWfcfxFu76IN/lAt5HXep0
cFuysiU469q+ddrQ2FUVP4dt3ERyS3G12gfZLciRbu00dE5dibwDqbxYW6IKNuB1EjgN3KLdnJmN
7YIR8CO8+N1k3FdTL8HrUli1Q8yvaf+mpuHOVTMPBKvAqjXb0/KKsYpn/+d4KUp5W4RR9eY7+SEh
tk553k5wfsiMBJwQIAnKlruW0T6Qidw/u0bc0wWiQ6u34hbc0qkms+dspmm45vtEWzsyvg1OQwxF
b+drJxqr24Fgy3EIyPjIA31T0aQZIO7eQXoa1y3sKe72EKYcIxG3I9o1ZFu4gMXoP019xz28mUkT
LWnXnhUZ0N/sR/SYwDxS9dBYsU+m8ElMqDBXY4Om1igdJmQMoesskhfdR3scO3tMbLdDz/SvQ2q5
xRP8FGttsWum8dCRnnAcqLsBojZQxjd0fTFCTmn3blO0WQ09OZySE39dak25I4pD0EzfOlq4b51o
2AG7L3ht9YQeGyGYAscf1jBJcGBbDEZcS5IaRhgIrKOSq1vDAZKucbYRNgJpk47mnzN+jUcH+3yL
jX6c/fTO7KynJ/pS6kSC9LQIq9l9b9nyUvcBZIpO1QTLYQCaZre+jm0fTQ6a7LQ/VPxzgcfFPyYs
/gVW/wTLv4v1PyzqWxLwnL2PmDGf6QDVzAlQGsSAAXRAOTMEYOxg1565AgrAQIfDGnZ+cISaVGy5
FI5IduARgAXcg0fEgzOzCtRMLahmfoELyACQPOQT0AbQ/rY1qIMQ7RjNVwPBFxQEAQ6hBIuwGQvz
HufbM2cfAIWZndDPFIWcLUVOfTnzFcaZtBCBXKA9tB9mBoM+Ft0anf0Tsphu31rvRgmvoZ/JDcbM
cKDw9DDMVAevm/kO1By7VHmUId2rLDIejZkFoYBC6M6XYGZEgA0+BDM1Qsz8CMrCD9ZMlIhmtoSG
bByfdb6nfeI8ECjYzRyK9sadqRQ9JxhnmrWv0wSHAOiKevZwSmAW5ky1QLWBgsq962beRbKQL2YG
RrHQMJxbHzgG+ssGJB2/vX4mZ0QgNDL10jCKApm01kMudwrUBhMEKB/AN4A5BETeY9lyZjIHsLFm
rxpoHYykjw34jtaE44G3dTvOZA9IAxuudqg3Z+oHwgbasYBA2pkIAoGmJ98nvVgY9SaYIW2HWQbp
yx4+zvPkjuXaHoLn0dQhjZDNRah7vlZj+N60zrkzC6rGCKfXReaiPs61jTeMyZozpTggzEAoVZkP
xYB/MguThgSPswnhfmXXNB3UQOiToh29Tek50ZE332q/JcmxEcQP++xqKt0/jPjkmcKXb1TUBD4L
RkStm+w0x30aunHnGqQJT4O9Un5xyCP+w57EVRUHEwp+G0CTIx+LmfHSWhPWTCu+zvyy33ajg6ES
BcVa+gVWAcSZVoF2515X5nCN6m4HIwObIeeGh/Rgx4VE0YZ7p/O6jUISqhM3vLVmJg0TPIcftH6q
M6CLDfWKHg/sIWnt/2bvTJrb1qLt/FdSmSMFHBw0Z5AJwb6RKFmSmwlKtmz0fY9f/z7QL9e2XnKd
zFN1i3VF0RQIotln77W+leyaOHrxs5iMiFi7czr5VfYjbpQ5OOoLCccCiSMXNs4MJAcZHyqXaF6B
FD/7y54uAeoUC1lnKrnyDa1nlDB3QBy5K9ON3kqDEKBJUig0C6OnXWg9dQG3x9UUAnJQPh1IH1wM
m47r8dEG9hMu1B8yvFAkW5CA5JDfdSEh4sFCCZrABTVUDtWNH9S2V2VWNWJcBP2tKO8tW7yIGtCY
vxvtTnA9g7xP5GWzRnOeMVfqwBXxIr4282G0iGCeswCTcf+V2KuNJElvmy/MIwf4Ud371dkQ4aMc
U+Aecbsd4vAtGV9ssEkT+KR04ShVC1EpD4xDkwPSNyVqLdzQ3SazF57UD4iO2Upf0EzCkc/oljA3
gRb0e+hnIUHheO0x5eTIBpHEEytBVI5/qCihcS+dy3LONzagyH2B587BMuJo5gHyVAeY4+zwF8GE
1LGHw6BZy8rUDxW0qXnBTnGN22SEfV/sPH5EUv+tg1AlF1RVBLOqvcGrFowVAK5TFQK28iFcVeU+
X4BXytQJMCfQfgDfpOacer7CMAFhXCRA5xZsFssHT8gvw4LTahawVrUgtuyR6CmYWznsrYBkRvY4
5pzAfWLFhusl3BXQuqYF28VueRxlDto3Ly+BqT8yn+nWpp5/sLruLVjgX3qpr9ClfcKpQaTTGIqz
hiNDj0S3DzOixSsi04owDk8wAe6S/jjdMGPwxnCL4HJbEGTk2py5D1JuQSdDjh573Q1YRqFQLggz
lN7AzAiWNqympIEwFOtA/9K30xfN6reBCQjNgIiWLWi09AZJs4I9OsxpDbuD6dQSQNFFMYoX6GpM
xK9pwM04hLsG0Z5gMUhsVvRWw2WrF0CbCaktjY4lCqQNLB6ayqDccC+S0YE6HFBhCBFt5hjtkSo5
IOBc2O2UaNpqcH0Ms4XRrSsSvAvsB/2CkBvHB2NByoFcvQMiwnz5hptbwHOxZpv4MPwN2DM6DUMM
nk5PTpA3gp1Tzxs0GRe/RhKdB+nHsJsDiMQoYzrWP2Tjlc9tcQLcnHicXlQHRgf5caDdseDyELq8
dlP0pAcFacX+8AOZK8HdvXEwpv4HIae040ECNdOPAXfkixViAUgWQB8WBhPIC2SMeMH32et4gfkF
gHvhsZzLtp83qtODnatdMjV8VQSfX+gcbSPLlEeg6pcmiSrs8MEhoCvMkD5/tYpmIlsc+3WvH+zQ
n3eO6r6XbjkRgI3SO/rWi4T4SWnTtFGo0dXQgRdo3whXRtYG5s+dmNRXxLwaNjeF0lHfbC1bF2QC
aLW6WE6zk8TquYpJeOMHD26dvKBb3Q+G+yybXq16Fskr05mear/iW+2eDehzhI4QeefoyV2vN2eu
0lAm8Y65NU4wAQRDiteQAGcNX/5U9NhdXYL3EqJyyDBt0D8a4b4XUuxqxVeGKKNu8f/rMQlK5Vyl
18o/SQ1U0Or21DD2eFDS5PLzObjChNIVAxLjf/5VIPxwndWMksvludsv+tlEYueM64o5pRmilqg+
NKkcroMx7FqnhiCF1mI1zEm/QosbsyHBs1b2gYbNcD7GVeds+r4dV2N0slDEg/ZP73qg1A/t8jCl
/gNya5JlMKMHg3W9PdCOxB4+zVSiOPZ/PpfbCBzmLuSU/+e5bkaFJGREyodLLjZhqfdk2vn3HQdj
6VRXTgok521LinImxBXNpEBCaZZ7d3Im5uv8yATXvMa1E90PHfnE/7zs9nxjy48R5e/x9ryrVeJK
cCEhXQNq51+vBeQoML8iR7695LdfYFbANPXzD9+etgTSk4h58+H2B27P+SExHqo1sf/UKKn/2aqI
SKOTZU8ffv7LrIzuHEcD/hHGD/QK8X+h5DOM6GGoxh9jVPmHwTAv+hSnpG5Y8np7ALzSeUzPre2v
59IlM8SHceMluhZrKyxY5tkk7CqxEusaLQ+3FxOizDgHfsfEhNjLc5BNuFMCezVbpQt1Yvm5LiC7
YNaE2nf7OSwtQWU0XuPGvZ8V15CesA/OnU5eFZrDeys6wdqQV5Plzc8HllafuzgkChMUDVFFAUnr
Y04Oy6/XjQlsp3QGu3p7I0cv7FOQRdeszLo7IjOQAC5H1FxGYAAgoqg0a9CIZgz9NTd4EHHxoSQh
8XR72e3Brgqx8l2weLcfb6814J+vrWrQN7d/dXtOTFgVtAJ1bjeiLNEDRQKiqUgVYYNNk0Qyv1bk
3fC8cLL+3sYG5ceuzudYXuZ306F0RHi5vYJV4FWPmM1HM8cfARvtXguUfa3KwgG0ElZ49l1yx8cZ
W/3yC6MlIEMvSX25/Xj7BXkm8q5Kkc/EJIVS+IfttslM0+sj2KtJb51/vZZ0MKC8Caz2VFTx1p1i
eJCaHz6USFLXo5ySjen4BGo7beVvTUX3ramq6KFbHmTbtAd6Sjm+rlH//yqC7/83uQ0IyV1Awv9n
GQE1f9REr++FBLd/9Z9KAtdFLWATwSCXsAWbSvQfJYGSaAxcwX/kMxj8hiH//1ISmP9DF8z2FYkK
AjD7b0oCwRsquSgJhFA6IPT/p+AGgiD+VBIYhoEuCg+s5eCrcaz38Pdoqlnek1FyyK0e2GfYqJ1b
T0/VTFDnRGa9LWxtk4d0cifkWtaYDVuRuqVHk0oPibkMUVRPDmlBcIrAJYA4zavL2HbWQ+1nz0ac
ErY1wF2FF7nhltus29Z1d36JHxBmyCEzmMrLdld1BbozUX9OZZVtm1r0mF3pDuCp6DystfcAVBPq
nIauRday2v+U2tG8zWOz98i6OcS9puhrdkSb+84Z+zg2dAR2bpmR3FJ17trt9J2bQxpQNRtRZa+A
obq9LeunumraVR3wWQudlWgvCRyVhtgFJIgS6+iujRy7UOtQj9BN3acEK22cziSMXMMOmDktJqH0
FZJD5NEBOo7VlDFUV6yZx2o8GajDGCaWyh3u66nZ6wbYwVExfY96Al3s8a1xP4cGdxNu/3jPYhuj
JcHe26TA3pIBiPK4VQTrgEw7RdGzzQyQNTnJvyumM/O+s/2NGzjI7Vz5ZWJKvP/tiL7+1JT8t5xm
WRHlbfM//7vxXw8QKW0SPThKOOYIHv1TahJPbt2jzMU8ZKonvTV67/aQujSWLJsqO5g65c1pd693
bJQEMjpHrE1uO/Pft+VdUAHHKrJY4P9SIrJxDH0Brf8GUheaQQYAOOLDoBFQEJX5Z5OuTr0vtO6K
P+RZU/n3CErtv/9V410GyPJnHVMYJAC4SHdwLP75Z+eO7lsT2umh0SKAcGQAcGAvGXRA0zYt3bjd
pEE1iIc5QNNYIfNvBm7aA1hYzu8Dubp/iyZ4hzu/bZFUjm7YnLCuri/yoN92RKyLBq1Jkx4kg4IV
gGqJ870lAmRodyOizJXGKhKeF75cSJOnIcdppqUJ07iZPBDTFl4wqO/9SHfatpnWKggOt7fCALUZ
TQFX1Y8//PtufK9Zum20RffXlYYrkfK++/YCzoCI1Cs2mlJjGzXTvo3daYMQG6NWbBtrln3R2hyq
z7bBmAjhJ4Bqn6B0qXT8puKtsqd8Ry8c/Z1WPNgEHIZR9Zz65qYaBffokOxJ8BRpFX9tixLNu2iS
I2t+ShRt+qq6hmiNZUeI6A3kHZpMC+SuFYpHEsfaTZeqp7984uXA+E2ltXxiRWPBxWmuK2nId5+Y
FSFW6ESPDnk7HIDgSNLAIzLnhmdKB3E2lbtROdAqXcgYfNise5pmMAKZWQ6WS+piCcYaD1u2dWxi
QvXaIojOXEejGND0qqceoTxLxTuaisiySy4CquzKdZ76r6o0CBLtquRoIWfcgn17rYpxxtpFrHNB
3gTIBS8K5Eb2/t/Ol3f5LnxsCx0cQQc6EjiHu96fR2dqNNjmOzM+tLV6KhTrPU3M97WfftUgFuyq
HzmAgVwY2mYkDw1Tn1VvIBI3AXYgwIjr0T616KC9zLDkX7IYbiEhf34lFoo5bP2uBXiANtef21ZX
CvxmbceHatrrdeIAViw+FaRbr6vGfio1kghnzcLGwNVc9FiF7VLSDSKpDqFd7w09fuLlNO/El8YJ
v8qZsqylzcphSUuqr5BFo4YlBK/+YUndXeXiaVbT0cpPrmtdq8Co9xqYDXDY8D9ILL42MaNNDRpk
aZQZ4L3oSyT/Gv3xv7mEWTpsCkMZtq0cOkx/fmxcVUMU2GV8mG0f9nsaX2EpKA/mIZbaOXoAtESv
tt0NrXlSUObWM2LTlVGFj3Ems30egVn595Pj/X2F5gebsURTUcpYhr5ILH+/hsEWHow+VIzpfJxR
qT7f66EtmRfnhzx15CFE77YPev0kEEOuWb7eRQ4QgoaB01+2ZDkNfzsmbltiIeZE1+Do0jLeHa8x
s0qt1jhNWxqzlnxrmIIfsjTotlD3oEZyHUqmMDjOjKaDUl/DLy73LaPg4zSkNsNR5znFjQSvbba3
FukwgO3/so3mclz+l200bVfZ3Pm4mix36d+u+B0BJbVdjFxKGutOtYZCFEkLXhUvmnCbLyZS6EAn
tYCl5b4Mvzr9XGK4RcZvYUykoHxL4iZaueVbYinSjQzb02uGdrGbXYUGx8wn3cUDfwtDeM565h3a
c9eFlVdMormkI9UerY61BjHiL5/MeCdlXfY+Qlbu6ShmhU3ezp+frJ8MekBWGx10OYGOboHMVP1E
wJUbrFvwIvTLRk4jMqARYlNWpEDYfTidR6spCITFszrkeyeJtb/E5Vjvqo1lw2jhssNNl3xFNL3v
Niyw+2L2negwxApxPxiKJi5It9GmJ0sfYm+Mk4H27vzo+qax7EDc4jxuJS0MQcTlrAJubE5urRts
aAcLww+NVucgxWTs57QBGWowsRrSe73PCKzubXBykcs8VYPpmkbdkznqBg28WHstspK4RqJe0ql9
GxNZMqk1Os+X3XmQYjUUVsZCsAi3WH6Z2hR0dcGQT7R2h/ocuu2b32czOQfdXS4SgpJ7vkc8jpVV
tq/uHF9GcWRXbwr6yHuFcrVTgdppyRwThLxQqBbgI2k82sO/n3rOcti+O6xJrmN55LBCQkz97sun
XPUHkHvaXlJ+7Ic+4u6dAbeY+eBpZ9lXM+sffGX7ngu6ZFtVbrqds6pkAEMTyQjErqkhnalktA4O
RlErzOLr5OrrqS/geRb598JkyGnL4KOfqmbP+eziOqqttaDMZOI3RAe3lbi4k6V7qJfY/JGFlf6T
45OrK8W5sNKUQa36FAch/c0aMwboUf8w9WZxnBtJ2SH0VcrggNppuT6MpwEOUNkNP4bGoUcxWIRv
SEcS8A6CaSDgSHAuv4YNaZnpMHm1y3rBZHQYNCrYtwlBjZGGx41mBVSLivwItyDVwNb69ZCqL1ZA
ODjEt3u2GNgrI+FZK+KjxAznlpb6WzbYu3s5J4Grc/zrrNyoVe33X5CucvjkKXtJo9HstTlcIj/X
CcXtyPc1pl1swdCA57qq3JZCZsyfiF5jQuMWD6FlYB93BDnVReqZiWT62DTt5t8PodvV+c9DyNW5
j1NvCIT3zvtFQUQcl+lrDdm7Sy1cDf2HzA+CTaFzb0eRT7szN8CCTtvBL+ZtWlP/BFXxZYook53J
bFaQN/YAUCCpzSzA/rJ19AveHeCA5BxXsHSwlKvcdwf45DZWI8eYo6wWchdFuvKCbviSxk6y9bE1
e+U4TCd0ydOJZC6TCToOqyUO5HbTC5Gy/PsGmT9X9O92mGnqjq4sllJs2ruqNK1LTfQVHW9UCWIB
aCaP2UjZZbgHqCnaJ37FgDTKz0EUAY8ov6tUlK9m8ZngV31VmGb9rSMPFtB3htPbDU+y+E450518
Z8Ct4dvpNgR3zBh73AwhUSNA+Tive86K3sDG1KcvkKuKYx+2cFvH4EpHlyUVZ/WBr/ISj81bURbx
BaEvXsh2vvqi4DwPeuBT7MltGASuN6ve3Nl19LWOw/A8WlA0cJj3GxVTBUMzO5qxc+2oMI6hYjt7
ctAb6X7D/yp6IqBxAUhzVPsqD05dylvFClSRJeE1xXrwqOzZPRCsOHhZIGEN+aTylLEP2KyYx13Y
Nz/4uhsPlQye1sl9M2uINWla86FIKyEYibQFOOJ73dQxzrsWzt3IwJYm4ycB66UOwouZD4++Lv2t
M+BWDNok8WwW0Nzk8K3ZZWttaN8OLz6hv11DzrnK63W0s4GTuaKsT9xQv2jOMD+Yo7WSDi0Ja55S
LxtCCxUxnYuAoECwD+lnB1jNKQIqvVjgqWczPz/OvfyMR9ii1ovWiXLWZaLZF+yg4ylzASdW3H33
ioH3ugB8ugLOwKSv9u1PsyDPnSlG2E+HNhM/pjkRj10avzrzNNAHmrSd2xCBPdrLPcR2d/ZgyvUn
LoJ3maGpC1k4h2Zo/bt0yURpcyJ04xE7tu32W6FisUf9UBJ+DJmHwc0S9YKwApRYeC0Fdi9TLgN+
OMusbgRYPs7qOe+0wyzjcm1qvr4OC+clMHSb6XV+1wyjto1g/6Mcg82uW/Zn2HupFwd5cZwiBfl1
cL+FMi2R8w3JmaI/o+hNa8yAY/3Esjnb2gz++JcThlryHrd+z7Ec5kV7sGs8mw5BWIFmw522StIp
coDfTVHe07y4SKsJ1pHTnEwUBHs1Dc9yxudAURXAvACEUBkMoFhMbRDbM4wr7ZNUDW2hobHXNW1g
IeuLjjTskthYbEScbHHFaxhyW4jPFmHqssxgnkTyQZg4DJ0c/FvSkeGNrYMMlxF+eYrT9Thm1XXu
lj9hO2cnLfQHuBCkzrFsbMXmZ9Fd53hyVAfb2sgEoenI+JIcNogTikMBxH7t18Ym0AB9lDVpRq7T
iU3tmIAO/cTd0nP56Bs5qe6Nn2CLVdE1TVtrNTfcvkz3pSC2/KE2AF52Sbq4yvX+oozJeMH1Tvi1
eIY7P76g4KMVCKgHLd/ogzlCqzD2gdgWdrNL/MA/dxqK65KQ19SsWNeOH/p8soEYnUsQ4nul4Xy0
R3mvEL1d9Oxbrw/MP6QPoy/BQu0sGx01CrS7w/CY6LJV4xiUYKySt4k5hx4YsGqtQllyVd5VcBPv
xPQNhdsaj4xxSXpSr8C4ZNAlQIxpcW6ddVSYLAbJDIvm/klmYh8WcUyGrSk3usatXIGmahtyrvGK
EoA4km8A2Vnkof6AB3GNPXF8YXgxkInm1hsZd+MLvJqEkNf5OTHEmfpRYzoOvQVjekUIdeR/DNv5
RZt1hXhAGZfZZWpEusChE5G1y4bZfIEHE3ow//pTb7LK5W4Ygb7xOK22ZWPlZxtYludEifyYC/zG
OHny0yQC/Ihao3+ufJgWcWJfAcbLHUt39hOcApodzT5KEPcZjKiJxHa/FYPZk60uNXZGq3s0fR7r
wFAfQFnQ6phicTKs+EuZtiTRc7pSSt5NToQhm5byWM2fZM2lp+p6RFfQ2Gr/e9bTNWDV+CYKUJeV
ZXYH5Lf9fTTX7MJMwQBpQM05Y8hg3GKFkzO9Vwic8kkilcr3lhM+wVCs7/WiaNcyMnPW42a5S4aL
49/zVaYHY6i/Omq0aFAa5SHtuA71Wm/e0Sb5ZFDIZFbbHIcwCi9Znp6AGe3mtHqwQs7Boja1tams
kWs9Jus6bgDjDmPnAUo26+E1L+RLO+j5JYlLkFI1JI5SVscoiVHVWNPd7V3Hxok9PXJxHY1DDRXe
JCrG+CLHmmvVYEHyTfWdmOpmBcKsvMyNOJhmJtetKVaasNFdCHW8MQH0fmxWrgHyuYTqHMf1QzUh
KXEbhqCGb+zarv9QZ3a8TeFEeJmq7e1kYMKfC/sRM6lxH9IOdzoXkLmQ6XGYAZFG+L0Ohip0mARI
vjR0HwB9KL9t5XupnZ6mqPQ6i6arX0hkW3k1XYaiRvhL/Fpi9p/S7rXNaN6wYjHJMk7uxjBHCrrg
9qIM4Vdm2R49qHrL9WJY1Slxti0SqKK2zrltx+chzGrKNRDovil5myTkrsZNsMoK80P4gzISgjmp
d0qv6kOsFZshz9xzQ7aKYTp7WaHa5og9QPX5hEvYOIcMIL0kPOqMzTZGRgloKu7RpSpalpFduwdH
eirdJxWyeiCU+IjVwyD5iNutrttED8VutyxBGY2XPUrorKtPOsQ1O6q1jR+SIUN2grk3Gg30W+IY
WzW7z8mo3pwuzC9KhgykaXJ1cdmhVUGalvjTCZ1svdP6eKMnYccq3LJZxzD7tYPxPpWLQH1A5Nz/
aFo9vibEFqQSz0iTMUOZkrBapyiaSqcnGKOxiH8b59hzYlh+qYJtxgxnxTQl3LqgRVfwVsqDiusX
Nxq+DNrHMbMh60Q2LWK0Tq5vfUiWgQfX8QNnAXxJRWVo1f5zOXg1sLnccfaNyWtFII2zyOB5Rh+i
jjYjpxyENy7JxQR2mLEOqLyh3NlJ+6pHeOG4E49Tdq/R/16x8qPtVG9RQ1RbtBE2XWgGJI39ghey
IG7At+iZ+Q/IuY9JhvXUbjXN80fUktMYbLu2vDPhcBDsVQfb2pBkFVofKKnXAkv+GaEVGZ+ZuyXG
FDd2l36dNhgpv5ZBTVwAzZipMT8HDmqhkSQeVyZPqHd0ZKbdp25A6NBzGzgMqRus0LVCETLz1Gsm
u/E0n7JNJKdaB+GVzc4ORcfiYSd5rZ6I70Md4m+YClh7wtcjzzE2+jiHKFf6dflx6BFJVnQ31mXK
rTmCoYc+X3TItpOgi9bSRJBrJBI9spO1m6Ga3srBHGnf2m+GLF/iAcKwNTb+xtfiLQEfdGkWv2ZS
wNfQP0ehua0SsgAIcN3FEQl+dFgRsSIFD8V41tWoefOgfZJtwdc9vbK2N1j5uLuwYbmdjgc3F/0q
TBIkmTmAJN9snkMWcEvGAuN8d9v3cE0ID/qKP/nkgL7BubRk41CR9GSJ4XXYxdAhPdwS2aaO1TFX
ZCoibItmyMXxqN0Tj6zm0vE08PGOk+ENcSp2e5dYSGj967DIMUnOJl0gHdbJbIRwXrGdcPe6N4Pd
6Kz8qSYcgoVTFzrndGkGqVK8Rl15qcjU8tqkOKNf/CbyCWTIebJlztkIBMnQF28WgbiolhcYFB7W
0P+auOmj7YBLgx6FXfe5pd+wmmlrrCvFIl3md2Sy49rN9L2CrrRRtGUQUXC6DFX8DYYZYpKc3kT3
HLYoieklGmvTR28ZaOpgI+9df2mKLH/IXLUPuRSs7YQ8SIJykA33ot/VZfihrIEKTr5VXxgBckpU
I1acuf5CccQtu7fgoYXq2Y50bp1GvvtluLpZrdzcn4hLhiB4+/GXoeunEWuxPt3cWEBil9vaYhGL
BpIVWtcCA4TFzP5l2/rN3HX711OlR8tV6HT76ecLIeWorRr1888f37nPhsRF8laFEL8MreeaM8S7
Em/0+3cWbSnQlixb959vOzUwlvFd/nSo3bbz9uuf//Lni357l0Ah553jdEtCRIQbc/kkuhXBXwzi
AI7HHy662xv9eu63t7n95tce/fVpbv/386/+es3tLYIuf17CAFZTcMHRwXyWpNOD1TT9PVPhfR+j
Dhic8RXwz55atduNGkT30kVwotVOh5qZzj6JmBOj0lbbxg2mhMDoh6vpUuDH2fApC7ttmESvsHYu
aU0btCnxCWTttkZfvYY78IK43OZQ79yN3iYtqpqg3Rhj/xHDiQIzkq4rffAXjVLOrQ0lZgRuHrVk
CRTY7K/6nNSUVhriMViXjVvmZySeK5TyREJk2dVUh9F2kw30in7LAgTFYkgsti30H02oAqgdX+sB
UYsgo55ACVmsfCXHrXsA3ElBMs6vmJ0fkjHcBEPvGXoJ5IpUlopu39p0uZrG6XhJMQYcUgPcYT3o
pxipbo0Rem35ReO547kNw1UZpTqq2HnRsacspQCL7Gyn3oUSii3HCmIpfElWXGwa2RNBo11xk+Ae
CCH8Lex8+B8MyNEQWhopP+CFyEQIEKeRqus4TLvYaY2vMd3sJirV9JrqHyJa3et6dr65Pfk5rak8
kwDllT0cbA6DlSPeYPaBhmFvtOGwhTBVkYyRBozc2gvCCdNz4EHuxryrLzQmqHt6f11k2l02Vuoe
W1uVDRf6Gq+60e9w3qwDiJhAFVgHhYCeVk77HJsEX4Qq20Y1e89U0+fSUFeLadKujg06uZm27QfC
1SgV643fIbYv2uShNH2kw4Fy9qM/XWXKBVWmwSkUxba367shtyBp+4Qv1eZH0YOJsXsKkcpJCraW
droJZ6dmRX3vFsM2qO4c3Y/OcjKtlcHJhBvDrXZ+BowfT8B6nCcoBo46CC6g26gcfWKy9OdEZJPn
zlq0n7MCI1PFJMeWCNMI0DToPfjGgPAMUS1q/vrgdrQ8QiaZk8rXTh7bq6zjHjhpcHxQYJFas9SL
tmb3K23CYoio0gfFGUR7BOdotPN8C2PwzZ/icDdOg7E3Wtu9C00ihXu2GJ3JvBYOKadTV175aM0l
Y5qA+wAuZKzT0HC+N+DM15qPyRJgkgEdjCgs4gg25EvlpRJrX+vYM1V1MCKYb4oDy62C+IMD2Fdv
bpQlcHBjhsO4K4gCtr/0fTWcaudrPH+o5xm/3OzSwDebJee97DEezEHL7VTMrxaI5FUeDfcpgcZJ
IN+YIsnamYnMmVBlawAIycyqstTf984iJJc4y8vAZaDrW0uEhSpJdCk+jV3OoW9G5MjnNqnIbXVv
xrjg6BytmDQnZ98gPq5mIgC+hBtxrbhyVfVJyMLYxPNXV6d1lsNuyBAx1FiHtnrqfBQN5uYxpZHE
mO6paUAtMh6Y8H1y18b0YEbNU4Ke14LMaoZgmiYEpzO6ljADbe6YOTloUy5XOnThTRT093XaTOCD
s5yvtjT2VWV9yTuE7C6oKPDmQbZyIjQji0J8Y5btJ/BNGL+McYdb4k1Hlk7J/EGUwy760fmBgSra
JjAGy5/tGD84AAdvGFNqiFi+kECw9anzd0SvZriqnWmrTEGeF9Yq3xQcgEhRYHGAXaXBzzI5XFUQ
YBkopdkm/UqNMbYBZL1UHmc71byoVfDPWb8Eon5UOawBLhgvqWVmOMhflG4imceo3+g+DMnYuBTO
uOtncRRS0UWV/cGaoict0mqPmWKwdiqfpGxNZrv6zYoGyJUuRSg043Uek3ajZSaIk6x/imlbmFX8
I9PcB7fFP9ri9iA4WG5AZ2dVtU2rhnNkSh+yJLtMQKw3DAtMx3jDJiU2Tdues6D6qKasWMUBaoBu
yJ7KWfd3cRajyR/ogSu/tTfjDL3P0VKyiuCBZyRi1JJmgoFl1+DPJFNTXFGsBQSI3kV6/FKWDdMJ
c3j1kU2sRGokJPlMjK7n4CVO5HdRTf62WVpP82wf45yyo0mF82gCOHZMTx+HamNVJFU1nAFhrX1t
Yq4Pg/NJq3MWLLUoLn2LmcyyXhyjO+rVl0nX0UsKH7ZwBvaVcCi9iqqda+jHOcFoSRleeT5wSEq6
uttpufsSItA+VXr22abQq1pdwLd0KOF92mXDaD/N87A3sIGtGs7QZMYeYMOsK6JCeqEaWM9mzEmL
eNzrMTmyaZuyoPdfQxnqq8RsewwCxSXqSPOlgbtVwHJWk7OjKfqpN9rolCjxHaYmEQgwRUG3CC/y
ldeUcUX9TV8YPDWRC8oiHV0QVIMgj4A5sbVz1htuNEGR6Zp824Mcx1UKGjos1pT5UINp50XJdB6A
uK+MoQg2ftU+CpueRiXTp6bbaraGK5urJ0tV7K1pXx/SWBgEmy9LvKYRgN3ap1Kxrne7BH9VafUb
HOP6LpJU/NyqAH6qcYWDjPVgHcEZI71L0/t0b7XBD9+ZDwhVnB2lCJflgcn23NQsIha/mk43cbV0
qAYikLeq4Maph9NpjDMSsPpDiZVa4ufgwmmnHa6CBCGeRVaSTyPTI2XI9UQ0XoWcnvIlMb0xo2Fb
6HTzuHwPdu9Br048JzCPGgxVNPkEViC83oCftlYJuUb9cpLqyk83/MWJ3IUd81bCEAmil26wT+Iw
Y8cCju4MjZoGsP9GNwJrkwFdX9OsqBnDrHLGdOcq+J5HKT7D2nGJRC+jDT2hx7jL3V1nYDtwxg9z
YeZv9MXTKtQ9ZBblEfRH9DFIgo8AYPFmoKCmAVGdtJExel4e/NmiBqrTneWr+R6U7KqyNefESfRm
FYHLXISIpynXR8jKOD2GLNwQT8CloRefYBtu3SOkSLlntUOjDvos7PVxI4ryLlJWfEec56GOMXBS
zQ/bxtHzg12ZW6KkWijlxzULN3vtZrpzUiK+TGRE7Sd9ehx98ooTOGZ1vbPjumc5E3KT+CJYI6wy
Yocndo+BEbLQGAnhUlzjES+9tJQvlRoep6J5qULG2diLPnblKLYAsTuJDVwXLbGelCTgki9I+E6w
Pq8adqmqHhzMHOG9zenvMXC/i62etBmr8tfu0u9smo9+Z49c2Zy1HKXhcSUhapb1GMeIMXrwNDZW
g2jNMXISFoNzMbZPzAliD7tZtqbvT97Cta3J/ZIGiqeqXdLMJ3+NUaZYdaWzn7Uax1AnNz2+vRW4
uKUUr+58vQwvFpjPzoCTLQr6kUzeDe1+bNWHrLHbY75kZtG6pSmdRzYYqCWs7eeTxBjw0RAHAUxk
sJTiic80reQWW4LDFsyoukDTVk0Tk4YyDBN3oyJfd4QBs4BlMb8HjwCYgHSj24MTaCPyO0qnJWvq
9gAxlaRYhzh7q9M7aIc8NALAE6B9MlfIBSi67hNKP39V5g7mvxQCdNuSDtAOTXQa7Oc2CpkTaOn8
GXXuf7B3Hlt2Ml2avpVePedfBC5g0JPjfXqjnLCUmRLee66+H0hVpqSv6q/qeQ+EIDDn5AEiYu/9
mnWkN3InImSZc+xPt56enWY/qnmhqMhFzGsMVxahg2Ev57YIeBwCvB/WU7UvSWVqmFChsU0RVXRe
vc2EuTeqAV9Z0lKHbv4Lv7b1JpGrwbOpuGJW2BzNBpHHNscZcPg0XkqDSSxJn1Voatt70nB1gckA
PS939/NnprpfAf74/Phg8juA7LMLJ28xUtZhsnDSsdw0o3JnNH13qL5RaMYsa9o/HwQmHkl7+MWL
UXfpoOtKQRAi6lBdTs2lBRsdbX0VTRdRUkZP/ZRRkWxE2Q4Dpk5wNnV4wGkRGqs04GHEgrDGNXKS
+NIkul/qtIiqBMblZRbC+dDXGR0yL7kL/c6V+G23cFkmAZ9kit+5kRQK+9fR1nNqYJPxXFHr2CPW
CX8Jxe6bfgpr50XIULHqSVstNJTQKFyh2JmEIexk8xJaGIajuBGumMWJRetl5aGfFhGasDE5Crve
lSE0mMlFLhiYbXeKrX2LzLHe20G0A8ttHhBr/F5YhbLWsZnw6hp/3AEfy3lBPnslGslUuSuwyoxd
jCUmDbN557yGkUJ9KG2koC0IDqCxKXr6ysAgPuXWZNs/VnFOKadAvWzK4Gh+zuTyIbP0gVRa/Y0x
7hs94FvaLQBAAaJpY1QopAZcAO6l0qo/vYzmse1uUACIXPXRiHHzIK9Blld9HIlrF0BWr7VefxKa
eMRCr1rWLsJ3iXXrBu0GchIyIlqzZ078Aw3llffimc1zkVAO1WMubabplVS6GxCYjxVaBsB1HnqL
GYhsv6utw2cLBDqU4lUaxnfAlzd9aRFs5iomIgNQMTs9Qt6jT+pImWuanhz1GgA7UzP0HipKfZNM
HL0S4k1yOMFGIaibmr4WFfkoig6Nv08xSprb0fEutkpIzD7t++tQdAp4+OZLzrvVppbrskdT/PO6
H6fhyMToOTXO2+gY2xu1QJYzSqgKpQmCvQPkIkoNPwuzOxsxaJfCCZ4xaA9WJdmmJB+QQGYGsJCJ
Ux/aUl3ZyjEJXftYNujUWoio9m5iYdqU3uDMeuVCrgNkocG+nJxxPW4IUrKIDri3sDMp45jKxosc
YliV3k1nV2VT2miDgrJxncs7Xjmh/mzarL7K+2WQ9t0anf+zoPM4WfJgdOj/ojGCTUwb3uoJHjlo
cvbLFLnZg9WHx75KeuyEea3KKXfnxSl1jLx+LYB5bjMgn4WW7EgkaDvsMO8J+yVzugKbHoPurlY3
GhjlFcKTI64R4k6ERb8zGgSDTZexGDt5UNaJv9Wti146O9zYqut+jLdFpdY4C2p7hI0lcipOuQ3t
HhM0YhPHB3HtAzKHeagS69fip5Q976gxwL2kkhTq4XOOLHfpIrYuGfOH7kkVdntA+ve7COJ6o1nW
WxXbZ2lVNzWEQav23g3sF46qr6w8uJYM5Q9dpG3VqDL3iCouO2xsuwG/DFwn9oSzDwm0VWrDFOrQ
9XnPKvux0HRvU0yFgCqTF96Oh8DxwRsID1Es3cYGxn8Nq+6Z3p4/MdsbukYs4fv3htNfSxOQE/X+
MUZrMYl4z+ou37RZgei7HFGClM4P5Z04C6VY27oXltetAaHKFdyJexgnNXZ/aC8qdYxugyd/5lmH
pA8G8GkFbK3UD9QxUb8BF1y6GzMa7wyClcTUxFYkT7plvMkUZQyTvOCSuhoK6WCha6qxveT76G4w
YalQsWgoIjWtm2+DMrkm1cssl+Bc99edou2aqjml/ZhtTAUbGsVol4YaXCu6eJG6f9157XUIGMCM
CSg7w3cmRRacBJyC1DWSOQoacCgAjHx2ZB2H3LoadYpXEUgSDWEVEkj9vScoAqel/64gBEB2QTmm
RQUwqTn3Sf8NAn+C12OHpam8QXjhotTmrdq1T7jwPac+bhRmvwvJ2Zth7izCIXmxJfizESqqrvBa
YE11ytL0O3c/gh3i3Vi4oTDXQuw39ffaEJ3o6FXqSu9orZ8aq/uB/vSPhpI8HfT3PgbQVpkdtROU
p9OkXKLAUy+hB5xkMrwmlf0zB2ieAyRwyhJ5tVpc69U7GJjXVlgv2n3dVCHpHTrKscjeBtXi1/d/
9HZE8szFBhDN/Yuf6N+icUoFaNQsqvZxcLSemCgELGB7vKI1GQpdLgC4f+O5DNahKkmyZ/pl8NTH
2rZ8SMVE7W6M2dN0HfAiJZN6L6QyFB11u7wTNqyHimoiqRM0SNwKHSa3m2CACDxZyHmqqUbtFr5A
jP6oLnWK9HzxqFLzlWp092FR59t0TCn1F0e/qb/VsZpS+n/C0T5CgRQbboF4pGxd51hiUhiVOYqn
5pXf68VWpBppUGzykAeBKdQ5q06gndxaZMGQvBuaaNuWxcnqKWwQXF/5nsaofpVPtCGjeChJ8lqe
eaoHcldy6rM0s8LREhVVH50ValKk1ow3DMZ7ICAF9uDCX2lew9xXbe7tKrztqm5RkHntkV0JG9SR
U4XUL0weeiseQBjZpP8QEVJKe8dbOuGE92FXIaqjfHcd+5ZfeGAmwtjeXg8eXU+Sr5XBWjVYqSpN
fdVEWBZ65i7TyHx1+Osk3SMJJl2qPwE/pw2aII6MbrNsuGvr8SnvcqZjIj60QXIqYwogCrenNcE/
ChJYAiVfArhYv9ExVCAF6rzCJqiWQdvAh+/0TRWoIGrMFo5qUG1TPQPlWgEl+e6BpVs4rfsyIk22
FnwPVBM6X7nGBA45IHxRCuqVjf5KauI4mvCUDDd/q3E4McjroBiBkcnwAx9qdVlaLrUraW6Vunr0
A+uBqgVJtIYMchB3P2qMzBatsG9UbNma4purujhiS/WCB8w5FOObHTiPvUcplEohgLi1W5uTwVL6
iGUq7Aonf5v061vmfgw8JXYcyGFsKhL7yDIRnhrVM8UkY9mFNnLxmgbNq23BtWkqs4d+2Gta++7W
xC9RM16XFg4K2PyqWPmpJMvTnyppUQbX9sYrXV5K0ARDWGwIk+/H6k0JoB01EZ47Wl0fRYttA5V7
8kfJXVIKiGMFoLYMwQmoDEyBk/b74MngHDjlk5eKamFVqnPlkU1dUEt+FRQFdrCfkHhJsmTv05cY
CoUIgAkJsvbFsBoVfs/QFSNoUFKgo6afspE8qyqHYtXi4ehMMHo1dw+ebV7s3jLuiuEO03qQehnw
CgEaz3TrkDqFteavBPczpZcaab25TGqOxVjxE3dwRRq3g1OOjplOILaW0SQLjiLTws2Br2cW8aWq
qoLyc/UzwpoidoA9BRGq4r6m5SsJlnExlkCr4MLVh6C2jU1v5wW6Tw4KtnF+V4fRpGdXtVummwG6
BQ0JaLyWjqk53BTU805YlWIAHhTaBm6JD1DMzE4icXLcCLQzpkSvXivHkwuPYj+74DjI4TfTws6C
et0Lbi/cPeuAWYlE3CI+ZiiNbVU0QY4BjterKJoyS5OFcRk3zmaiYQ5xInbkz66sEPTcvLCxQlM0
zGMLHEQiUw6HoNLBBJHW96zOZGrNICqMJgGOUJEfYyi5zAsxgNxTHJDmxnhtU7i30E6YWImAPhei
dpB/ccGKWD3MwjBBrwDUr1ZkxqlnMFziC1AujAzLyr6p1Dvmqu2d3Oe+Ot7ZJrxjfKK0o9VMTO2a
6lc7eTPUok82sCKYJYahtrVDHjmvNpUbPXvwGnjU84bliWGDKzuAbiVbtIbZGbwGQAoMDUR3NFmo
+aPPuGoxm8lVnZGu5uextNQ4+W36ozJwLcZ80zrFI8wqUQY7iwrd0iqqcYnm/Bazdv3iSPzXwZ0q
+IZCi4jJBKOL1RnrsdPqraYR7tXhaC26tjSYWioU15Oaq7UUhiHWr6tBJedSO5fe3nZ6PtxxlZUW
1ruBQf0qCguB+5ZAwCdt+6XVWVxzi1aaOHnDJDShRZPjrJJzk3sFZl5DyOCP+3Fo1J3b6nvFgWLk
M52IQxEem75lwLKQqC9u0fLzSQSKjT/xLCHRUcQYlXNfms3K9pm7Ww3IO+Ax9YrXzKBLdTEaDUce
0mIAMLrG+ARib8XJuuptLH6ybW6RiFeQayNHUdurrgV9AXgAEqVxQLlNIR2H1tWIk11sXGdtuBck
/phBKRXspUdbJfaYCb1NbgRL1auW3Ujk1+kN/DwG0LWB7YYwvGEP/eDs9YU8+2Efb8e6vMpH4zRW
SbrpZfktapV3x+gMsKSoD3oTvAX9Qhi+/BDgdQhd3eiIDo1DYdpN0IyhhxmbV2MYLjgH3GVpG1Hz
7N1FVnn2ymcOp2cMmymklkAqa7P0grU9iVjGrfETQaVyV5PNA+LUX2ToHqd/o8noG8pu6RZO8eQD
EqOs6ZddfLRd7T4fguHK7hSiT/p/PceKb/C/Yedym1WolgmU9no9AuE1oOcdME0xqJ2tgoCu2kAT
ZAUAaqkM6eS/3KBgaXuvOB8CqNUHUgNDNp7D4C1OTWdPsE8C1UKhayyHfGukwDADFxKaYpnnKC2I
iFFz2XgOSbAyOpB4rcBqhdjOu9R4TFelRmY9wZIJr2uvey5cph9+0+xSj4Bt7MKTg27auk2M44CW
4TRs9xCOEbMQdbbzcL1kNlP7O70nsg4xr6Yq4W20onMPuoXWUavG9a0utF1ovLuRg6tTAuK6p7R6
dEP/GuE4Ze9Sk649USwp9MNT8sWxCnHxyLAiX0Zxm6zxE6XyqRjqutFJDY9OVByHyQgtZcAYenvv
Nzm2wpCvQtOg2NOON7GIr/0isXapU2EwI0VwwjNFWUS9vGI8fFD7/BuvkLr3FbCe9lg6e4kLGeBO
5UpDl0WjCrW1mvo1DcPu0JjBLajiiW3Sn4bQOFtNYBMFM7+o0u6xRFdmtDpQJ9Q8eovkLH4uXKvG
TyWkQjKOL0VbItWUm6dKhT5g5ERUGk4HC6rILlTK8MDzFZDLy6/R01v2BSo7lcxhn2PI1IxAabyb
NG8N+OPm0c6VpQlomaqE+RSDiNDN1oZh0kLoTo1XMQqswyKbHDoViXUw2V859etMjZ9/sSSt23UU
XPkQk1AIWQXjQ27uVJWsXW7LY8VPu0rLDLlWgyliLPAmjZhZgTCH/QlChDwwSQrbCNFnNW/aBvPQ
mUIxk/3UrjaPFg/40jX7ZiFNc9yZIPovuXE7H1XWJQhNB04rMgWAvVPmIOjWgoDyC4ebjjOtWQNE
0Oyt7CxnCw2DWQHelEKvspVTGEj4pOFZqtRNCgvgSGQjwgY47pw5lc65yAvUxWamZqqe8uoNyT2x
PjWzEcU83z0ifcVkEzZNFr36nafuMLC9HdGeXmNf95oagFiBtPgfXHvRGpuuAwOfJkCYXN6AHBXm
pTXW6dZf0zsgbTVJCUAAh6QJTE8xTDgLL3reQfMGNrrOhmjBPLDm3kCe8+S3mGTckgjzPjS4JEo1
LSKr7j7W+cXBRR0SiFaLCgZsY4GZDeJ7o+j56AiqMTmTnZG3143OjCuuON13qX67Zb6uHLdBqI4j
ZURAO3epkVkkS0SVvoWte+/VAz0dNSTga0S7zYAfpaP81NsWB78iTZYIcQIyhEBdQg0BZ4UlgkLu
SnunP50obNG1yMnFaV2qY1rPZ0RFuPJ9oBCdlq2CsD2hzvRdCvqjSC0vuPhSNkZvzdPo533qx8AZ
eRfMK6XDsA6XotuCh2TgW9mVct/HcMrzcPhWN8RiVk7VRwm42Qa+BP4QMjFSQJlV1Wr6ZShGhgvu
OyWJHqm0HoQHCc6tBFyoYwmNsYH/Oo8nYyH3sZfuh/C6xQPMzwkdcodT5vRdqU8K7f4rzoxI9rXP
/si9E5mCi2WWQocGhBJw+y4ouhpCT7dW3ifHEEXIXQmBoGrqfpP4BLm2xnTeRgTuwfLr/tAJY1eo
6mWsrOpcFk19zqi5J9RM9zJKe7ReEoqFXXGNGw6Bw2B8a7zOuG6ZRqq9VkL4i9dYy7bXUT1VeMYV
tTZ0C7s+3KWN9Q01/Pg4L5S2efF9xcOJNjfXWBijCtOo7pLMXLsSBCH45Mgnv1OAz5qDdh56Ndi5
I0xw+tFbiu3tdtTU29ysrQ19iXnUG/cIGIX5UF+tckL8XWEX6E0KbVlU4gbVYGQ4BmXdWQyS00Ol
TrIOfmM8K5JiYlhPvx/pNawtYKYZ7mE0SILyV556Z0+xx9lOMf/QI3sIwEnd1/ZOFrGzJclvLcAi
ULgrVOTF1HI/RDCeZtitaND0ExrqCA13j4lBu3CYJnRTpKaVmrfGUQzmIqU/XkRvn6nBc9iCBI0k
bAbmjzdmlF9k70EpG1cl7J4Kz7mJAsSz1CmXjJkMEAcmTbEV3Rm1mQLD+QHDzl5ZOgBsQbS+kGCH
+G7otGZlsS4667HO7ZIwiOmSB7onrYrHkpnxsujpg+aOiPRKhriCjl1VxXDsxorJy/46plM02khi
/yC4qgvefkldgto9k1v8gvqA4FZP94mk6k9mrV3LBPtNJEs6dyh2KioRzBTBi2BMvaUKzHzPoTdu
qvZJKBCuXaZl2FuR/yY8FGjz1XF5gPUC2rZlUJ1/J8t6VjqwaYaAM6/BGJq/cD4i++ox21I772Fk
Irhi6spYjwaKQIQ/oIi+8XkEAKaIH8Pg95NJIrJJBmysSVPQ7lwmrT2JTFh1ZBR4VwPVhJ6YhuQM
6LA0QVcTAfdB8rVh1kPRwc+pmco9TqUSrVH/UEr/dSL/11X8mqQ8TQBpAXsLZaWh979U7fbOE/Xj
wGMFRwkllV+PoFpS9A7hfOMidy9WbUSPhVQ685VNmRaXyEGqubT3gfCfYdFXq7SDiIYqBNMSDspq
ic2mSeiLztMkjvlDhcBOtsxeqSVdvntJxoE+2erOpK7RhEQOZolmGFYpgEzAB1SLKe29tKG6iOSW
OP6ieBAEpQAwN/VXbbVpAUWA2ad/rgYCvojDkem1KVnSi0ktfHWq4Tyn1KGRYCpGFA9MIiMFh8WM
YlgnOeUp6drHjTuJoRdRcp3L5hzQySyU5LUWTQGNmL8mR617TA1q/ZiuuZW/MkmfoyLIffzoE5vu
oIio2zhd+BpTtFoW2HRjSbxC/VI/xiEACrNzljFGsiizo3Zl+ZeCKtQiIW/71LZ+AVsk8zYxFmRP
CZxDtUO0LtObHwEJnV3Rm+q1nak/+v7OczLthUQFiOd0HE+BYYU7Ux/LpQdZfaWQoMpUNUa3NNsH
SHyedQTskpbgzxGGdm6Z4yTxCM46G9ytYzm8J3hMb1Pgm2D7eZxxrEUxWWLp63XxKiirgvpu+oqd
KwIeWFdSg3bvS9G81c7woGnpGU2BS5chB+KWLYLGjLsqGrTkvglyGkFZjzxzNz09plrQSTFLVKee
oMduDhFS+rJY0XmleOMMz34Zm+EgY3jOlhE9Tf0h7wmoA7nO/eDVl+59FhU36Wg814P/HsfWzu9S
erXQbBZkNZaAZlC1t+RdwfRa78gQ6sGU2Y+Z7hrTS1T0fBCi2UzuzYkKmeRXXu4vofryeOdMO+Dd
Yss3kHxDxR6ZpBJvSLmbB2yX2FbVjpDmsPv00OyHg75owmN71Er7NVftfWQ4sAO1PQbZ0LPq/M2t
bJ5ZHi61Me97mzq5kSzhM6dOgjJpQRc9QGYZUwZfu+XRNiikMPiFrxZk6slcbTe9uxo+HpuEr9Mr
yH3WdHdI/EYLRakvjcpcsZmmE73ubowCtrKdXbk5LwO+zJuyItVtesYlA4e3mL952cLSDq3hCvG/
u6Y1FMrx0N+YReSjc9EmbjC+bCAgJfTN2qGTQ13O6OWliHj8ZyGq+XXxkFWFIHFWwE6TW+T+epAQ
miYMl2ZOt+QCjoew8WhNzbwP/aIt9RXEEnoH+LWrBOGPTDg4Ghk4NaOjPxqypANT3Z+BgS7q1I4i
PxLQRWKv4haoEJAhhCC5kwYV0+FsdG6zmj9rOraig0MeaZGhOLycw51cqrg967xJTXCGETVl6Rl0
/LSKEBiswVCRDkkVqiUWnW3e8FDYcJpiq+TmJYxhTRK/aol+KCMb+tikkxUGaAxLMorI4gGws/iz
Rycc1kNyNJHlXflTbJ8o4znKzDczJ1JxE8ZnnxS09HNnGyuI7TLzeWwdd62UBHc8/Ys4hjIwU3Nt
bAJ5gKZMYZ+u3chbFBWheBIzRZC2s5KIH1HcgZChdPpdoZnBAnibxSiODmtI4sRWCAWmYZOHI4OT
jgGh4BaPBeyzCNZGWrxk3DnUW52HCmKNCJSboEJAKUCXmwgEJTtwd3imGOpWFAF/KMaLRoez9hRl
xaU81i12EIHHMG2rlMv97jqE272Kx+C103jpS8PaNs5IxBYxrS1gcUBAKnceEH8wliOQktEhZTw9
j92sj5S1Bt/259x3w6Uj0SBAsPeTTQV+AFnGLet1/c4u8vAiB+NHnLwiY9Y/UwZVB3mCRQcQPwbT
C5N5ryO9fCgEfuCYajorE33iJbCG6Cok94DObk4SxsIPx0kcauCZfUc5Z5l2vrbiEhuIwsCDYN8J
3qC9EcZrZFUfombwV04ZAcIZKkr8ah0sSR52KyA9a7UT7lkZ6bE0dEptHUwULz9sjZbSSuGMu7aq
cMSFFhFKgGyDWe6NoEP8cbiqyHiN4Jbs0H10UlHuc2g54HCsbevBGhxz9DTQjBDYd0M1dcpNrTeM
sR4TIMgN2dL203HTF/U1skeQWoYovhU6yBs0q0maozuyN7QmPFdE8EudJF6qqOl1T7R4OwLgbMCT
fEj6/H+Pww+Pw7esSesSx0QvyNLfDQu1STHnv9YmfEiD+sf7/7qrv9c/qn+c90ud0LL+hYoYFW7E
N5AokGizfNgcCqn9CxtW6VhIAqLPYSGO8kubUGJlCBFetyj2Co0zflkcCvtfIGtJlyORJgVScfL/
xeNQ/0uyyLBsro4AotA1aTm6/Q+ZAhGWqegi80ehZ2cq3fpDX6BXgIeGsxWQuh46owDBSspnO+9V
Ed/+2KuVwFjmvXFM6vC/PHe+1Hzwf3aucL4HHppiXpsXx3lhx3GB3N3nttMPxVFOi7/aQm9kHvvR
qFQnC8g9oshjefpaECb/vglEVDli0+wUjo41apycdMvBAWDaLMAJrrvOhzBiFcaTJuv3CEGxK495
vsCbKpMl9nBjN7xAUMB5WjhPLcYQ6PzUdOyqHA2Uk0f3OAyoDM9rVu64R2w3LPrvac+8HblCP7TM
BKJBxUdDkkGscYvwVnY3YnoeC9isSJyJ47ztW80Vxu/qKyLH4Y5cWnoKRz8j5GThu5QTsekyqEz9
sWPenBfQJ7NThOwAJadpNYdyBQN/3hf3vbL2/D7EpGJoN70+2pewKtHvzl0w/9PaiAn7onTMbJUL
NMj1Cmh2oVzXcRZtIwUv4z5vswuMzewC6YOFBF1i5kCM6rrzgDgaiZWs8gKVG72uLwAexouXK8ad
yIJqrbUuLEMy7He+l3dnL68eAAu5ZKRUs72NkFI69EC4qDLcNlNilL8D/mkAsmBumxfTuzK583r7
edMaNe/23500Xyg2251eYqzcQY8EFB00w7Gzo98Xc1uuSWRmPnfMba2RP/y65zbF87DdGQJtoVIP
/DvXxaC2MtApYKD07/qKMKjtMAYONRQDsRDQj5C6m0Muuxbb8iK4mH1orVN7zG6B6iJLokT+UxRT
me96pz3mKfF9pvVIKXRViHw2a/HnGuF48NH2tYbAIsnj2LfWgtntUiCLNCGoKfrO2x0Y4K2XgGlv
xQBgavSxZqg6H/ZFlO7GssUjvVft27xqma4pSfjuAwuqYR6+1O4gVr6hBGezxo3e0yNj5dag0rOG
YTFBS1iAkQasyUOP9RjEkos/+NlFlWUGHZ1FISmb9U6ZU2JhB4I8MCXn3ejwkBYq8jfZ9OfCjV80
KFvUwpxCOUybQJcnp06EYw56k73wevIHfW6WqVHeVONe6GNCnaEGCWJE0JfDNI7QtsL6c613I1W1
qfFjf1iJV5Jm/k4mJlQfX5nAK0oIAER5U+qkP8+1rKR3ljZMpPGxjaGzgI/3mG/aHoA/Yeb4ZpnI
TTuj2X8sUmPFGcHvLV5vM2IzUcNiZ7iG+7HsDW3YEgoGNxmO9QsI6Mlb0Hm7HkmCJ7MqLzItUGGg
t5gX9Hru0Zz6kXkTyR06k69tbuCVO0LClKUIT3UrkjO0FLliuBmfPVc9WZVmvfuYpRgk655gTHZr
1XRDisdlQjUaXYD50DYdT7gvZE+/DYXXH2I3f4iaij91eQwL4iKUDNOa9L0YsP4WxJMiCRrf8u0f
hOLxPnAiTBA1BzNJZfJRrSON7Xn17+2/D/1t+x+rf59bIZcC4KlHdVEf1Yem8G4Lc+ivkiAIHzJK
UBjuLl2CZHJclCznhbBGgz4siU4ppgxzU6KRlF3Mq/Z0Rq+U7no+7uu0zzO+2k1t9BA5/599RpGW
5yLt0jvkX6F0tFl3E2hleXIt4hC4jPl3WCYHr9e9R0BaiC/hH7bxQIF+b4914EXfqwQYVB1k9g5B
qOpRgYCYED4iMnDXe2N6rVhAnSA/kiyRzfNgmv5utCxjLWTdPKctlYOkrPyrBBWVXelJsRQlcb0D
ffaldStwibCNTm2K23oSFddyaq/wlFiryYjfRmCmTyPz1rm9QRRoM9RUoN0k8l9EfdUNvXx2h4nB
2ZQG4RLNXksZMsyDB4RK62NtjNHK7bzgRdfC/0aDSdh/yp7x9EkJzIjyta0zw/mHmt8Y6sR8qhW8
hyIieFgydIVqNL4YoCCWHZJ7KAC5+i2a+Qzl2fCixg6qCV5dUTod9FvfU54GXtgNrBBgwLEbnUpd
jU5JXv5am9sUxP2idPR2f7XPx/aN1RN0T+d+7Q6t4rpEHGT3n11ublMrSjV+cyNNA8x8A31CxX7p
FJWkchFX8J5rK7yS08ttuuhdWob6NB+q+TjGz4fClvrt0EzG8j1T0PXHEe7JcodsLXIgTqVfe2TV
FUMZ8/Tabro9ryR+LUZIFYs1NTaIUz1UDj7W/tz793FKH2z6KOOMP4/L7EoAx2gQik4d9aQM4+8L
NFT3oW6V+7/av46NSEqc5k0LLAjkQBeFlGFoFl+HfJ07t5lZeqV1cb+bT513zu1/n5Y46i0uxN2q
zxAKG+PhnsETXVFblM/WQBoBBEv36uX1mWDO90gywgwOFPLDmAqS+HPKWwzNyqVipohw9+GV5qva
w+cWXBn9IQiKBw3BqisxbU375i2NkerryP/ReeP0CZ9X+fo8j0+Ytz73fX3etO9r6/ObmYh/7imr
QZwXaLDYOXzqHiuGVSIND/TVpMsyrX0tonkHSAWYOTgsfu3462B/AuX8+3FE/imPZxA76bqB9olu
IfU7BT1/akT2PvJzyM4p70Go3tVjCXtPhkS/EfDz+Y1mSvDWwK2+YeoTnHHP+dVu0159trdjACqr
0IZpCvHWy8D57fi5XffkG7K+MDpvnToeJ1RdIk7u51P7sTa1qWMFTTmwcEbxK3ih8zM2754X89M2
r80HMjqS99ENrjg3flzcFi4ks9FXqQswKSZRli/S1kmPxTQpRolF3fqqHqzmTTW1YxxCUFGYdmbT
QncpnAc9RiGB+TLCp7PdwTzGRV1ddRqEuxpg1lth+iDHrP4lYZq8/jrCMt9d81C1SGdLHbRPLSwm
WV/buf7fzAZmCfMsHjysO97/z/+e7+IU7GqaqaKrp/99F0mHZ5ig6va74sXCVBamKLT1HBhmYhs3
mnI/b0TRrgN8cJ8HVnYXDN/bBPRDFXpncmHMCj83c3cCF4Wd+7HXCWR543hYDDHemGOB8DNk7V2V
q9rJnNb0qW1em9u+9ma5q2y/jpvXuqC7FekYnDoJ5EYaWr+ZAD5X0ej9Wsw7MgAeBIX/0TYfQmmQ
2em0A5cK2L7ldJ6YGufLzEfPBzoRDjj//k2x/vmmSIJDqKOOYdoaMf2fb4oHK0NRe19/N9PaI98H
Mqr5XFigPsFVTNt1bTA7JGNGrrQ6fDUVKTcmDlp9PQbIQsO3MC4RvKAQdtDZGBoDwC6LuT0IjXjt
DMjE/LVj3ts7sGzQ8VyDIlPqfYZafXxRQTlROEmeqdyJvUmu/qoC6HalT2tTe2ZYw+7j2Cg0oiuj
iY6t0WoPo5Y511IGx7LL9QedXPX1tK9Q7d/2VdOWAdYYChgGkJpSIIOXh8d5LeyGX2vx59rX3q81
r5PhMdJAYv37eyP0P4XKpxfAlrYFCd1GgxSRiL9UKn3pu3E4qOU7ZnIjGUKZO5vSH5Qz5rXXuUI1
Z976aJJo3y/KtBlWnm5TX/rYno6e94dTMrSTlH5TbJ/0xDfb7eBkv11m3jEfG1gawlZZB8KVkv4y
zEblm6mlt1leguIhQTLUkv9hE/YaSeTORYEjrlP1TvURl0wzxT0XuRrutSAt9gCZdbRGI20turC8
05MUZGzley/TFcFv4lZZngzXi26R3Cq3hkJ9ru6K5M1Q1W2BDOdz0CZwz5BVPIgYo735iLi0uksc
hpQE5sd1ejx7o1Fxa5ueWVR7kCGDuIVG0X/s+TowAxy00r0W8linVzdOT62z6P07o3D8O61rSAA7
dgW5m7bPI5A8JPXau7fFFD+aI7oemotOYzVtzm1BLBOwN8z95Bxxep/bKZHazXzg3KY40MRGEVY3
846vayVz4Drl/BGuqg+UcNYFVoaXxuuJh6c1qSXZJTdTbKELb/1X+3zEvHM6cz706yRzOhM2kHn8
vOx8xNw+Hwbz9+Oyc9Nfp/952crJ/psx2/7Hw25qloE+p20h8KyZ+l9jdo24TjjgyvcWDSkpbmlB
FB2RrRlVwnRL2Mlx3ixMZFDMiTuXjcSEi3n3XweGti/l8uPw+aB+usZ85Nfh8yXnzfmSqPRexRp6
AkFYD5fAwAQRtn+MN9Jxbhk7fbigCkUzilXuxusAosUM6gACpzPm/WRtAWXJONqOIhhQ05x2/7qK
IIsEAysBD+Ct89KmANOCuTiJMCsSuMGszotKid0jLLB5Q+2M8vTbwV+HDdMeX7WdowIKLc+53Nz0
seo2AQOQpAzoVrDkqzQdNtjhIShG7u08t80Lk8xCv5hX7U6echVNEFA2/q+2rwN9p/51hbnN+b+U
nddy48iWRb8IEfBmHik60YgS5esFUSoDDyS8+fpZSNYtVqt7bse8IJAGLCMxkXnO2WvDNN79y3Jn
fjr8O6rlqWiV5vM/K5TxGcobeFNseaJRPpIaej+xCwP1u1sutaIdKFfizXJ9l7idN9y5X2RHlAum
ynfKmIFcT6bp13zZJ5+cIorkum+sJPOnXj/rr59/+UOj2PkJWPwuGbL6IZsvnXMOVbO8v+wZ5o0D
R/BrT+Bmyb2IDya8moGfy0PSpNajp3RgR6k33QS+Z0FKsuO9XVI3IkcHbbCQxerIIVgHZBcRVx7o
qfGv63wj9zaKl5DWtNxiK5tBVrZLHWIP+EiC6aH/n1EZeb+Oyti6HFXnyZ+e1XBFe0YvgoEqlt/+
qGf3oRrml4sSdN8nkWi3sksOtm7a3cZ69TPT6hxCjz6RsdeNWSBR5O06xganm3eOcVeDodBH61SO
art3akugEvcDLBkUKGih8TZNqDzBPG/8ocUWRFThI5nu8FFLBsAZjUKymq4hGgo2siJc9lbMO65F
3kJteb4OlQj7a63wTnCM3JMz3wmqRBZEU9Lb68CQeOaxVIBgzdOu/fJDWvC2fwwQK5wWwBrYbJAl
nPaogohuJOzmUJbfq4r9rRmd4Q1web52oEVSpibGN78tTnbr9uckDP9lIXT+Crg3gdoZ2C7MjgcY
MHCE+QS4b3vfrdRyGj7m9Jyh4seErtw2B+vIPu0BpLwvbpzGpLYw9OBLqt0jYdt6mzgZNqVzU146
8WTnU3mWDR3Pt6XpOD4G1kwItdw6BrH1IFutn3ePXeT/TNKy3eudIu6IrZqXONdIsrnoe2UvY1iX
WFXqeuEaOXByc51nyCiWB3cPSMBSQWc0b8IyZPWbRKQkeuedVvHXpofsBgcJsSbtZR2NtHiUwX15
ERTgBF0l7mTL50ewSg0Hc1qZDYgr+zq/0Ebo1WxQd2Y8GEt5B03RfSrH6tDPcRrZj1ObufMa331q
XPG53+hVtkNxVOHqpAb+v+3krBne/edRRsNFwbQN1fZck7Tv55+pW+p1A1ax+KhH6l0A1VfU1rd3
8TBC/BnycDgiDh+O8q5I8vrWruo7znO1tZOT52bW+/FIjfo5hQ509Ioo2wrPC3cNVYxHOJP2ysmz
4ZE3i4ffdZR9dbIBbwFBhXaFiTVcSv27M+KXkKt4jxITPBLEz4lw4fZjcjwmGa+6LuK2Mb/PofV5
zrRpM5+ye6w9ox86mU2AriGVq/Or53qxw6g+uPPl2tcBH1I1ZL4OLmsrj+1dcy46G/pVBWQFRbgR
w1MZhWndWlQ9vDa2e/B1TwCtHvtz3Ph7lsAEYu7JcabkwF8FH97fFwrKR2rgumZf1Km2lQOV15Eh
0gN1czk2k3h6SkXtb64HbXk2vzblwVqeu3/PlV1yhq2IlW91Ddy3YNxfL2g8x32WZtsMv/etYQSi
XFxHL22A4o8aqIhb8GrmidJ1SI5ZeTTmluxqeOvs1WY4yhZrzK/+jurK9Rir/c21T04hh/NFa9HZ
9MR4q48Y/97VzJ+7NXJMa1MxBu8ZkACMY6JxX4xZ/qpRBiL7C59KiDGM4xWRufCdMmhiUbbmncws
tx80s3kGkRi+WwRI1oAo/E2uODlJpDFEhuKXgzbuu6G3H5H8RZjVrmXgyaw12ZDxIzN0w3lENqiz
JlQLNXyOa8lpQbQuYy/8F38BQ5pp/fUrxdro6DhW6ewcbHv+yv1hvTIYPXiwfDI+Mop4cJlQ3YO8
4L4Wr4HVNYtrnxk2lHLqBMIvc/I0VQ9886zfT8m5n5pyvqXCGE8z/klO2TyGyjTu4s4jMDpfRgtB
Carru2uXHaFzHUs935Z6YV6mhYadrG0Vlb3sM/pEAzGJ5Ev13AGodZ3darDpnoDRqCvbEGR056aY
4PkmjRty7KAZjzn5wELglTw3W9fSTp1qHmULekHxFFiXB2VPZndbP6YgN/Cib7Ga5fvMJujcmuhy
ZAoM6DDbm7/2qXNf8n/1KRaZ60uu7dNzaJfHvdXrVG4pwXubZAnEhk5ZYevNK2UM8MeeoK+mVqK+
q/gKq1prf//rVCCk7d6cp1pl1+GmNfRYHuLj7VN1dufOl5KC14OKeCAEtHBnU3+vLuSobPfucMdh
z7xVKh23O9nnUap8hyUP8ulwzFd/PFcqOpaelEgdyjBMT8bUfJkcT32JbbZpZkZwTDYr0ZsbJwnz
lWzCQo9WBrW4m8vkFDyoDuBpL5uBUr45Vtie7KDSXsIEiqJh/cBci2SiZViPo1VGR2Frb/ItJrvI
ze0530Ynp/CcQ5Ag4xgL8pzyQKZlE9bcGrGk60nteiyToxR/UlMwH+2uAwD3i1skve7Om+CaL5t2
JgVGeDcN6Npj3SUjONZ71HI1FrCiJmHI3VQkBaudt7x2yTs5Tc6QTXlRGwD6vq8BgE9i8FRB6250
3zFWRRFFbzaiYwqaRyrf+oBypvEUOl30pvoWui4/B6U9N3UPejaeWOhX52bR5Psu1/xzXMXvfm1/
TTSqlgPbH3ZeWGTPWODsq7Qbv8j+aO7XTfUf+x3Wnl2Esn8h06EDnP6VbMqcqMyGyoFr2vTa107N
VkzqLcR14+irIeRGPVFJetO8XmCP/mr6qgU4qTSjjRwNiH0AypiHqxLI0xTdzp6aR2QN5SrAiH1l
TIZ7HDiGL4K+L98JHEw3UWj7+47I5LNA3aphRAyCQDE3sQ5iop5U8V7q5jHizf7owju4PD7N0z49
nlGTL/vZKpkrK4oPEZWdf5Q/GLMBH+aYxk6WP7AT0E5oc/g5UDQx5k5zYyGZWrttkJyc9jkafMdd
cCrncECycTlESrXqYhJYss+yNTIYzrOHaPTPabn1lvScfBahULwHczxPBPeKG80D/JboRrSGIB8+
ql7pz4N4hlMK0dmnfzlPWp/SebwbNIy5PFvVDMu2OFX+9Q3hZEpednknvqC/7GZ9jL1XOwjiCyPS
uF7ubR9lRucIHEFC27yx5NBlghy6XCpLbGIIJwuSn+UGcEt6CUSLuQmPI13JIxeG8GJTKHW6kgcy
nKp+jcZdVjx4fFVl/YKsZ5B3kC6eK6fFZWuueJD911KI/j+Dsl/WRFyneWr/HE/1udDBMuQQ3JJ4
WDnYSb3pWsp3Kspg4gfV+Ob11F96xHip0+8v05TJ6Y7ZgLO33PCwu1BxXQS/eM1CXHdCnzIa18mf
tlOfmtdP5j0VXbIY1w/Vh+7QGLF78obmTuYls6h/gPPfv5qVVeK4kDYHT0k8NDdjuFKUOHurDbzm
agL8rQwQ50ETnH3epQtNANw0Lfa+4MN3vLXHN6O2sm09VuQL5qacplPKdBCzsr1A60FYe8jur7/L
CNmeOzGou8svs4EaaWtknHHlFHnBF5OTsl08t32h7q7917nyMy9fGsUqLp8XY1J9U6OURtaWJmci
0RooS8tbCZhxZ3nRs+jLlJnjXrb8XnPv/eRNNuQz1LrjNtB4NcUyPPNPnzPkifovWyws8D6dWnSK
CT2iMhQZGXNY7tNJNBmAZ8E9FF+aUM92xOXCo3Q4GOoxQ2PnUVNLxS1UWNMLjv80LAcaYb3XtSn2
8qDZeKfWDrqzbCQVGmjdd8ONbGK9oR1R850vh9wEqUhZOMGhq1xrO2oIVnxc1fsllijB0sDye9lX
o70t4/YVZtKwKqKQAp5p8k4gWDSH+KHximYT+efcB+jCO8WjQi7OLzeyNY1mO9faUdvUd4IVsCiw
DstBKT/AioZtwMk404k8qIkdruRp2Qfh/0Ai+8Yugv5RzqgwXaeOHRKPbJaO7e76OdAjm5qBGLNM
on6TUsp+EOawbNgt3dlilkvDONEpFwRrHrRKcxO6bW4v5VCtqF884Zrb0QPnHQRBuEVZ0S2DYdDO
oVODDCG4cw6SsVsO8x0WS92y8F39qMhtu5NgR6ibEan0NLzHUJW0yXypS/JLsp9D371sTZG6Io/t
7V07ce4npXuXS0dd4P3ZCSXbaFWPI1MT27dh7j806VAfZclao+fJbehV/sKel3R5UTL/IUmc+ihb
1xmy5E0+9fsz5IwowBzH4Bu/uK6LcrHTtTo8Nv73T92y6XQ4whOqko3rkinXRznmt9+vi6W8K81j
V7uVfTe/rIQbJzBnOD5zbqQYJoayhQc0xTJuOhDvCyP+U634BbYoPMemLL7CHbhHV+v/tJuP2eCG
KghNrLDh07/XjfYlRz/zHiQ2nEkSHjuhc6DWFcM5jnrsHGOncY4R1oi3aGceXKrhp2U498mB3H20
Q/aAnarMB/AB/U3e6cHmGpob0G8UXnfkt+DBDULz2++bNIgvPah2rkON5pyUsEv2tgqdSkGKMC36
itBiaykVRxE6PY0KzmXZ+Lgs9U70EMWWtRPqEC3CtlHBtJpWAHQ08dZyc8DqUz3E4ylV3A2l7Nbh
uv45/G+s2e9lN5elr6vPTYhSwdEos+yjJH1i/puGK+JHGwEj6jSSPRZQ8x1wP1yCK3JITgaFY55R
tFq0bKoqOUKidu5sH9ufpHT0W8UteOm6nrUXnFz3GJLae9m8XqpSBQKRgliap8lLayf9xsA1dXrR
KrgbBLxXBN/CO51s5P1AJvveVcBeawNA1c4x0UTBAu7WYQmhSA6b88RoCGNOHgGJzDJGGJh6C6Mz
vA0cqmmnZXl+SBMk8y2gwofONPF9tnzntXSsb8Nk5T8E+ibHo4xvMQXjVimr4SNRqKXQ29pfjgTF
UfwU1WMBCdHTdfshrd3ysYhb4KhtkqzloBE1iOsVby0HZVcA7H7REJC8lU0FMdUebgIHfERWEL77
9DmNjfQ4lSJfCot63DU8NJCiGemQEEvHvWra5FDkreyUl2QevtyhIy5AWZJ8uc6RTZZbe+Oag7JL
cFsB12xW0S6M4rehGLyTX2beqZvvSj1SbtREjCs50GOfvvWrALIJwOCbBB7YvnWH8U3XyZwNzqvo
dH8fDKK+yQnxoNyKp5cpn9Xolh6f5SXAAxXlz71C0PmMoBQz97H6ch03KtNd9WLQl7IPfM9Xtxhi
NgpOPw6bdJxRcYH42liZvfRsvThEvercadqIkdxcX/kPM0SgautemG8Gx7NzQPzTmAMcshVbwR+t
eYydBinneWaB/PDamsdG205+ZARx97NQ6r6lZu7yfSsx0sBcQ7cu23VZeJzX3d43KdjzRXY3Npry
Yrn1TVVhaoWArTurWn6bpoXyYubWcCiNVFv086xY9M4mLtF/ytE0DmvkSILqYkEJgfxovUjTe60B
4Tpv/eWl67tiU/nxr79BHBjZpgkQ6daJaxyGST+3mYNPWz5G6aqzSfXCkq/P8kK+9G4QhbVq/Ppk
ycKVqiZDFkaYmXlzPcylMx2tYtPppFL9AKrzZMP+jyCe36O3yymFVfpTHN7Knmv3dWqoWdm9HIDA
M8xTUeZ5m06gjdiC99BXxMhRANt2+qOmuEwr/B9O5uKZbDfNs5V6lOxr7XQYhKbtHVAh7Q2bRBTp
c5GPkUY7LAa7ZzVwql0H9+Tabw5GfCym4iMLMuPMywfSsuE9yUgLVIUbL+rFWbZi33kD8ORf4jI6
QdCbri2LnRzsAkDmJOLSjWxGBkCaOHL0pfw0iPwoHnWM1y3XR9SqFTEhTY9csY8PE0a81qlyNGA4
sHw++O49dFoSPJvgG7cCbdoaf5/yOM4ZLk7TsFmU6LuTGtmCJbh99KdA2bThOG6pQurOOP21qGeZ
EiNmokZN/YLEnp9IF1K8pmfdv8TAzX/YTDqq42jInvhtMj7bORvUdQaaJ9IvSJgWdle295qh1Oek
0ZOdqJNZnF01iJboE06tsein7UY25cA0w+j++tSgaNuxwHj+0cKfAJqLO3hZskC39vuG2orsAb6O
viIaRUmAYzT1Xl78zAJjYalfJ0Wp93ngwErXHb3eq/NFTpFNsFE8J2+vD//xjPycYaze/+X0Kos7
ij+qn3SopSrqH+qgqUz92/9XXal12GdG/653ebbOAi1eGPN+Qpsv8k7AC8MaTG3OVeTEONkzAEDE
OfYlKHvY4l69cRQDIe7c2eIUcsx0wzkkncMRCImx6tja6dNdB5vl0jf8vvv/z+t1FGpWMG1kntKi
IHiBY0i8l8di2QzMOEErSxZTNhPcWP9oytHr5OuzTdG5i0+Tr82grviDUsUH9aA5AL6K4uSOyTab
KznkhXi9geeaYWwIwIaPyJ/zkw0R39TV8qNKMKegRrl5QKehb0XCITIE8Mu5wEDvOXT29wQuDD/t
73bSKqinh3gnNJZkW9Ri5iDlb8HIkq+Eg7aRzXxwnpTCyR9ynWQc1Xl3hmdkb1Fa1NsQjt/q0own
VM4gCI593I0vRv4jzqb8rU/zfG+Y7vybzUejNMD501Vr6MmMjqZygx1GRcEo4CT5N5AfpmZRsJZ/
g0vT9J4Kt8sfWi8vz3WH5WcQWivLwv22pbBuWQ2ORUpD+PcRXMSFC0Pggy/He+Ri7WaosXFro+xf
11Zcwbn8UBooAp8e9Fvt9b///uvSwvjP339CVLbuUAuCa4JuurI46o/4/mSwaoLfyl7sgb3Ii6mB
hqtDxMrrAGusDpaGYhs+hpnlA9azOCLOLdlPZg318LWNmobIO2Vg2743s9vRjjnjhSaOkY7eajAx
p/rW6KzhXJa2uC/s9gYGyHiWXXkxdOtOyZulbMoBU/ce7aqlYHB+yEGcc6jD6Vm25GXwNYG4i6hK
R8kv8Hp0S86Ed2jR+tNqiCmVZJMZ3qD5TQ8WxQivQ0RVAkisZyrpgtsyhh4Ydp3VzOVQ041uOtCr
5i/x5Ssvv8oISzemWe1hkiDr5rWEWe5Un0ySXpeLSOBBmsiJ/xgI5ynyCWd+Qk7Ohf2hGb59IzyB
Pq4LWpJTHhCo5vddJUdkm0Sv6964rvNtEB4F3/NEZVDvGtW+/xQHkM1rH27CE1VsB9lT8Dr6I2TQ
4KJJlg1OWujm4Q4FiPISxP4Xk7Uf9BctkJepWbjPGa6/D6oTnkg7KS96Gw57VQV3BndNeUGkhBkv
oda6pzr1jAAnP7NWxw81P5AwUa1HXGesxzLsCzTcMVjRuS9DjF3garHxY9HtFQxn9koxdnsv1dHS
Xtvy7jrHnWfLJse+O4woEahpw/ZyiAsJXsAdFlB1qKyQhRPyDp58iZGPR6X5KDjsBYSSr/OsYgZh
KPHE9kAzT1pkgUGv2EEZc1Ne1CawTrkpHuaK3t1YWZGDW1viHwFULT5Ni8tmxP5hVsepk2/uk7oK
T/KSD1Vy5473skE0kLAzkeWXotWn23zqM3MhR5xoTj6ZAEJk0+OXae828ZEVJz7Ddl2kRZ/ey5aw
k4z8RTSvRvFZXrKUFNeEvortxX/6TDE7cghwRbhFHPNq/F77nfGc2MKVLRHFxnOsTH+0yLldWnWm
689J4v8x1iGKWhJ6zZaBsKedFcbqTt41/TBd7mQfOkz8EHogdlGbljvHcsXOKDSfdJvTQj+/3Gsm
OkUw0zkC/U6/BdQ33g5Zmx5010ePp4z+HQYu00oh1XnGGQmzwDxsnnNIkAsodvH70EU/Ys6T30Bk
8OuMhw2UgHhhdhGHjrqqFiDdswB5R3vISsX9sMP6p2837lvu4flpCi17hunK3thFjPTfF9S/KXdd
g4oqDo8sqiymDH+qJk1sP8z7snawyQNQKl+9vWhLFIJxupPh60FBqSpmZIh89crRLKp/japa+mv0
+qwc1a0Bl9tCPPzT8/Lj5AOhToWxVVX6CGx5oK4Fk7CFlAVcFQF2S8k9h+FuhvfOuWc39vqDqYOO
57zcP4vKB0bi2f2zyaG9pdhVUfSTaUbidXKjaTc4M+JvbhIpVFduYIwskjQhj1BKXzblcWq04tWa
fUDGMt20VuOtgia0t2h/oI13uv3cTtZZHgTHBtdIl4Lnx7i3rG0dqOUmaGLnWemMc4RUCluz0ITO
V+7UusjfLYXS/Iht7tE0cn0felizeKCTXnCueJFR7t9Tszr/NRV+MbbP81TXG16LXihLFJPO0XSR
JS+1FO1UXLR7GP7s6VpsG446Kdij0fQuQIrpbPOl/FCN8ocTDva7IbJ24WX+9IpqDUkkiI3nwUGE
kXl6+5jGUBTKliCFqkCpc8vQPOUz9YLC4PDOr4S6GVqzOdi96Wx1ZfB2nutkOywRh1unxyPOLcti
O9qIAb2oiDbtIJw7EVvQO91xutcpCyYF2LdnHJpAokRu8wTNjrO8DsePhctYtNmgvQGBhOQieuWL
M01v/Euqb2wAjg48sR9Wn63Ntgh3AUmbbYkXFezRPD2NxQjsRZQfQ2xo71pgqss60Er8HRBCainu
AHN/BvxqU1Hbth5wjngPA2sbYiXw1LengS/37eSN8VYglUYpVeNAVXfJN7PEpatM2h9j6QaL1m7F
c4TJ+1q3FGMPsiI4uoGFK5VaBq8JbKrem9ofShKv29Yy13aBPfrImeamMJL2nBW+sQbN0EGxhPON
FY1Yt1UoHussZrkMjezDKqe1JqpmnxRRCk9OuHvpQiMvsmlzJGcPYoVL2ac5mCMv5K2aYT/KKsIz
l1tvvjUaWLUgca8fI+/cqOlv8NlNb3XFq/Gqgxvnq5G+w7BcXwdULT5R8JjzwjHzH0b43k/h9C3n
xXwzVLn6oJdTvlVi092aSqDfKyFIrqB0yo86qG7kM7nr/mx1tXgWmYkNOr96ews031HR8CvSQHsR
jq5UXotxtmM1fIzk7mO+GPMuRfZX7QTH6D9d136yko+y1fs6oog0qi+f8X/2yQ+Rf8LQpW+ZQZmA
HbnWkir74Kntyvquydx7HeuGJ9llW82uJpl8wqgpfMIYIENACeVaDsaWm1FORjJANj19JB5nb0xH
jeubeuhWaObujHRqTnajNI9NGO0D3H/JvWHSVGqWsermqBbS6XjR6V59Kg2jfdTb4I9pkB2/T5n3
aiTOuBWE6TKvp4pXL93qMFjUrsmLbGawjJaDZeVLwkfGPXZywX0c7ZDmEq+UXUpvfTFUnCAufZPN
F50ygHIlR9lliP1/f58QZ/hrdshFMAJ6Tye1ypdT09RPBTilAbSxiHP9mfwnyZg1ay1mGZO7sYm7
PcCLMZ4nD89kt/nVmseurXlMzmzm1/rwl5l/f07OrOfP/P0n/H4uSpRq02NcBifMJ53itz3pFe+g
1h01k6493skeeRkpisK+A3bqp4HaTjkFyECx64L19qp8FyYWSoY55cYXvLjDfnkrW/Ji1vi6s1CA
57fCPqECEcfuznPHTYgJ2kTdEhrA1js5IOR3MGEfojz2TrJL3ilQ95dtMCm8Mf4zQHSrWudZMN7F
UFnMbNLvYUZSOJKVAttaIIwTCn3qN2N1z/4BF+ZM/6iI8z5FmvtjavTwudK6fj3mvrbTfIxoTNMA
TJ8G9S1GDt6KaBTqrcY6OyITj4nIN0lmF692DorWaokNyuZAvSKrloXb6ZCL13HSYQhpO7sQ7Z2S
5tmSmJRO/X1h8zXvreIuwFRRqykZrRXllq0EzLoMEexmnDBZ1It+MSZdsyIy7T63Qj8bJFu/ZR0p
lKFAEkJpEHhAg0z6P8wgulksG1/TNwh5tPUkGpIaepYdOQOLVQaO7YV32XeEIv4PXX9vm7a+T1EW
m1vfqQKOTmL2g0qt+z4ttF1MpGSF6MJ6U4WyDgcr+6Yp+NrIGfzt1d0sOls5NumrWsDKCTNMPGXJ
LyF1QOQVZ2WsF6I3ak4jxe33lxI5P2yDQzQOh0ENSjDwZFEanH7Y9MVg9cde/xlo5h1h5uSjQtu7
6CiFfYVznt+wKU2exg5Da59/zH0aec06p3T8aIXZuB0aSllGCMZ7f7CKbeEW7pFwY7qOYSg/8BMD
ymCQUMbq267X7MGno1GOaCP0wrgNVGV8w83+xhGDR8zcxw8V/cFC9pt+PUGsG5g2L1xDOfwxTU0g
GzfzCjZTkpdFY/2aluBwniXeT17tyavJfyEQheo9AHcAKssND01cVne4EULJRKD3oUEeCVT7W6Ti
9j7h0EdllKfv6qaK+Mvq5WtSZHeZndjfsjT9kSvAyZ2yFP+29bU+KQtYqjzNMHVshlzVMpG7/bUS
pBkSzUnbYnymWsc7V+aLa7QsvOAydlbnoRhIk/I9i2KxsJWmPXV9aTwMugZag/5kSlbd2C/Bm7o3
hhiSW3kQkc2otv5sylG7gI8fiQcc51OcPzHQC6tBnFM4xjcD0Y53I5seIlmX67m3wnLKn7Utvhpj
6r4qSDzxJtOyW5I/P5umVveKWpO8acX4JXTycw0x6LGa+0OK8ZeBaYxfukOJrdqpVwm9yxN9kUzY
F04FjNz5zSrjAiS4hmOkCwvjP8dsNlah5ovSMuKNk3bsLBGOk6t08+pXMN3ptSXV0t3BifOADRKW
kQfZ9oOiB0RptWQlhvjzgJxiAzJntz1PbLxqWGXu8NyY9r2sLpS1h6jc08PcpSAaeAiFk4KYcPsl
4kv16MIYXznqfBhSVQECJBq+NxHKVT2wfjpuecblSHkDKADjL660+wmxOuu/Rizu9+ORT82YfJz/
ucvjNuy7n1XUnSdjDGaHvH7rREN+qpEVQIqz87eqihpMvuxso1R1/hY69nvrm/19VE7Ro4dsVnaP
Xu5ugSeA+JkfykdOf6Ze+QczVJvXqNiahp+9eYXAfMam7EM2B2V8RH9zimcgUF75gM6t8inom3Tf
4we9lP1BHpwoqiufjGYECwgxWE3F2mwatuDs5A8Uj/95ufapTtOvTNx5FnLKdUA2qRTtV2iWHMCc
9QiTNEsfvDL3Vmw3VF6UUYdnalYegnIsbhO2hbuMyoU9hjO4OsRtCyMk09Zq0KGliKcMwF08nNPU
82+Em9fPSVP4MNe19k0Noell8Wh81f05ByyKH5Wo12Pi4wU2WRvXohZ1YYz+ok2CKFioBUkY32m+
tUH0aGAYHP8E8892dc6fDTV5Ab9NHtS5hffDzmd9e5BjZHQuY8Ysiv89JnNyf3/OSyqMKftcv6gH
PDOyKSr1wq2swEQba+wKESLOmjXSTeAoa7NPBaWu/Ea2j54a3LKND36iVLzFTTF6JxaC97QyJHcp
Dtg7rA/MNaBO59GtyGJHoFl+xDaAQhAKlVaqi0nPlbOrTcWmYTOADxy4pKBkv1nq6fhelME+8tLm
WKuJsXGI5EHeVoKflJxmuWn8xCPrvSC5/Oq0iViW+EycDEeM28nQxa3ht+Y6UdJwDyklWqdhre2N
SouOKm5UK4q+klejT1/gALQ/qHJZt4kZfh0TuB3CHsN7hBGsNGUeboOqMx6cMAFXOurWh9N/YcuM
3CDNjf4YSZmCPYh+P+cn+1mvIAeoCPp1Z2rjAN+gmBbqaNn3mGO/V8Ib3jp3HDFfwGnXnAuxGs1c
qq3i4aDRlwd0TaApGzN6a4uYcjV+Pbay6U3Vsa2D/lz5TfPQF8mjPs/yCiPdYpkHlGZuErwj8qmE
33Krb+/IJ/BfIRAjXYukpmh0yDRHxPJ/F1thtrdUQE6dZJeTO9G2SoH9FgV01mRAcBE43sYUNSuD
mirLWmvbp8Qe7IVadf2XJhAPMb8dwUIoK6xBCuDlsdjDhA4+mgninhJE5rM63V02BkryjYX6BRtk
41U02rRtsRnEmYam53UtsEO+aZdR/ll9HtgXDt+34X+CH8U/MHXsv737bKyGUdFTwa956t8U3lo/
IZG2S+WphytIbZOBzWM5dSe1z5Jd3ePihVyyePILtiWmnjnfBXWB4MyNr9e5I7pGmNF3bAuYHon8
SZTYv4rCsK/TMxUilfzoFIHr7jJ3/mhrVpPUfqPfXITa+dRSUp+m+4aI74+q0XZDWyRfmhr4Y9TE
+b2ZVPq24NyxDQotvgfmyh5MKYIvGYrsgE25fKjrnYQoKHUaE3UT+rwSCCuLnhw8qPQ5Ow+aO3pK
epK/8woix363xmT6PDY/R5WL8y9YGUrmPh+UUJwYMAxUyulU0CqfyugI3/gm5YTOk0FqdwlBMhGv
qeUvKDFLNhSK1XtX7dFmylsQyPUeSnu9v4zk5ghHU7ax78bPGRfzAJryWrWnoyxxkeUw8u5TTcyn
Zt9bI/SIxja3iKVgA7Vdxwa8cx8dTWfT6XbtXlNK59AkdreqQWs8gyrBtWH+D8/EARiD9V0+lCkR
Dzlxu1YNzvzyoTrBSE4NXePZSQVb/fSEv0/4ve37lavXfEvg98OEphgGdd9Xp7GnN09raqjiKt5q
eGauiiSyj01sKlv0h+ptoiZYwVIusDanXtl5ofmCjx8gdopsDoTovD31ofFayab+KUcTx7uyH3/4
lDc3Jr8g1ONR79HFuO951gojpV8PEQiPLg9xbC1/PzTKSoEKVFeV6tHloXj+k+Zj0+VP8nWlf1J9
mxQJBUCbzvQyyORTGL1MTfBVs1zt0IM030HPB087Rxlrn71sPQzB1pxjkKWhFgurHL1LDBK81GI+
bz6L1Fr2KvWbiqLZb6L7Wc917s0MwK+Ip2xdK3bm7tKIi/vATN4yJ/PBo6HVrWv9FYwhCO25S15k
08vSNYH3+PCp36x1/abFBGiVj+ekNcZ9OAMQyYAgJp7vrhfZlwTYoyb5gRXK7Ti3qY95Mhccp751
0ObkrWNTT6u7uX3QO1t/lqM4f1iHynsMqqG+1bPEeE0mTN6DwH5UByd8qML+MZ1FYDhgeFstS2ys
c3Tjf2k7r+XGkazdPhEi4M0tQW8kylSp1DeIqq4ueO/x9P9CUi1oNNM9PXHi3CCQmTsTFEWCib0/
s5Fa9IDyosr2Pfn3tfjWKjYy4s5ot7emGE1NnJyVcWcUzS+jgI05ANTfksYx6aIpYQBfgv989PKf
2mhJGGmM1kVscANlG1pyebnteVXbxINb79RuTXKa7QwWFZtexn6G3R3oarZqPGX6a+QKgnOBdfWT
MUUf+zG+Og+ZkT7N8UabOq+6ek5GEP5pA8c2boONLl5RmBYHtv54+midvDcng39AGkyrtGnsSxMH
+Rep8TfiOXPM2uKQkh92+1htn8YBq6TC1qKtKBR6cYp8OdrS55i37CWLroWsjF9Bnz3fQDBgvbT1
pEnylr2xdUy9VrrYHZ4jXtSU33DOuvpzrrOLiqOJBvxrHw8RQHEnvC+90Ds4Ul3vQt/RH5MMs1Ab
rMrPRt3q2HdlcB1es/yRZDBa1+8nkvS55+NQBnoBb4EPMVnZWK8y5D5RcgD7MteILNKt88cpqykZ
qaHib8UozulAL8cftrXKRp7VPf6dLlSC5i4JrfjcGnmI9lptvbbY7dZJo/ye5q2Mz12MRw2bJICA
pr1Nwt75kjbds4io0pAH1jD50hRJuWttTHGUpC0f2zn5JiIwP9kVRjdeCu5p62bWG6nmQy9DppGD
VFnj9jfyXG9GdFqm5iatFX1Jh/BOU5PyKn58clpMKK7iYzyPLa1G8z+03ud5Hh/Ev8/SObL177//
M9yGyo9Coe7ftZA0Q6olXx7G58k5VpLSt4cwBZPkOHq37vLIPAlihDjDh4sHIB2OEwaUngSWrPO2
bYbsD+QUePjkJk6lPthUz+Xn2IqdjcmtajfqTbQ1vYys8AwtFiDjaNa4aXL0iUoIayGiRieTO+tX
S3e+Znas3ouWjBK4lkXPcUjWRjEzLNZyhKj9zDJeYVz/tADKPRROLd3FUzesUhhmd5iAleQghoeg
6WrIf+1PA6XaV2yYZuxCN75EWhui85xc49Hv7/IIFnpo2/ld5VjePlL6+oDJPBYAIFTHtuyeBlWe
zknY/qZMavc0lpnqRk2HJZdDVaHgt+7nbAKm8d7tYyWS9qXX/BgrdOBSPS14P3xt3StO9V3h256p
hfWij7q3gw6c7cyyaB8Cs7gkQHlfk1Rbi7qS3KBLNPZ5cLWi8qGXAgxYhtA8eRlcFHHg5xOEYo6E
O2pq/ITCq+p+9Sq/t1RowtL5FuQeQpuaXJ1sa2zuKYnxU9rit6oh5bytYk+/r7g7ub1XYhjbgyhY
wdpGtamNrUfbk+8Rh56+KwBmVnmBO6VnFdgiTuM2l+2XwMi6H7YdIhreV/UmmtpoZ1YyZgyy0b84
ponSuB50v/vQ4Su/7IMV3rFdpju/jE564KF431CdX48WjIUxxte7QVQed157F+uNg79ePexNWzri
pp5tcDQ5TZilrGTQ1S9T1g64OWjmNvdansCz5l4twO/VgA5/tHF/tSm2/kHJiZyN5bg4ctpb5IKa
YwIsRrD9CPiTFpjhUQFtITkPGD8+iENZyspJioHwzV2xJFWondvGpjBy5dJbI/yDvviGBeG1NLPi
GVTus1I5yT0iSvKXXFK+5r5iYVlT1DgPV1eIAED6cf3mEe6PSG6zM74wjw687oNvpaEOERunPokE
tLOZAjN97U2yxkUrV1vRxNHz3i54PDTVrr9rzdktUMqyV12K8HmW2+CkOu0FmKYN/hkVMcGgCRzO
SjSb4iLwd+nYv/WLwZgkJumaOUS0URv7TbKwMey88QuVkey+TKIv7E7qu3GI+CZNvYK0OA6wss2d
Gmh4uiNJ8pPf3f4htTvtMgzW3sDaO3QR1CKhpwNBnwfl0esfusGyjsUU/6DGSESPQsLBCdElu7VD
FHHxV8Xr1MMCaFOQWf7KNqbdAL3nZ21umpqJ9YijtIcMfeZt6GAD0zc1noOtqWWn26ml48yHiHtq
u/3cG/v8QNmqhDfpXdEHzjGrx2s5Rsa9nWJr2uN152g/815hhxc1P3rd6K5TkxaumtvVtgpfpwqg
b8STzthG9a9ef+ptq/9Sx4FzLr0J7nCZQKuIW0gkEbd0JPy8vdyH6arg63xNpba4ZvOZpSvXlJv+
SXSJwS6v013fY/QqmoCb0jtJqX7ElITz2jKeK2ygDn1tVq5oWqE/kXmLv0dSZj6jLdw/pm3uJnOr
yGFshn7XbgYM2M7TfABN9naWxFq36wLz+9K1hC2xDoxiShtc/X2mZdYnULy/Sq+wj0NZRwe7xUaX
/GW6DzGuufRhWO+CSovvKCViN1Ro5f1kV9bGSZH26Hv/6vDLvEd6Pj2hR4zHNl//fRvm9llDKXWr
jvJ0jx59vsFtUX5spxjpab2Xn4vkoaoMUAf2lD6gax3tO72qDpHvNPdj2IbkvZLqVfUwEyn5pscJ
2AIlq3+LqlZzQeqlV42y6x4glbzvsI11y1yFbkcW9YDTWIQUnDT/ZPRYlVia8t3kwUKVK/MPu0if
FPYQGH7I8rXXsFlC7v+XDqks4F746ne8Qvya86uB09q+Gps7m6/SLlbtfjcYYGVkyya3gA/hi2zU
P1QzjX5l5gWUJgILfJmvJrXnVyvQCrfslPoRuZd2WyZNfraH6uRE1AQ9X6qvMIxaN6upBJT54AZ5
lfwhBzxmORl7EtPWsy30wvw0TZpxUcGRrAOnV77p/XghB2JTqHQUbtnbWjbL72FgTBvMdsojaUrr
Mav7P+BWcKOkas8TcW0+pHUbnTQsGjZ22o13qTM/vhjGjwjfOWgZzbhXgqbFj5ItEpJFDy0o3d8d
YHIrJUvHxzHVexDmlYzRT9e+kJ6gQEJEOG+c7TJPH9S+zsEB1HvZ8pODNTkmrpRRfuZ/Ge9GuTHv
HR3nOWwOkKsaImc/quF4zgrg+EPoeM8GvrtXqxqOMczUXusx46bc6w9NcgkR4NtRQW42Atzl816u
zT4sDwL61SJsDlLEbhC1AvpVt/aqRdP0WZa77FH2clKmeOUZWJy4mt71h7ZV/M1kK9krRIw/qLoM
19KB2pFrwc9wvuca2LwWnYRHhEoednRk89CF3bgbujh79NXeIV/Z1r+bToWYZ6v8IVGyKOXQ+lLK
2MMrSvxqj1WxzjPNuabzAYI9Pt0RH1TPlFRpRSJIWU+VVWwCnJCuItBxTH1nR7qDu9CffSi7wW8x
uLHMq4iwxBjMK6aNc8dtscRUdj6ohq6fXkbJDzZ2XmDA4pMAhB/I/rnTEtwlnd+sWHMuocbzdVA/
TZoWuuqkIljrwHKvvKPl2MqlgKDiTuhrAz1BFN/B9vCQdcl4X8yHcJ+NOIPycBzuC54U1rrZqi/I
nX7XqmH4RX1uAqnMRoWn7UpKcEZsnBwXM9LGK1yAp6OE03OgS8bDwH1kL4+YmSWlqXwxI9/ae7GU
IdKI+ZClJN8AwiTrya7ZcMnFeJ480COpZljbyNQG9IDifGvPTh952bYdSkrtk5Fb6V70LQeltv8M
qW2VvJoF/IvdCIqEdf1i1329yiw9/Noh6r7uUkO7Yp7JIypYCPDcu0jDTWmAkAC+ByHIHsPN1RQ2
l77SeAQkQ/WUUmdaQcoeDqJPSXFY6/BRXcHgukZaaP1BLQoXBLfxfPvR19glh6r8XZak8QjydDrq
EkyTlYd2cjjOqYlS6tkIxt+kOkxeezkAsA4caAYu2yTAgyOo9A4BNM1048GuNiYYeiMIKUj6aXiW
iyE7hBM+q3YhS+vSmnCtDBzvcbT6R9/0L3CjfUxEIokES9zuPKXKH8inQUmWymwlKQ20cZNdE5Ta
6ouZj9FlIK9BKqSpvsRFbt85sf7M58d8nkbYPNDB/2SIW7NazEIFK3mKW5cdBWBBEBcDUVl7d/gf
iYYZBPImt/p4bVnVdI2RxlppSjPATNCm660PtY+dmthgL+YQMcDTAhopEhow9BR9FLuykbEBnlXT
BmHo3CZvZ1g+xhtkIw1kvvq6oQ5LzO2UOxGfKzyGt0jmo4uIFeBKkqF2p4rjXcSBj4FzaGFaaWiL
XIzK5AcgjR6aUsJnMue2yA7WelCmAXEU3pmDURnWg+hr7PyoxvW0zyMbQz8dZlebmFThB9Tg5AxN
lXK8o+qkXeVxNFzNC3ws/5JqN1pjspd4tCxVf4KNNs4phHsQrOvOkDGGRZbq5BQYppIbe+0g9V2C
7ueo5RRa27HYOjaJ2yLEuxq7UfZi85kSI59z6xRtcWisO6q847ZrZ9trU6ZEUcCE7KXk1YuD+DfM
BGZFFKn5yv1ecZvI85/AooQbParw35X5UITxdx6uKMC3FeD91uCnZW6KQ++ooGoNh+wAvDaG1AFT
7axfS32iXrX6MdRriI2yifSKxxuMJALKybJTJQfPVHv4GwpWRcVEPkCPMdQKJ0l7EIcSC601u612
q/jyW1/VtC0FG7U8DEml3+J6RbmjoGeeMVxytkU048QtRT82IZkWBw3rZyUw68e+7lcyIrjPutVt
nFiWHuaNutfWyosGYvVMgsC7NY0iTd1o7KNtqhZRhdYuDhgF8v87JJgSarH577YX5TgH9P2R71rI
E7M+PBgoaWApn0w7w/HsU1xJX4Mojx97GJJ6W9XP/jhWzzlopEJrlLvCl6pnR+sNt0OjmjssTVxY
vJ3SkZrBcf7OyAFVQd3y7rLI/KlMU/Tip1F1CLHRXpeOH7+YsGU2el+HezEKI2J2p9cL0CuMYjOB
ym0sPcm2Lj/y+wGMhe7B6uAtBjnOYzxoniwsXN2iMzQ85OpkjYqICWMqrhFsAj0GD9z8kpJKwL8C
iyfy+oyOOLsXOT/vUmwZpFgC9DuBiW7EXNXp/F2hFO3mNrcFdMavPXm+OZgdXr3NJ5DxYjTuyP3p
41TemsC0+MHCUXMrgrM+ob456MgZzteV/TjbVC2JsdvcYfDWFgXtnQjWugaH58D2bqOJWbfoW6Tl
/jY37Cm8dZSExJ8QT4HkUmGNd5jx7A3L6e47pO+3aTgVZzs+gT4Jn6Xa7RS5f5YUq3tOq+ErLCrn
kuvZsC87yJuSNvT3bYMEXdg5cIdmD3fR1yjfywk9tVtXh1jBnU6x2ZMLdG4jnpgBmgdHe7Z7F/FZ
FSZonmThzs4GPPiyni1eiHmjHCUn34f4Devt94zk1PeiCLCDyDXjPvWMaB8O9rFppvTaGvGXVsZJ
Cj6yesTCAmVrZ/BfqrhptuTax60YBTxQu9QInaMYzfXqKa3z7uqHtva1/V6Xqb9Xg1xeF71RoRhi
Vusa3uqujihy4mmBDJJT4A6yiQys7m+nyXyqK1hQux8CPpzqqVJs45H0gW88epAwv5r8eU8Ornxg
Tf2vGp+2By/Jj6Il4Th/H/njo2hFU4YEatb/LloVfzT07bCk3FoGXyd8YE/2QI1OrBphzr71QKas
I1PS7kdPfjvo0sGSev9+6WbDXxwTz/8igpb+RG8VnHGpFH8awDFNXpUebIElWISQj+BZBx2z/v1y
XscDo1Epyhf48Nuwb8ZXe8KsdmoANY9KJl9klXQX2Om1jdYL/HfMj8PZ7EQc8FV6O0s0w+brjZnk
ZKETIkaV97MkT53N0EEo+TQggsVo30rYus0ri2mQfbBfMfuarAS519uqNf6EuB4D3GshFZNgwfz8
iFzY2yFiq3BM5oM4WwaWuGXgU9w/CFmWnwDExyux/jJPNJeY5Ur/IOTTUsvcv3yVf3m15RUsIZ+W
r/0ZmPdp+NOVlmWWF/NpmSXkf3s//nKZv7+SmCZepdKN5bYNwsflTxD9S/MvL/GXIcvApzfif19q
+TM+LbW8Yf/T1T69gv9p7t+/L3+51N+/UuQdKnaHWu4iEMLWLpy/huLwN+0PQ5SimJVhPXubdWu3
epx/bN8mfJj2H68gOsVSt1X+W/xy1eVVy9Sdp80y8nGl/7bef7s+DzM8evd6xO58ueJt1c/vw8fe
/9fr3q748S8RV2/gQBhl322Xv3Z5VZ/6lubnF/qXU8TAh5e+LCFGkvlf/qlPDPyDvn8Q8r8vBaa+
XY84/Kz0aKzv2iGwNhWIeFc0g26WDNCzGuQOo2C0DFcubW8t2XWu7pIaU7+6cthRzsMicBh9MHGA
V86Q1KujmuPZtBbDfrfR9cS5gPmFQSe6uslJTqXDLrBQC3Wnjpq11ikqufD+XMoMQC9nu7abmZvw
dRPObXD2kPQUp8YwxZK7+Lmp1tvEpWuxgvM8LULluE6+e2EtHXQkn90sTeMdNSnyUXKaP4LK3Otl
1twhtpQ9SmRfzobTXMWYiCr55m4dsxrW0MKzRxGmxliJBSRbjiJE9WS2SBlbU1YVAUmRg+HSI8CC
80XEwD+8ump3V8tQPZKo/+HKzojykur98DONDFxm95cJJNa4MtH+uIg2ZpOBOyTO2/AyoL+HmLpE
SI5BbpX3b9PEXHEQcc77KkYZB9tch7yrFDBatCqiCiBOxYEsISKlS/tDUGzbF9CX4+7DHJCnf4Z/
6EVcMbExkZV7ZPrQ8MflzbzrlNC6E2cJ3hVdl7WXT/1siMI1+1M+Q58mDE1w7mIftYY/1xAR4lDw
eIsKlNntlj5xFiRWt4cG+cenfrFIUdunqpjMoxgUXVbSb1N57A8leHswk9QJMXIyeIssNzMr59Yv
BkW/OFsOwOvMk2hOQgBPnNoUU7wqepsrptV66K1DrWrwPEuHLRCAzg2jSXVW6OvV11WpkCTB1Eji
UwuEmrSdOWwjJ2+uvS8310oprKPV2c+ia+lHfuvZSBubZw1CxSEFjrw1db9zx3mm6LtdQ6y0dIrr
2JY/3q4jBuRi+pbmVb0TNF1xhg7Uwxtf9xN1FxE+p1jdxm7ngrMr2LvIwoJ2aNYOupwBNdyj3Gha
gq55mdZHqZRMzj1Jrv7lvFG0SnZFuNdU3XBqFNVc+XWXrutIe+NOx1Lr2GQ3YEcvB62oEeskmy+6
PoR8Zl6LcT+yoWN/CNUkrxfTBREb+YJViM4/xmnkrHUNonSd2OYpmEEROETKv6U56kCzk8YSEZiK
gmhwn7rq4RPoJ04Bn29FpzW7hcJ/NUiArPN3bBCaRqfM9KkczRlAvimPIVVUhCuRxRMHBNlTfOWa
7iaaVwg96TmuoRp2iwNq0W9QPamRjivqh1mhYBs2VbQOkHoPXJCCGXCQNFr3nlM9FP1YPYg+Ze5r
IXVjOUSOdivaYvjTOoMc3det5x86s+7PHdzns9NTIV6JdoQK/clW7/I2H7L1bYDkE3iAwWp/BJjb
ULjHFV6W/GK9rNBm0dtan/qCeT1PvfvUbcqhtJPU4aF9NwP98Lvy5iJaeZNLDkH58Atz+9mhBHi6
xYj2h5m3H5neC2XXB/TkwvBDH1eiYpom4UsPL2yXzWZz4pC8n43CVG5pi+Guj28zPvWLJk/Q3Q7k
/7e6b+1pReIT1pQDiTnVQ+myHDKvfmvqfrNqgYmcxaDov83tYOO4/lRNm2UaWXVv3RWl4t7UbnUI
h9CgesQAdS0MAQEr5Uay6ldtbFP/2GRWf86ijAfTsC4P0ZSUh1hLbPmxN8gdyIOduSKmmgNjQVUY
HZDRLVU38pB3ossO1NxlM9ojD1Ircuo6qole8WDhy616yj1kVvVenKX4gKpT2F6WfhXrtnOqGmgX
EerIgGpXylAYO4uXDcWPzuVAWo+/BNT3OpQQsb4Nh7qDVOX71UR0PV9yyCVKMlxteQFBldXnrtZv
V/vQnyUl6Bh88fpJPUxJWO7IU8tPTpsiVCl55k8VO4+gTfsfdpP1bgWp/+q9x4aaNX2K7a1vFZdJ
SvSUfYUSQFsjjpY4NemkzN9r6DX1t+HSDMlIgnR468shVuVDicPOPOM2WazTB3NSrwzsVT2PVOiY
KWuxojkEexHyecq8NtTaENV3ZojR3CjXiWpZg3kPZj3b2DVCw/zrzJ9mAE9EicvvgRmh62HUyX1Z
xXj/Yma4NeC5PItYIdfyr7FyNxmUaYA+SGolrSyFnyTBGahxPYAME9OcYcSyhq6aGBVsAzFq2QAd
xKiYm7fUIWVH053K9VjH1amTr6rZ5YB8PRn4EvzU0hSj5exEJUbTHFeZSgfQVCuo/DrtSvcSiDoU
U+/F2TKw9AXzKAgOZWdGsBVEnDj0qDHfBuBu/Jyo8E19TxF1mSAu8WklcYkRtRMUoVlYBC/XTuYX
BfqqvpTAmjRLLzbmCBwvNIfoFR4UdjDyq88bQLEwRGq4b5XX0lAAWRXj05j38POkOKES7iuvViZb
FD9l7+Ink4wBIh/YebpYNWuy6jCQ7/1nq3qDijaGJOHvw+bxYPS2sVO8DmY2+KwV+mHdOVRD/yUo
poNfku1v7Gh6zsvcHWZhNPhz+Z3aYhvlz1GQFtk7m3jMiFEnVkv+FJYUo2JJWHn9WYyGuvxhyWzM
KBSzht3kPykpJFQYnBwEvdU+ygiOH1o7MLeYXZlfpSm8E7/DS0QC8PNQhJaxDWoD0WUddap+VU1G
uRP75CkKtZNuZe6nvTKkSnbgkyxrJyN6G33rEyNhXX0YGQd+fla3rToFn72W10/xbNWoJQkqOnp9
bORe6u/emxRF/Ys4TJl1gBxdXEwJPzsWyve1YoeP4uAA8ChisHiihbaFein15qR1OgYw6ZgOu7Tt
O26yTJj4/j9aadK4s//WLkeKDpOYRj4WTWtdRMioev2daU+7ZYJqTvGeOyisejEBKrPhNsin32Ju
153i+yLPg9siGvKO98FI4VO8CgsYPrbtnrESseIARDpZg23qt/q8/CTZhTvgivAkJWs5whclb+v+
afQr1Q17jG9F3wDi9gwq6qcz672KrjLXkQpK5Ys1d/Wg07dxZbKLnJsFD32PmvFNjIlwPYJH6qRQ
dhrZ049j6r2iHdKfHN/vT6M3gEIXp+LA7V2S8LV4D/gcVb6PiBjR9PLGL1eijdRZuFGNqbutucSk
eTR67jJbrGtU49vruC0h2kVqPct95e8+hZi1zC+q73wJjAonldbRj3YnhWAHJ5lTcVjaYlxEimEL
qay3SNE2l8jbkAilIDG6io/OiAgSa4iz5ZJ4E0ia+x+vJiJ5Rg1QHQSZKKv1cG8hMLiOBiXeiGbn
BPR12nDf2ZO16tGg2H4a8PrkZ0C95fC5Px+OQZEqpyqrEhM7FRYZ7Cd1LPo7X/UbwEmptXV4snxA
1L5aedXUH0RTHOLWfpT1LjqLVhlFykNrDOsMA6H7fG45uu8/QMxcppSocFza1th7Yz2FrtM2qAw4
6XcF+nfoovEy8RVREfsT0+cLD3rQb+swBadUVi7wnv6hsuTgCSIAuErvSRy0yGxAEBneMZn77Bqg
6jRJmLvMTar17X3mq8dSd94mqB0QBgMjQdEFFS3dWFOHbOwcD/Y2O3e59WuJhxoIvMvE3W4OKLty
dP0uGPeiOTVFCxjNDF3RlOxEe8yKr2mcvF0NVaSS9KVpHbSkiUHd5BpJG3v2LUNLNOIvi/w1Euv5
RfSFuQGIeGnrBw2iHFr9BHjzJBElmuKghWYEjib3158GlibeLfo2MEwwgl81xcYnZ9R8rFJsik0D
OvYGwMd109fTlio80vV2GDzIob2KxiL9t1ExV8eSR8Qmmu0/ifmQ+z/PFxEB4rS3iOUK79cXg8sa
gILR8gWE7iD1vzUCNLziCgu9lQl552JLzQZmho+QgNH/XjWRf4xmjPVKRLdmaLljoA1XcWhQTb0U
Xo2sfTNeMxOSRxp56U68JiSmsWQwqvOtZVNGqyVjWMXi7XgfFa8u/Q+jCSmxD3PbeW4/v3WZHBt7
atU+DKcE6k1cVEfggtHjAAD2cQjcJJwL/nNPLkfO0RyyX2LoFlR57SYp7XCzzPH7PFmNnf+2jhhA
zPj/4zrLtYf//nrabpJdzUChrEwM7ZzX6q6LVOPQeBr7raTrtPNYsgxbr0Q7J6YWHQcowNhCamfR
1YvRW4wILyHlbJTGgUsyTxGRYm3RlAbcI9alj+BTE5fjRnSK4dsVRfgACWkD+apahXYYv92lixGc
z6rQtXGPJ8YG97tQd0lq6MewTA2g29zzG5+fPCwmaDvi/i7GyeWM9qYom2b/tq/xhvBAlk+64wvi
39ttYm+HvNHQOv6zT54H8L+DmVOpt/4M5R3MkucQHMy/dapRHMR80SUmKHx81nxSkEWZ54uBvkvt
s6mO0jZKB/gcfXEGK1GeJ8Uozv+pKQZEyIiqtVlNUGv/e6xYKQn975aJIlplPhWSJrniTAe0cjvL
5r4ikTD/ex/9+zj8YCVQwSQz7WTzSRtLNFVgvFIWApj9V8vtKuj8DzbcCdCCxNOQbUv9i2L5kM+o
L+t6CsZ50DUAzNGTNnd7aRsfR56lXdE0Sqj3aCRJAJin/EVVSMKTBUJwdA5mR39bY2JPc42s4MmH
rPTCIeZrq7OPweHCTPF72+WF9Vh7Jm6SSxNyyKHzETTZSbVzG/URK3uITN04IxE+XCdkUoxRa0+I
oI1XT+dQhxIq2GWorq2u4OY1RGZ8nuy3CWKWONhacpsqWmL+YMTRxgJKsy7sMiHX2Y67XAm1hwKi
1aYtyJPphoGl3tznSXrjFrlZ30LEwMgCK5TZsmOhjn+0vqEcSQ1rD4iaHuUokC9K29ihm7+McMUe
mnlobBvpopjDvtEsJ8RIOx2PsaT+ukXqkLVAp+u5K665vJjER+s7AhZTgGE/if6kcRq3xOJjd1tq
eTFiWLzAyEpuL2RZLn9RnNg6ZJHqI5jAg502P1naodTtgfrD25J4pF8tnco4gbsVz4siHMw3kYjW
32KWJZaBpW9ZBrefaDXxPcXrfvhKCu0FQqX03OSjsctbvdg3aZU8o+T3QwX4+Pu/BgwhhheVT1pG
SAGNMjwZDSEvIQYoB6a2Nsv0Y1OfmyJYjIrgpSlGP83NTeDpDRhrt28N7ZLG4IEGz/4GvlXxjr6C
XDokHlS+qkIaSdNE+oXcrnYR0fXQrONK60958yvJDf0YIPF0gknKv6qU8KmEGZpXiIjRi4/5cCIl
JEbHOUSciUNVQ5K6jXxum2GjHc3udyzNTHjRc5xYTrRJIrVQoctjNPrItftxl0KD5qBNSiDth5KE
/cTviNsZZWb/ShI9PYEGLkh9hml6qkFEubHlKa6YVNuJswnbNmRvlVmSfsGrGdZ6P8IAnB3S5yaq
UeO9E3gtJuTO26ghd9XDhDXABQLeC0+d+bc2jaaVkofeS9sCR1K6fHzxytBYOU2dvXgWtoN57ju4
KNTSSjLg7LYajCbKBs5RwZ32xtPWo8i7NRUh9YBazYfmMip4df90bpL4oWv1PJI3M/tTa4HHaFWo
sFdwrIs5q51QPgPFPlIzPPV+uRF9A5DLaX0bnqekXa5sqnkFHULXxlHUamNXUrFHPsXexNB2X9U4
+lpDMXiQu1K979MyWYn+LO30dSoDI3dmUC/0Z7ZmyjdvKpsjb0CNU0kav8Juq1e173h3YAGnx0Jq
HkS/r6blNvF0g8QYFwnrZtvqwIkadDZfwt+0IBp+9pOPXQG3tYeuaKY97iflXtZT/5HHQTD0Zmb+
DH9TG/RPRCTyZuODGSEL87azRm8S5hOejmskLBI4UO/286ITqkGyGUcruYDGs+6zUpJcyTf4NXs/
8zNSpaIvfD9bRm9n0ZBf2gxxrNA3HwJ2rwc+i9qdOEBi1++MyMO1EefA1acB0Rwj76EoUvsgYpcI
dN7JhBlgTrvEf0TcL3tSqiTaeDKw/7yGOBZJReEanZX83gyRO+nj8JuPu9hmquKPEfVcIvnbCKET
lUShm4YBbqK+BOEjQ2pzh7pNyrdIkoN7T/gsB461NmQ0wW4myoF4OLEWz2UffoMUGicHzdB27cwD
YtRJbL40SXUZpaKCFDI/03yYNq9NDXg41dWlma121Y6Er1Y6xeMIMPHQ25K6HaZC+koG6xahQfpZ
pSPCQ2YEJSqjPqzM2upYxX2n9KycUNZtHtFRHO/QPt9rGS/blfMx3xqj2q9FrDhocvIdCTvlJFpl
G05wKrs9eu71lYdLt5sqypIeZm7CKLepycPlGtmRqW7GL5aarQUFGnlUHoexU1kLlrOtWsrKNk35
AkHRTQKlk55Cbxw3qO7nJkwZZHHFITBl+SgZ8wGsecpdhFOwtboKpaD9kXJvpFIwj4jwmdP+V6eZ
jwlkBR0W3ms5Dg/hfL9G7MughpMYPNZDXMj+mLwm2y6WnhO4W9z9SrwCR2sv+j+7foqQLNKGUzIG
+mpChWMtAsXAspQ48+N6F70v9Skstu8lR0nrcIfkihqtm9RYN42ZXY0i4UFTj6NdpTbJulZDnjTl
BOJ8K+Mzqlc/+iJ1tmonT1gR4E8tvKtFX+N0kztIQ/0gBv6yT57nwvCDmrrEiClJVfduOw7KWhQe
F4HoW9nyQx0zwL1o6/X9F1G1vA3ftKP//fxW3tQ1LOlumtNt3prbLm+/2OEa8cuVoQ7JpR+7LtjE
ElRPK/u3ZjyzjLOeDF3SNTvReg9tZi5yNR/e+8WKoiX6RcR7vOjXZ4Ok93hxSRHq/GaWCDAVs2q1
OOSFZ27qrppWS584m/UzL2ruIGMrYgwbXUL4+m/zGruHFCQi+7j0L0MfW5u8jD/GLCs2CK/tqEb9
xPnAPJalcXd7P0QT1Sto0bwBy19Ele0WJrrszKIK8D711hQjn/rI+H73/KpcKWovb+qGO5tQFyhq
7SeA+u7eB1oMhlVZCQ2C2i/Ts66jEyqixCTL71BfmKXM/31SU8eXt1KJEio4fesZdLciHvGQwp55
FRfmcBFtH3ucbTdSShR9/8falS1HqivbLyICxPxao2t22W672y9Ed+/eiHkQIMTX36XE2+X27nNu
3Ij7QqBUSpTLFEiZK9cytM9HR1Rdr/G08ufR1I2YsIXMIuJvwF7bIB5KfznIvO2MUtn3dJi6wV/5
UsTrm61FeR1SiGa8KErTwbYYUu1Si4TRAdFq8K22iHmXYwQGRy0cxr3Mhhj1Kzl8MPeDtQGdbbEk
220OxOSAexK+P89BHV5phScWY6mpL9W/Xw8ooHwzTY783IE1x0+kXofdbfImxM+gdnrcfCG7A4MS
KGG0aCtIDdurzSrUWfvORZRQoYc4ZHvVDmQiBzqk/kcTueqBACu788Df57pN//tcquq+hklq7QPG
F77nvqnIpFYFxXsr6t90bboKpEhsCp1db+bdwzAU4f1QcB2jgpaMjKGvGpnwntsIXCEXX1pv3j7K
ce4rbGU+e9+uRyNMPT/ZlDOG9yPmp1ZfWy9JwV/GLPGvo8Ryr8lsvqMmle6Ek39AFZo4UQ1PkYbx
NbUO1CAnDmZ61DI6T4mu+yE7vKNtNgA11booBlv2kM5bWQK/HBpBPqhAfrvUbSp9KR9BXMhu48NY
XcWvUYs6Pz2Hicqro8RlilBntsyo3MSaOD4HTv+eF8O5nXJ1IBMdarA6baGHzUDmCDdEHsEln8LP
dAEeyAy/2Tejk/pQEobs9h1tJTJ6xdEpHcDhGK06y7IWtE0hG21L6Oxmu434ZKMJHGT9FmZQ9WuO
AlBAhsAX9oE0DMWi/q41cygzaDoxlLu+EYZVql27LgNF5gBxwY2B+slNqxOkU1YXG5QZZJtGZ1Nv
vSpmP0cLCBqk9JIl6pT89SeYPDWpt0bKce69weQJTo8sLZ/HfuqYp9K92YQ7GdqGiG6higiaRs9T
DaauyAKjfzBY7nPUs9cIrEsX6uw7tgBJHntqijZ8UIxvycwLCPHZEnW4I0u857Eyxa4062xFvW4s
jHUcpsij6QtE0D6eLzBPOfqfLoBk4ocLJIEINqAyBeoVZS7d0eXZEk2EXahZuAD0KYst82zYg8Az
OPaRSlbCTZIfDQo5Jgb+UwjBORvJKg+kFlX2ZTTaKzkAQOmD7CK2L7eRkAfkPxoLm+Awcr7mU+Fu
IO6C28oFa30+FuCH0ZiVQYNdbgeylRBeAb1tub3Zw6SVmwZAScS5IA72aSg1DQJT6rGo04Ve1PvE
6iFNcDO5fdzWi17rU9DBq3oEqui0TQHB6vTh1k02NcV8NUkEgqjj8xTzPHWLRDGi0Cubtd7xdpD9
IPZDDejSuz0GGulojyDaW/1zipLDYRIffKouGbdZF/4Y4rE6gyuZnVpjQw1QQ0Pm2dPKzWRvii3Z
yUJnnR4jM8FOWNvczDEEJcFphyTrb5N+mO9m/23SGIJYQymSwF8yVE7pPQVtQNwo8LbjmL2S6Xb4
tP9AofBXiH4BT6tHAl/GNkk6IlqsmzdfX8/W8OR13gFR77yfGRq5AqApOKR20SCkU7aPIkcBn2lM
KEYpGh88wo3/pDxUpoOw5m9I2AVfLDw/EcOzouOUtu2B2QBCQr/IfsR3Lhfc6My/jO5COl96jNuw
tzGRZURHESeQ5s4qtbakWqqiwq4YEe3XDs/nxQASl0srBtB5mDF2X7yYXoUP7gfwRaplLsDl6EtV
rZBRSS+AHo87L1DGlvmiugZW2GDngzosOwTdsiYPU4m8HwfBvn4aZHWtAbZVp7p2LXgPAsX8nSND
VUB1AgtI1Ae1/iZzS/s5a8dzroL8Z2ZnqKTE6u0B/JotakzhwQ3Tfm7lcKb42Z883uf4jx4oYguW
JaqAV0GffQEvRXFPQId+bSK79ewq0aIAjD8RoKLiprcfwbE1wxyK2gbUE2oYG3sEe1UPvt1tbZfD
sqocqG1rJERaJvOkNL5b0aQKaEmalDAUKOz050l7S/XrFKIlgBZjmWL68j42m/IIbQPsQCBONjdJ
pJ54Yy2YEDsBw4pe7pBdm9rULI80xfs8ZIKg59JPDQtfM+j7PYAeUXgFko/4OHksuwgtpNdzXv7s
ORBTXRi+qsmMVjk2WrOH25nDggOkEwJpt/FEigKq93gq6ADEpapzCx2QkVMUP70ZXfBgQ+bSwNaF
RiNp0ywYOB/0Czn2VtU4IbymiuJS1OASJV3zvklHAKr+3dF6BvYSuiNGRG0ekQ0h7mLdEae1c2Q2
eIhPI0JVRSVM8fgW35G2X2xGJKhJ724VDcr83mUvUAotfiLSZy6TUE1nC/imIwrYQRH25lAOybrN
DeD5jDTYqq7fuGbnHzwVuf4K4ZJsU4JIESgjaMxTd2Iw/5Dg7wH9EPQqc5Te7XKGInb6ywCzXttA
/7/0I5g+bnZw46ydPOMvf/D3tJ0lYQVkowAXWQV6jzxr8SvVMUlqm0HcLpA2diFoh9hFWFvjwvGK
DpKxjf0ikHlpOwQhERw487avF8SyCZ4VUFoZ4DukpuM5/31QYzkA55XqhCBVBfpbfTDAUwl4IfQz
uukfm+5IIVMGRRgJ2JPprRXYjWsraI6pUOrK9aEc3bWoK7C76xYdAPh3EoFFp7aERW9eeuSKqQVK
R/BxANkHSeT4cDOlY1sc5GB+IxMdvD6sdoHJunmkSFq+K1v3FyR6+gO4PyFj1I/ZAHHQql+CCN1F
jknWiLdrI/WQJ53N7tR24uJXmZsm8DLZeMSWyVo30yAXhLW0JKpvsC5HD7XJh87oAJY08BZkx5sZ
9L0AcNZ9/zagFZDYbibzkjEfUkZGF/p4JhsM31zfRmvVxMEqzWz1JAaOOKobXpkJLBcfa7CHepZx
oM5JmiYKKiG0Tr0B6J/uIFodLak3wKvm5Cn/OyqL1ZMLLuhHyAFUbdv2y6o1Lo0Etxh5Vi6qsxtV
mjuah7X46QhXqjX1MtHLvYV6V7Bh4hMBx5Hep6ze07TkASQkCPuM5oFaSQkiSmw5myPNhphVDxL7
RoFGy4PeqAM9PNcasA2bOPsSoZgVCY8ENFFQIr2TuJF3Nmh0T6jKxqO5jeunBuQYC1NCma3ClxYh
4BNDLkiszDgd7/q4BOBCx1SxnbaWScIbsOKhWbCK2wugGbITXkrga6kdFNsYjr9Ku9Ra5lHxmyP3
IQIQNcXGLBuoAOsUnKFTcJFOzeWIAYXD2J3JRJ2eAIGNGTpyQx7U4fUgcqLxZLtNYrk9MLpFfya7
KQwJSRpoZqFe3zq2fVPe1Ty6RpPhgPqLKK3igoHIygJH6hSlPwu8y0Guonu4CHEKLZhs40E7eEFG
cDfDnU5nV1BXluu+R1oK8tSrMHzhVacutxCAMhyUBUSJcUeBA+pIhDNCCFu0Kzxg7XvqyJlAzruy
XkCQke/9qirx4AvZ1in68Fx30DUo3ASCCtE0Lc3WT186GVQLfyqi703QnKVEQH4xTq81Nnz4VqsO
FSRD8ytzimdXZuVrb+Bfi/pl9QX7gWLFy1xc+6FCQMBxrVPAx+lOxX6/b8xQQpWX/evK1eh8vLKr
r2zw+lyrCnGWKn9F0v7jlYc+e07rwlympTNcpqTcgMQMbNyTY2ydShnfbYn7POwzBjLsNliD4j88
ouZ/2COPbm1tmZr3GQjNlr5o6q+u6F80aBvj/wa1ETKdU/bdsAzzJR78bMXwo7+P88jYon473SdZ
Kk5jl05rN5yqJ59HIIzmjvUDQhpvH8PCxzCiOP7R2wgCfvoYagr/9TESJ6h++xgtFjYnG+vkZT/i
99xIyFcgCVE8gQq2utodHiu65YQmDsDylb4qz2TCakusQmH3W2rScD4Bq0TNzh7n4ajr9sVSD0Vh
AGrMQYrsT06yGmzuPkaVVVyx1QIwoXMfoSfgPg6xDsJABOlAtjaONepXc12B5PgRCKPi6kVvwyEJ
hnxi4iKa4PTmse+ct4PQZxng754xAF2qW14yTIit5DYCp7oH5DxQ7bHMnQmWyhXpOjgWogtIgUxH
sMFCU8/8SWaoi0IqRnuRTg15lZNSx7oxr1i3RMukrsGHqaTTHgfNoEIH1g0D1scgg05A/7i7dUAa
Ad7mu7ca23XVRXeQ6+yXNuJnO0re5Rm4r8AwEYAMFThr6gXndbijxF/BJsjxBqCX9aJoPQMHJsn5
IopksK0Sq7VXpPduaSM0FYItCbuTWDydUS8Di9ui071NB+xMLzuoroMk7DJx+4kRS61uKc98Igpb
6tOtW5/2NN89fx8HgeHZs7ZbG4VkgIVF0lXrrAOHEi0B59UgGcekhk6IXixSqpwOs7fT2ajyRWr+
dgiVodaqxupXcu8udQwbIIVEvQLYtarzMHtRSVuj1A924qbNkhBMFk0+2wOlGcaCSL1q+83fYs4v
LN8knmGIvYyasZ0OXcZQLSL7BOE22G69sfYr/G4C2IF2i2Ve8HNs4cXVdRKVFsofv4ZhFK9Gu2B7
yu741f00KfHyyUv6qc4t7nPs4K8G/mm97SFxESS+swpKjgSnFmaVthivjcK/lNIaA8OejdJro234
19wx7Uew7KwNvG+gmeL2RyPHfo2UalhuYTnHOIqItI4NZF9KQNO5OFBvl7t7BdqKhzjmDs1B5gHS
okdeYA6a0kYcDHikrFgUvMqgYNXzx1o1Deh3AFRq7IQ/ViDuB1lLsJxGsM8uG3uApmEU+ZvG8d56
M2yraSiZ/jRee1CnjwK7tQtNGtQOtH5X6z9FzATmfuU0R/wpYuYsN13eHql30plx6kV2HM4c/Oa3
Xvo1UZP77OPYPznTbw1PtewoD2Xij8vSC40nI1b/OlMje7PJ97NPfkYKLfdRtONWlJl94GMA0h19
0wIH8aDqUT26Q2cf6l7lUDXEzdmC7tvG7uWDnW7m6B9/mYILdBoq6Znr2vMRIAKJyWESnB0U67wV
JOHtBdluHX9qIpbAmgWNu3Xb5eStOg6F7E8dlp4/xxt31QU2JL4Mi1/oUFT5E+pXfSAe/zHRGXjd
wiU45fN1RXqZZKxTAdoULwAF2u/eCQfYPfd+3My2ipPbFQq/eruC7wK7pVnjwiWLeb6mETdnzyge
Y1nsDAMsm6heShdNMaabDiqf0JIL2K6bzOZs6kyvwYvwYPaAGOhML9604kEg5gSZhQa6rdqDOgrh
7CzUkM2DUF7crwTEzZQ1RWfIkXYLIw/rb12NdKTLCn4ooqF+gR7ZbG8VVIogSOSsm6xtvtVYq1pW
VT3YZQS2okIBaaztgx6OCqj4NryB5Opj7PXPELmoVtDeyx6liXALnZFNapvSNjr7//EzKoQXShNc
0+PIrWVoT6Db1080dzsNqvvqMK4OygRmmaxZXljLUeKJUnMb+hXrfgIJdggRHgMEeZtWpNaWhC4m
3z67VmU+ZMWY3SeC/UVm8gqSwNyWjqO+ai8z9Ld2ATxMZTiPWGuWB8vFQwD5ePeRbBXnqxFFjlfb
td3HFELNKx+o6y150ABHIdypBWAfyaYHDB7YW+c4QMDiBCC+bA3Wbv4CuHS7i4aWrbkOffmwu537
0V5hW/Sq/f9kl1MO9dkmWvCR9+eslMEmY0O1rkpefAFloX0HXcpwyaOu+CJ5i6JlP/YXRohmOkUI
StSgxyRnywafz1DIM3VmdTo9ZCAhi7F0ktDZWhVxxZ5YL5Or9Dt5N2ReYCIM53X7Gi/LfCGtONo5
9tZyhRj+og6jAt3VoWBjt5/dIdsHvRmIUAE91YCFZarHs5NU/Uu38kZHvpiG6CA4NeYLasZ1rxkm
DcjA6l6oktYQV0ApCzWLEQpmsSsfkZkOr0HvnciMbxcMRTFA7nXWYsoAKmgFhGDuqNe31GvkqG6T
5djf3V63iI7kapEgQgItgA+vYXrb3l6+0bjWRb0fHKiPkwILOifIvMzvahrIEINOQIZ0dMDujj2k
JTeDzrIV/dg9JFO06XoeX8jUmwH0jnn7F/WR6TboZvt9UDdOzcHq5V/k/38dlPRAi4HtAR+tFwHi
pP54CdMYUI9aSLv5odr4YKRYbT6WUVc9lVn0t6VXXY3fJosAi8kT6ATtuen93qTemzMiVuJ0a8oM
FWdWHjer0NhFjq4sHu1gukcrpjrj4Y8t2y/Lhcy95gGQELZ0C86uAbPUBrLS7RFEcMNeCojlhH4g
Logv2ysDgIkvUwMhDVU17Y+g4TthAW+7qADnBj8BhEIL+weUd/hXj/lsmSHdNk85GJr20S/fppQT
AEu9dN+mREn5Mca9m3RCfjUqNoCaEWcKNXgL6BzIr6XANelMatsf/Sp7Ak1sCMLS5dgVfEPaYBHC
KifPB8VFA+LkNTXbvoVQOBQ5SSmMNMPqgvmndztJi3kIYOBlnKVYC56CErLBC5w4Ed4/C0h1zCcf
u/6LjwnAz36YEnsT93a/4pMf7ZIwVF99yFn3sqqfhVWlpxwM0YsRuh5fyS2B0uMOHMHQ2XT8Rc2G
8C7NWLTlKFZcoTDZWSeyxv+6zqd+ZVc5dD+orTqnB62I46xHiApBF9Sb1rbpb4Fl+ityVbwj3nqA
rroLnb3bbyayT641+xPFPZlcDRgZYcdbNd6RnUzU+b/aP82Pe/zD5/l9fvqcISE63ueWzN2EqGrb
WIbn4Ib85zCAyFax/tKXGXjfGxkgdVGmP1rbj7I1sO2I/7Q9SEb0gNnHnlIIvaQ+VGFSPKX/PdXN
8j7dPDwFpa83FlAI12oITuXqu0jUy9AK8g3ZSDuhB/PpWebmwh4YeLHxKrWd2NohNWrOuDEZ5M7C
FUF/8sEy/yVp7LcXcFq/uc0wMu0WdlV/AmuI9yX7x23qxn/N9rsbDa+iGP9iD3e/PWFjDAWmS1e7
0KS3G/+aiMS5Au0pUT+MG70yj3kHZgvyFI7d3XmeHYArkWFTov3bKQHVIW/BdUs+ynC9RSuApmPI
scw++gpgX3Y/XMFcze65jKYjaCPuyZumHUM8t+w5OWSKcT/6QK04kVHc5dDBfDZrpCQiP4pP1ATV
37YtuuTRgCLdY6HsldI1rlluM1Q9iWpBzWmy7DuQMZtzbz5yAGHGsryjXpqSQ3DjRE09pcrByUdT
lqDXyfu4O7lxBFoUI0Swgi8ZxU30QbQFYOKQgztSLKWP6wmaeEm8oaaVcXlgJjSLhoaXTzHyRo9O
PodSyKFtQPl8Gy5EYy5Dv19bnQ2VwjgNr2ODUjWm1UJrOYB2wu8ANO4HsD/820MG3aEd8ar/5AHk
FMLiOuXxhzl87N9XY2JDHx5rloKtgcRBSMWzHRwnTbs/pMaGiPRn29wPUn2Q7DctWGDd0rC2buMg
K8HAaoo8WHP0qYmUydwkhA1harh0Z9MNU/M+iNA65PVuoha5vg9kKEc48hil1CmrLn2eHSA/6D8C
Guw/+ow9o4yrPYEk1odkeROsEd8e19TZ+UZ4UghZdbqTTGWZnys/Z2ClxegscdM1SurbDQ0PTGFh
J9r+mEfrQZDS2ALen9yTyQwGLKpA/LylTzAOQX/g0ANeUC/NwZCDK002XMkkawMVRNLP7ugjQF27
2bvMMwEA+ecTgfQHql/GA1k6s4Dq0/QjSpNhRwE4AYLc7dT09RzAk4ndnfGivVIn3WTIxkL0PeVX
usF41qHs4/fhoqjrFfcY6JvLLNgleA8AuxvsurApnlyWlk8F1kn2mI2XuLFxj7vMWbqMizvqBEJ6
urNBlLCkAe/D8bwqQOKq/HXgVenZth8JNMHwEloB0juBfQd891mDpHIrx+QHaHC/ez30fUA0Eu4K
DjVGP8+tVwykfhqoaiNYuSlAM+XKMFO2czUE3zIadYe0uKWhF+KKvLC7iOo23wRgLZCQQfraZ4kN
ttMcGYxcK0lpKRdtB7KWfbD/7o+c4YmFLe93KF0eAWHNgFTQkb9PMcDaT+qlnSChcev4ECxsKRLo
S7Bqlgme4cNQgUtDRleoeEVXz0KWBcvjcDtAxvYKjgDE/D2UfskgPJIHi1Lrfuy/T8p102Ueck/T
h/+KfOmlS1ezA7d6SvKlOWhKt2mh2aev0AwMwdse6t3RgKI3vbPDc8mDjF/c7ajZMnPFwQr7JcHO
A8uWf7vRq2JwoaAdFt0f3Ro9GwGZ3930Pmaejex0UaN3xO2iNFs/gFF5yCSAExAm23ZTlh2gC5Yf
CstwtgoohAuXFWDslRU89hFC1w1zq28s4d8SLutfTQq9u8wf+cIeAYFuefWrD5tvyuDlt6IpU0jj
ZP6jYvgx1wbPLxCoeLtKY40fr+I5SbpGHqwF/fFrY5tvrDFQmpYHYLaII+aDGdqQM63Mn2w0SFNw
BLEFiY0wWOeIvT1CJKbau0jZQJjHdR7JFouvnXSGB2nhdRC6kB1uJ3Bh3fwhfQVIozCxSm2t9jof
XoZugmhp5dy7avT2tl6sesBubKxMpUhjT+KCZPsItOvvxlk8noy29kzXzn4UQfBXlZlHEywntxPf
s2ZL+M/Jbz5VGqrnpGteaY1Mq2VaKKsBYvMiMndkl2Fw4XYA7EM+fetjyA7cwrsUBtZ2h0Hs3PHi
DVUeKPlcx1CqgFSEtUqQZ4TkXDqd7UiYS3Jww+esa5wlL1Gs3oo4X4rJjDdT4jpnA4jb+WCFjB9D
4ayHIkJ4izrIRUJuaVniR7Yh24D6v5XpJjGE6XpxGSToQjo3GzdVKfD9NZWBAKRQeywa1Vew5/qQ
qHSNfa+bjG2acPRfapDXHNwA6n1ca0dbxeQvewEK/8k3SjBh1b9qZRuv+iTI6rcTC/y4mYAgiGsh
u1haufXcBF234r1wLtKCtkDWJsUeCQMwOkRTuK4ZVBFSKyqXeQ3ynVjL05X6rA+A9gaQB23TQtIv
HU1r/Z99yJEOaQq2E669b5PRGS++l2UXYrtlH2nLOVR8umfGdCQZsixl6l730Q6T+lqGu0VvTt/7
/ts48KGA5X50XlvIMixAfMQfuR0FGxUAYyNBY3hiaZis+0ZYz5XRfy+qEWrmCXjwsKr7CbpnezHq
QQb7ZxDAt+MJBT0pmDUN83kax3kQZFXnQW2FgBbgJkY0ZIekcY1lPsl0iZhTdoijESTt1NNFqXo7
pa4pMxFAcYtpb49IoJW6rLIyUAieWBBehxZYcgwjMGgYhWgfDCetl1Ut+Ksq5MV3Ueu1GOT3QQTd
L5RM/c0DN3j2cxs8zMHoXDLfzKD7JPge32x9ypTN1sIJ/EeWipckireTzh/RQVYqBLaGo26c2rmN
dHHmjnuLMlAffN67ecDVnlqdCcX5ToXTliBB1Qid8qFFRG9GCGn4EChZ/mwTHhgoSJSanMlvfB9L
qCOaj/z+43xuizV6kHVH8G+gPMX0jdUtwjI45hNY0oG50UGa0gEosHI9UJVpdLQ+0KAI2k7rm21K
w7NlvDbYdu+TIKyxSzaNEd9hvJqboyy8i5JFisrdJES4AMRJiT5QB5jsooXtlnz7wRur5VWr8uF0
c3Z9Teyd1Y8f3CDknqxHt2jBBf4CgpjwJKratRcd4gG70I5easaisxLYt6wAv994NhjIZhfUXE2L
NIkMPF1UsQKeCKIGt+fTyPIaZNZrejB1ZHdU75zLvCtWUjtTT5QjA7cwBQCCqZidPz38aPaC2RbI
FlGWrtkOPU2PGLMSdZl0ahLx4a2LjNJKHaD6gM3QQ0gD74MfH6yKr8jRTSyUB9m1b++YI2fbPIOt
6rsWMm0OXxR1AbkJy3Luk2xq7tyky3el7arLBCFIaMSlzbcRco++ERu/AtnceRXzXzu/GJc0qPDS
5k7mFphHwl5dbEw5DypM70RPBKfs7hAj8uZBEXBt92Gq1gwKfYtCVyp4ulKBDvXYLBG0Ck+2Iy3g
avTWHlwbHPRXKD0AIeObH3ZNYC4RdQO8OUI+i/fBZpXILfTRIG+MdM4FmOHxUmSyOTEPCvWCFR7E
d0CBYiat2leheaWWp010Bt6S/K73dHmCHkqTUEdpxNnGrAG/86O2fJslzPNuxXpEUhMriJJ16WCj
OWYMhIS3SyG3hE8DBM0dzTaq9C5KU3EWIFVYB4FM1vSLqvTPykzKRyi5sSO12ijsTmXTg/cPfXQI
G1OuPSAu1mkVvtlQuXqNKiOYf4uoqi1P9WRfyJ9+iiCPF+uYy2Z9m0hG4t6GbPGJ5kFwGPQbyk8R
ZAKlSq35r6ws+VvI1L93B4h3iwis9WQXnusvrdZihzYuxy8s5dtOBda3XFpQsi5btSW3DCn03MLG
vp0Gtv9P007MqBeeBA0XTVtEstzbBAtsjd6+Q9VgtC7cqdsQCxk1U8TWPzS5bhJlmdk20frWG0kE
Jczy7xivhS8DNIX2IsNfSU2HI1peeQEKEXRv6mqOSF4Dl6ibZgrsodA0/dREyiA5ZXWXzc1YSfMU
18aveSZkPM5pXH6nVixc9zx05rM/TdOXrhTdxYCOGPVxy+b3bR6eqW8EcvG+VTY4A3BFMGo0Vyyw
7iIQrHxJjMkApkhtqK8YmPXggTCQxvVu3z6qLllSXz3FyZNX/F3jztvKFFj3PiqHR1mUGWi58uHg
aXInwIbtu5Q5NbR0wBc1u6CaprFd90qttMwZMICJtaHmYAHDXWbhmVo0qMQCfYEAwXCgJk3pB/3V
z9InpWlP8qHNHgwdtS1r7myxwBggd8Pr3Yja/TO5ICnDz9Cg2N0GdIUwtygEAIJCT0KHvkjEPElc
NMPOBnR5AYaJEKns2lukTQg0c+04xoIZLofIlghXTj9F93VeRfeolszvEsgbLUzyaRjK7Mq6P1Mv
HchZ7csw9u5np6zFw6XFPTDPm4VgSjLdLL67Dbpdq9SXsVJQ2IZZ6a5QcAUMSRib7ODiy3lfCxQy
AVqb2h/e/mOi8nXvIwhed+Y27fPhzkO10GPM3b94OhU/SzNE5sCvvhSgS/uTQ9b6X0JV1bMDXrzD
Xa2w6dIz5NgsPfjgkVkkHjTtSyuuT35u2C9MbKaoSF7qZmzOYxIDp63NfSn5NgNwfINklP1yG/TW
xGo9RSRrmqrD/GYcWYjfSMIrlPdBHunDoY8AeOODgsovOlr9bqUzyLz7Z2x4EnsMV2QJGcM6J6uq
bZSXUMNznRCyrrlYu4KlX0SBpWDSxd1fFWJVBnOcvwXSWLWv0m9uh6BGDnw2dto9todYfu+tukWx
nR4eQexmHj4FZvsFKY9hneZY7bcaC+FpfIRoHbwu/f5MLd8Em8LUZWJpKQv4Dt3bB/KtN45RLt+4
FRBTeuj7+DAYy40ZgsE0AYU1YgEohB90jUpug1YFP5BH5O0DcEVhLzD4zHzt5RP1R+B2WzE7nA40
MNcDOypumcanJk/U3tdlFU0XlGdXn1Ez9iL8TqPhaE3Q2gYLB/gZm0oeyY08JiOutl0PstgdwEf9
MnCLBhlPZcy1AVGeVovEMuW9NQT1GdgXA2hWpE49WVe4P2stTvrPCDvOwisIAcFhnjs/fRGIA72c
+jYJz5BB23Ycb/ply+JhAya9dnVb6ukBnsy7A5kkaPo2ZmADJI3wqEi98TXK6x2Id4xflmsdIVw6
fRNgFlj6qPe/gDfLuHN7c7hDeSlQm3qQ76JuMTWb3TTy6jJFTrnIVMlPua5KzRLAoyUkgebWu90V
bilWhSz2pQ0uRSKfIZIZwEKh62P0PthVzXJPHTlur3WVO8jxswhKrr2pTg0Y0l76v2tp9S8xG2Nw
5IIVLWxC+0WA/2uTWnLckBNYW9/GMK9xXqyfTpzfyaZMrn1j80dW2ADG5yboq9o0ecxF1R7xxPlG
nRPn9QkU1ady9PKjrbJ8BWVcCCzqZtjjDbigUzpERopHmO5RY4YeH8KdWqjHW5NxcH8AEpdfHeU3
5xz40UU3hOZX3o7GqmpYuaNmhowF1DHll8zSWzDgbBcczDBfo7QZga0wg53Pg/SAqlNvieXQos+E
eJ6KmJ9MQ4Ug0AUMAEKy3cqognhf6aZ2E9rNjBt+QrwSmmhxi2QYUFgrUNnwPTXf3Sw9G8Bi4EYj
UMHU/kBlBxi26up76CGmriPmqdlKIK364DyGZXVERZy3evdASgIlAKmUS097RB0o5ckDmkTV97h5
m4M8DCjOgYsIHMl4IJkPHZJp66lBDchYNdYDSumth1yEmxZRygt5FElqA3EQjgtEp8Cz66fetMDT
Ru3I2bFRky1UC8wVhtKIVs+JcGS7dio5FcvaMzbj4H5j0NTaZaBjWnSaGcadovpATYjU2F/cXrw1
41ElmwSlyquxEd5dXUIwjPbqHv7qO1HJZEUbeeqlJu3Wb85OJ6MDgjrpgrJandOBKjgth03SBgZA
ykW/F44dHEygtubsWBaBkmtEhpUGkJ1SZ60ak60CBmie6Tbg85yIFEGVcJVxLHtYDqAbL4bsPszw
Rhsn/9pEJUzAEBxGFrzeTEPqQRLBKeQy7vI+Xfq8EKvU6LLN3K7jSXOWJ/ZublsRXr5NVZ5piqrw
sns19tgf6sHA283z5yixBUnduM+TQxHL7IjVztthClKAfT63eVUPh6I9kJ1GdFFog0bVJKoZ++xr
sPk0RBAM9lFLaUcGW5DN1R3491fLEqCo9Y0GhM4QRkcaFUg7nhSPk6vcp1EAJqOSSy8M94kstjHt
QB/R3wttGmyzWaR17x/Io0RGYtUKKKG1RuthRYVSSdGAQ4qGckjJ7lGMFS6oiZJY6/y/XMm3m/4+
AcSlRRY+7HMXldJTUxw6fUhGG+1e8QKYoak40Bl1V04/gpzYHsHb+D4mJnfqJ896qsHn8/mU+o12
aNaQ0kq2Th5nK9IN3xW6OqzGfbJirSlPPQD4JzfPs1VuMvswetUvEWX90ZL92+F/WPuyHrl5ZMu/
0ujnEUYbSWkwdx5y36uyVpdfhCqXrZ3a118/h6H6rLI/dzcucAFDEINBKiudksiIOOf4kd2cyMYd
8OsxOzlS56g8GrA1II7204V6eiDoQOkMXrVUu85pqrEVwVEfipfqJ7LcRpqBTJSmooNWg6JSeVGL
XGngGNTTwCmj9ddc8/S/zkX2n1ec5zL/uiLNbEppHYHFxuMTD6MiBvKWKnidn01sd8zHqMZjZe7F
cuJzk3qREA8SszzbTOvOvVl5e7zaDrUZoWKHbNOpgwKVfWQYB7LRQfIceGZ1AMwAJKXPQY0dBHi7
KjE8aii/dyLtOa+L7E1azrODH8IbqKCnE9STTie/dOleL54glXFQ3VKN/A9T/I/7QAIMKC/wd69Z
w9ip6Lm9IKKHNEiCTQmd2okdwhJQdslznV1q/MlPpvMQjqb1/KdBnmOWEzvE3wf1UW49+5YdnjoJ
8GWTav0tHepQJNDKXM6WEYG4Wx6qBXkcKNFXXbFZytzYGiH2qLwzhk9Dk2apeUXmTVO2Brg69F4F
JdQVVEzvtvACYxt7IIIlm40M5aKshQQ1qMzXLTD1e09UydOgjVtZmChqVXbdit3Z3vnZh12AsW1f
oL7uiWXYQ/60z/6/2rMC+DXKXk2JL5W9AuUlNJmHKVlWgLb21Ljlw5w/S1qz2LbM6Zdz/qxDChNR
2NDZzEmxxvZfEt/uj2Sa7MEy84Aoo5zbqHnxKbDyh/nSDR4426IIhuU8Tem1n6emjsFIpqlpIh1U
zrcNN5ejAYRgxUcEBhOUpFySnPOlVlYpcAC9d5l68IQa9sC1PKbKRn6l6UFBERUkW5phGksT/Jyl
A7sPAE1q0p8HLE+nmWbTPGcRxlu8b8SROlEHdhexpDm1gPGv+lRgxa0WMtPKAy++fLCRmlUmBzzT
uywZQNWlmrRcYdJHrq3z4iPZuAOCAxSF31Dn5Kbm5UiFb2abNH/M02qD83laGuRqCGZFXRVjH4Vl
EE3bgtGaOulQ/5zWq7BVGHKsqvpaY/u8xsqO1jOOjzoIatJ6hprcaTsAkZCamJvUCywb7pf45PjY
9bRAEG+9fnx1a2yJfKG3JxCKY41HbaGMdEaH0JOQiI3LLQ31wLKO14YaQu15Bi8Dwb/Vlne/2aeZ
P11kSNxwIRzZbRDiaPe98O9Nu9W/Cgixuh4Lv6VN1C7LPnIuEPytT6DxAJxwyNxXoziTA4Mq8TIT
4JQv+jw/S+iIrKiDby1oTL1B2blY8aILz27gp5dgRO0BUlvhN24+tLkxvloApa+gYyvVstnbIkWM
2EMF4U68c4evqW5XizC2/FspuX2hDmwBgK1QHRogdlNHroF/2TOBo+iLgzACUCsyVQLVV90d2bqa
ocpuaIe7ApHBjeVr3Y2XBOaNUerXSi1qI6SSqNXVWrDRwJgPRWCIPPpCmAdEVfYEapmBLtSEujM7
gPx86iR/stNhQGrpwEK++92upgU7tHbIjHr3yV/Z6QLxqAVHAHKmzt+GA72L/LHeTR9vxtuQG0oi
5XHMk+08rYma+nPkdMtCq/oz50jo9KjJv2k9vK4BNAvvqthF2W8GxYa+dOXSsI38WVQlYHxdmXx1
HFQBdJ385sYgT5K8+dHYchXHqYB+6B2SQRF2KUm1zF3L+4HUGcq4k/itD9+B0Sse7aYZ1gEejadC
l9nRQHZ1Mzo2FpUgH1j4qVN/s0x/qY1J+gMc3E8NG+xnV+sR3Efk/cI1Xd9nNqD7AnuyaySddtnV
uvF1sNt9x43khy7GQzO4xVcUbUKgC+yHoqkWQdeO97opo61nF/GhEFV8YzuBvzLctvuKSvrtkMfJ
d30IvjRJNDy1XT9g92nIk2s09gl3drYWrcieRYNwoHK16nEfCic4FmXIlrkfNaDAZtUxdIzxvq6M
e/B0sK/QaIaak2fXJ+iH5XegaXsjO/4YRGXaojtL0NZdyypAIXXorDQX4DoQYPoXLZXhuTACbPYt
q30r2ZpHofyG4hrIZCkHs+LDFhjKYB2ZsbwF+EXeZh4AXgg45IjXs/TWgPaas8hTfOIxuSETMFwa
MtOdawWLXst2vlZHm04VfeC/WruaThIuEDbuDpZ6700dHtACo5fdUivgXnZOzeA8D0oyvPWHIASJ
58+JJBLGK9xM0UajEhEsqD8mJh8RGNUidcpvRPY2Kj7OPG6GY50uJFOUbxPx23QkHzp8aue9Px4r
1Lo2hnOAhM2CcbB4ZIl1mWoWRkhjIDgQbajGwZdmdQZA44k6ycQD42xa7Yd/hQp3pMl8dtRKhy2J
jsLOyi9ZaBt3JoJmpz/Y20J+tkdm/YUl1Yd/gQKgJbFX4HfzxfUi8673gaaaIlnSa6sPflckQU6C
gxuUahIIqpaCf6Eua3BPePYtvpjssYUk064GhHtTD5bxZcSD129E8IZXGOhTqlg7DQ0bb6BS7YAo
A4BkNRI53eyxVyOrDIEhn+fTSHJgHkBgNNJCRcVNE0F0XPw1kq6pC5Qo0kgWOPqXCsVH5ICVHrAX
/jr1S/sOFeLRBv8Z7qmLQ/ANQ7x6Z1VWjrxAYEEtvNGhR22BXtUy42+QLtoMuRh9YBKDNTi6jG+R
DWQhKmajJzbq3co1O/Mm63xt245tfeBFPZyQZ4f4uMiKuwKPecDzWvmCZcSDF6O4dxHcjU0JxrBc
5EpVxH6pNF0u//TZxsb622fzc/3TZws1DSK7CvtF0K2gr9JlZQX1YQJnqSaq5usDwb4qU7sDjqTa
510cdwtEVkEhR+E6pxTF2grBGDAZOdK2a6cPtAXS2BK71lpseoiZLYPew7dOxioL8Y722WlUKl69
OshGF5vKh9i5yPut1Qt50FAScu5405/pjA5NlIGhzON8NXcUhfcWVrq3SEvRb6zIt/aOyIM7Z1CQ
tgFUv6g8OQHimT+Tx2BbJvKb1iPQP90Seuz+ocejxJrT+p9i/NMpOY1wohSAiEK26foA236w0Q0I
7jLhAIPiJetClRVXVlUvjBqVgS3Kgh44Q4m0HY9fyM3TQXPK8hwRuBZ7jTCs60ut3FofWD41/E9u
Pe78rUQpImSsRPNYpukWUG7k9XDnbUwWjNtUNbskX0bQDXmOZaEfYpNDdlwb9Red9d+HyHVukWju
b8CmDcS68rcMly+rRiBzpaZNG7kl/yESH9NmiBvvxhTIdlBrg2F346BmbInsYrinrS01cz2K9tPG
V/UCsRF+aiKWGe6jQkcmugC61KHCVT9k7cIwWrZ2paufGFW74iXR8g3gGbcfV4Q6zdGvEadJRrM+
AWQCeokURNUnCHR65sbPASrPRN9tqJ8OmghfI56b216aDTAsOITSb89ZVWSA8icMDDIO7xdkDLPq
w8fiTbPMqwrZX+VNHY3we/BfQmkhzpG8hdZ6c246D8WE0Jda1hkkGrsY1fxI3eMUK696A8a3euEg
NNkvyFiqHjpzUCmzzwpxM9tzwwT1x9TbWCsjR6Fhj5UBw2v8WNGNhlsoONexjXuOTgPnPreSCApn
iJvTATmqpENI9692DX4hCV5/snwaSe0xDg1oli9prnkMhIQQilcHMxXW2u4TnlxAD1ZvdHCBX3LD
s85682ioci86kJnOxqCzljwa5DrESkVgD+I5p9FPl+QSk21wZQn9nsBezzOUof6I3UkAmj6nkQsN
qmQHVx3ozI9ZLcGkwGHEfs5dk7UeSxvlu8qLCRtK59WwIx8y2Sz7azRNObfJh5pZljJ7OfdwQ2Qr
g0NQsuyQMOpk+HGIEI0sgZdHO+mdAoRD/vfJllAPubNSZJs21X5QBPJTkDIOQ6j8BCBPr1HNfsLe
8XM087fgJg12mP+ohdoTqqCts6mBH7CzggFK8UN0LoZEgnup0a4AoZnLog5MxHgSfwHGSPne+/Ea
RYoStR8hhGuYF3xvouIt83n9pRyQt9d4oN9hweOAe7LS8f+YxXu8tFqw4JRA84t4zfFyxf3AJL6L
qBtO06lmNdrBKLGmknEBJJHqoQPvUJk1gBavx26wDk2A9kCH8YLCyyvEOst7Z8zdE8CC5ZLsWgPy
xawMipvYs8Zbl/VYv6gBAbgCkDHK2NEGvvjBySCn2+ny0c/GctGDke9Eh6HT0pOuDrONmk3XVEuW
mJtsREF4J6tzxf3s0UUV7F3leEvdLAPUtaxKLpNH1tfZIyKvKG/Mmzty9LPkgiop54ZaZVS+97IY
pkmgVwda1STAfajmzNSGFg+ibk/NZGTjCrVA9paatZMjPYgA94aaQ+hV2I2VzspSFwVXaLhHdsNa
Ui8y8dqhyEBvQb0Ob8NzXWOFSr16b5Y3CBlcqRNL13CRs0HfpZpmjWBbjksAMspDjcUBQklp7J3x
2/LOdKZ1+RfwZXc708jYuDALr0UAfgATvJFiY5hCmVmd0cGHKsDBC3GYm3/ym4fRCHKhYXPzvz/V
fMnfpvrtE8zX+M2POkTVNfvWuPcCiCxrUAnJFnQ6H0D8wVaZlfcLCCUkx7lDhKCkL7L0ryHUnrsd
NePcpLPfL5DUyEgaAiyH/36aoPj5wegq9Ekm43xVMvKysLMFt43r2ITYu6kPMQ+h5uRCpzQkz6Nn
KG8We80Ks9sa0pAMqaCTVIyddMgHhioQzcuXg2l92Do6i+KNBlGj86DuANRGN9WmbGJgJX6OpRFZ
hGq5Xpjn2T7qwG6PCZ5EdNW5YwC9Tse7+CKdACvzJmj5Os5Ddzld8efEiFIBuA0O746unTQSu+TC
iFbTVDQ4aF4S0QU301RJY+TrINSKycXV3IsFEqItGCaaA2/05jCdiaT9OPuDjVx6xxYJbmyMo4P8
eTbbuJpmnpU6ZlsBltBlZOOOB72be5e3AtxUAZjUqemx2L1rTEhod7F5EyiPAvJqu6Bm7ZI6C9tx
7zLEW9Ki08/ToK6BUiBAPIh8oURUNpW8cSzrApqU4j0f2UXjev5uN+ISCJxIWBwvqk4iTMDN5Ore
XpT9IxWkUxm6r2rREQmY7LOJPMieFuMNUOYLfcCGIGHRLQj07GsURuKCB9KaWnTQRrA5J1b93g5+
jExfjYq83C2qpcM9sBiI1D+Wia328wV/qX+exZHxYaOzNrH5SxAMyULPUvEy9fpb3XDv46aJr4yx
+Area36q6vFIJohDxNcahfg3Hp5lUM3r/SW5te01ABnTLXnRoS6rXWxl3ZlafRjF11Jmz5mQYNJQ
M5Opr8BZwTXT38+2NrPKpRPp8ZZcqCNpUoAuMoB4yEZzBgXkRP3ajlfzVX3RWNu4BwP1PJ9vJeZe
GD3qtQwHHzjKRudo8/pKw+hPQl1EAaXS/NPsRgEa3mj6CPOfEGNH2YH96zKbpFfe9q4ITvMna4QX
LgzQJAKTii+MfCteegtN4+LTX1WYHspITdBVkQsd3BEcIJVRGdNfRZOK1oXoXpo2y/myei2dnVag
bn3+S9uy1Q66032ZvzgESMH73yT7+dP1krk3mf9Cc03/h26fq6jrcDM1x9w+gGGjU2Cabi9MiCRo
Wdq/RlX9YCZp/BBBsvEgdB0VusoOPTtLy+rLiHU4ij+dalODymjvpLn92IDojpx0bhrLmuvlObSY
ttJYli4aCPDdt73x1NWDPHeqxXN33KBWBMzJhWvcl7wvbx2QXtVObNyTqTVA7eWnfngkW9/6+S4N
M305DWCmf98bG69pDDBxokQP6+o22tPk4MSND4iKGAtq0gAXPxaNG/2VTO2IUGLSt+WWJgfaJD1F
lvxOnfRxtdA4IoXr30xXr60O1WYhX9Nkjoi7i27nF/KngxtFr1ksjBO1eiwPt54wW9CJ4A8atd6/
olJlRZ1kyiCRubBLrz9QMx5zaydCBOvIhT5CB2ScPt6TQRPQeHGLUd/RBwCth37wmx5bSeypuvBZ
D632Otqiuc3H7t3rXPcLpN2HNRQBh53foxk02gqkW6jRjFz3lJcpFPiAoP4CnkIblLhpfczbEKVr
5nUyt1Dga4oCfCGI0Sw/dtygUNtNdXpzbX6M1MexlfniU6GeFVUQEzesOw0fO/e9Z8pf+7p8a6om
e8iRZNs1FSR+EKV1H5QDpbaxBnyzq68agpxvEUMBZNzZP2IruamTwXxponqAHqgpr9wK261TmP3B
K3iMOEWsgzXQ7h/iAcq4EgKd39RwaJTaP0IMFymCwfiJehvPSvDTSHRAEhSOPHQ0MFsYMcBnSdA/
QaMCXM6wz26dQp8nrkAaEQG1yY0De09uQEd8zDYot3m2MPrmEdEBJI8H0HwD3qEt0uE9FQGqS13z
GbLDBYoSjXRX9XX8VLT2SeRG8AY8T7LMUR59aYSpnzNjQGrNGsK3nyO7BGIUNDLjPsq2LUtfaVGE
BJEvkyc6kz6Pp7PuD7Y/+fm6oeO5mSef8mwat4YjmMF2n7J6U46NDfcaG/me0mtTr0CWbM20AjCT
nzk6cqZZkqLakb2PkoUckdi95G2ebznoB57NNJ/4rHjiGOvYcso9qpAgzptkE58V1tKwRzUItE1X
e1L+DuJkQKmhTIENGXiUzbwz16p2fhlwFzzYRRD/i3a3jJqFFzbe0Y0hO4JSmTi7pCNDwsXoVtSB
PGF2CaEhaK2isV+hhso7zm7ewILN4Cdi2dtAc3Yo1Dg2ads+BJ0p12Ap6zdTcwQRm81LfCRTtA9N
Z4wgcE1O1EmHToAwDKCuK7Votj42Pmazje5jNt/S/E3byBoRL8eMF8SZBfmhU+cY5YValZ5Uu8hN
yyU16YAgL4g5/epiFy4KNpVHBQKxpa2kRMj2hzkmDzXg1zn+dBWrgPZr3oJ7Mhjs/F6LjSNxM3hQ
J93FwFqte3VTQKMvVLHo7qaAaPe93Y1HHeKvazwcxTGo/GBZO6N9quLMetJBlz7R1jUyO4CFMl/5
qJr7Qm5eUtgnQ/e3jpm1ANXzN7pjqgrCFQViFtda1+tj7bfOSvfj8K1Jz1lhuV/bGLSrYz2GBz1N
5L0aSP1lnEFDx0S5kBXGfB8nmIdXJn/3EfAJgrp7Q7a0W7a2G9zGjmFAzHUEy6iVjRBRjj98GRRZ
GsgxypWB5GkLhl5wf9j6qqczC1vVTjYOwgU4m3rVmRW8srqHirsDmJA6gBSz8bcVCnq3rLaRlG3w
JKqxjAC/vxi3Lp4z10Igta740qb/jKAeVhVH0JX+L5Ogja5QllMaXLfM1dnXBFy7EFPsvppjry+b
OOqgped3u5q32k5HpvOmAyR8ibzc+FL0/Yk4tF0J9s4w677qRQI5SOAvtC5KHySg94Bu48wvc8iG
4pH8oEXNh23upTOp69W6kyWYgWw8KAHRSA/0kT2eJCdelK/TJ1Z/Cs9B9kUeadDsoFgQPbppfsoy
zX2IQPh0wBNF3YXd8FXZEx1vCzMI7AMXoEr51T4ikbHIjKrY4fHXn7Hg788j4x30oe1sG5t5uCj0
HiIE1COCcFzUBQu2WTdA10yDDoLjqqCWas42ESfDDrVt5bVVhwrE+shewEZN6phtWSWqTeGZ7ZKq
3KjeDXvgq7C5t6f6ttmuiWjc6qgdXiRE0zorW7lWeUVurVrLBk8PXzPMGxkzbR2qM58PH2dk+1Mv
CktBn4NayW2EX8/BQepgU40ifyxL+W4hyvgeFtUGgbjuq5F68Qr1U8OlcRxE9oys2shE8KUpR23h
OalxcogRgQLF1GaIyGGd4x/IRAehosh0hjQFtFzzEUK0KF7dRKIBWlkB7qiIi2wgAID+jcXPCORk
F1c9fmVjvphjre8im+GRnGt9vLd1DW+JIoYGelv5NsR0jOjdw13hmJy95m4QrQzG0osb684xGLNq
3TeyAdYbeHGoeb7bVfpjyNr6wQnCeut5Wbr3UwalNDUZeYwWFNfDir0itB+tPDHKldCdYQcKQapR
p4MrZbH2BDPX1OwA3rvjHw62xbY8TVEuPtT3o/QA7Y/DdI+cBgCGUHi4Qhnkw1aIs+ZFexnw9Z80
KzwLr1rVOapUvJCBvkLJYqfdI7qGb6EL/XxF2P8Yqasdcr0mXmFQeQKRYnkNEIyZbNSkDlS31ztr
qQkQILR2az4CBt4ebDNX3NQOwoclpCHmJgeBIr5X6xxZPiqkHe4uY8UwDqnWJ16V/r1gdXJqh9hb
EqM3/8veZFZyyiwlz4QI/BpcvglECfMFblvjDXwbDWr+zeRWNHwA1wv+IxIWtve6U4JwSD1qh+DD
tw3AaGyZTXAXGCCvbjwksrA3HL/aOpR5+mZ4hlzMh50KMcCROdnJf5SRt/a1ERiDuo53dhcGGyQ5
kNdzRjwXkSsHuw1AIXGS7Iw4rb+QR1CH9jaCON8Ci610OVHP15reb//YJuJ55MuAkmGOuzM5qOEC
XkH9jL7SpvzcpF5E/Ls9ff9F2P2t97exs3OrpiocrdmO/njoBiRdIYVeHHtEADayNKx7iZIwyBzL
8T3zbvK+875bY/HDYo7z2CQGdpZ+751QBV5OY5o019ZyAFKJ7jd9sMttpAUZYk9qDdSoBU+nDok7
Wktdf50x0zOuOgeZxD4tIO5jA3nd8bSCQPHQfCCxZz9oMmBt3qaPtl7p+J12JbhpUmuTMBQXh3GR
nwGCl2uUPRVPpTC+EbRR49/w2Irf5zF6OAYrzWMvDcd/JqHWUGFcbOamW/XFBvLIwSYRvn9iA6BX
rH+m6vcsayFNF3jDxbGd7mQ22MiEhWe8VvHkYPX3em8skC0oUCGCWyLDChNhYTs/kQxNqppMNanX
aoHtpF7sFc1H6v3T2JgHyFykEgSqmrxgmYB1JQRozaJ3jkWjY6mp7F3JQRgw1C9F42TWjyYWzh30
aFdguPXTa+ArAEMTnsDUzexvEhjiFWg17Bsth+rfoIn40U+ycg0lqfEMyFdy4HnMt2OeWbdWlLNl
y3jw0pryLk0y+weA/ahvdJv3oPhruAgalG+0sQkif7wrwI/gIhTjpidWtx6qB/onuv3JbtqSb0Ve
TupD7mCmt8B2H6WEMNIsSJTmQb1lTQAy3BGCRHOHkdsQ/NBuwWADJqocVfsIriwKFnZHatZD9tEk
6CHeDp97h1+b1BvpgIf9y7HZiBqdQqYrUNueWCXk3lULLFQjQpHNKdLgTG06KBcvG+U+ikV4MrD4
JD6DqOm+eywLbnnX23f6GF+IDMGSnbVF2Wi0Ia8hHb8DpeffYm07eZHZHCx49Qm81Mr151zgr5i8
ZJXzTeNU1hoRShQI96X+HFrghsN97V1lUIGPGw//MzAyyEF5bYCgS2edR5SKQxyxsu7qrKqXmSH7
L5FrvbauiL+bRY3hKg/FkgJbJT1+5y6EVnuf6RBk83FP+xW4UboBaZLWCM+eob0mmmdPC8o2NtJT
FgWvtEyjDYIDlOvCsdr4QIs118ZvEGD4fE1sXsTr1fRectZKvCoU8xfZ674BtEPZ7c5Zzq5kh0xn
gheDWyxA2DtuAZpJnwXkxaXhBG+pBxi0ABfbJUqC7uIAQI1Sgzp4iyANwHRwb5gi9La/joyNcLyV
qfUssbI5g4JJnrHqlWfsQKId67UnxwrDoxWFG99Mi/skidpbHgsUtHRQBu0Rc1mWnq7vqFdrWX3y
fefr1KsP/L0C+OOIxRF2LdzWIHmJCBn50gHEdRvWSe2GWmHh8tU///G//9///db/H/97dosyUj+T
/5BNepuFsq7+659c/+c/8sm8f/+vf9quYzmM2eCwYC7YRzh30P/t9Q5JcHgb/yuowTcGNSLz3q6y
6r42VxAgSN8j6fnApvkFQreuvbNcxaoAJP1dHQ+A4TaNeEfqHOlz+a3VVtM+1u+C+AjEyjamFVbH
WLtDqRlLLnwM0q1DvHKQS7UXwVCE20llMA7rX9rAEV8CFMLMy4woZtEK2ZgUAiFgJqKDH3ufbeRc
pMlKx2/8AHliVM+qA5Npf7bUoY/qcpPhoQdGpr96k7L5AjL9dMdaHSt2lvIS9UhOO7nQWHKmCaCm
oC/+/Vdvm3//6jm3OX5ZjCEHze1fv3rQ42VaVwl+X3fhsEMS2EfVlDGuU1srXsoYSRO1nOhG4KAL
xy5vyYMD8wSoto4ysT97ldLTDmngfJqn0xXNhtU3ECvWDoxVwUsSluYqsuLuLCCJeSxy8GQMyE09
jSB9xtfL35Ur+KdR461cdQ9KI34ynOg2M8rhpgki62DbJp65gDSI//C7dK3fvxxbR9QX346N0hDO
OPv1y+mcuHBQOi/vp0U6zxlw+Zn9hAxFdoWibHsFVP+RHodhJbUNPfKoqbxQriWvQw6tYjNwXxED
btacpRKsaXgwBbKCWANj9RezKc9CrRHxUryTkZ49My2HZFDewXXI7GMlbgMtK29RaL9Bwp7dZ4pN
vwC3LegOYu9INlCGxds6B/8j9dKAMuw3TPHyI2oG1doytIHbs9IlglPRfhQSrP2eBOSx98CZYXVx
uaw8oAiD+h7a9ez+N1/buK24uXeg3PHb0p4U5syGuQfVSfJzY+sDndQh6IHlr34y7PB72bnpQ60O
iBTmJYtAAIZGGvJ20QJ6eEjdXD6YjVFuNGPM1tRLo7sumUZnIO+9meKNdm7qa9Ou40/k8m0t1FPZ
qDfUUZh68B9+Ebb7yy+C6bpj4B+DYrYADFlY6nb69KTCk8UcQCXj3zO8oiAfp/eXzgC9MuEMw+LJ
cCvzlRZhttb2J595/UULXCzRtBJSkFF8JlXZSSWWxGMneVg6Ld08zxe1UnsLUQQI7Z0igrhMXBxp
EHVQ81/apsl8Pfa2VeWgymawnGQnutE46rZjHOnM7mOrWMhwQLUVEkX6znai/dz9N5/JYJfN9j88
e3597KsvEwRQ3Na545ogonP5r19mHJS6kaS6dyf6akAqNnUXBvALt2aouSj6To11m7jyJdPZmta6
5FGWAVB6nd2B4RbEs0gj5g6wx22+q5BnUM/ZUj1dPx0AMjq3DcTb4EBmaHwg6GQECKf5o1yWsQF6
V1NPr4YbhwsKtlCHnmofHcjOhIgSgNZdsxu5jPIcXDaem1w56lz+/bfiir/9xCxb6EwYJih3ddv6
7VvBisr2ZZ3wOx1yuWdLCWaA2iRGCZtSuSVOVJ9H0arPryEfk9Un6uUMggZEl0w28OcBGOuASp6o
lT0xoA6u5/WqKiMNXNxptaRSwIyBngNSyP6RqYrByN+KJhfPs1fFUZ0mdEg3dio0lHsRSDFCzd9R
s1G2zgFCKRisv9nIL1ehpslZ+ZFtqBwstW3tpVT03gvhj/Y9HsPQFTH9CExdvNhTT1hAY8srIcNF
vZ+8XbuqIJBru6egMdVPYPiKn1O+icxq3EmGQhVl17Oe4xmBoCJYU7DjB2G/g2J85izayu3vTQUg
yQFERuoWOyXVUn3dAAWlpEZYDhJhgS9B79wZ3h7i3vmlqUPQzI+1d3RS8SWRTX1HpgyvrlWCHMaG
mtRhJIBQ6cbrv/+NmOxvt44LvQ3XgLiAy2zswlX/p+fQ4Op43Q1WcRcEhoo6y+eoKsM32aHo0Ou5
fovMT4jyPBQAg18veMvBiIH8vveSI620gW4qWDIEDx9+HemWrY4NzHByUy0ExhVcLLyLSsSkQFdL
TScc10HejPdtIMAq4stNqBTx8kzLzqCJRampamKHUe8coVhuVDMtQT5aOKzfURNAo48pqQkp5HWI
UrO1Y+FXToig0DOrdTjy+hP0GmhxrIzKcgIOIVA17hMbULcJes1SEElACcyYoNdQm8tuPIt9gl7n
fl+tmy5tpkvQdQYAc1D3bcbixTRFc+Wm69/ELfCvPUA8L1ZjQilc19MTKhTEg+EXey/IjRewitQb
PFO9LblFEfjPc+S6utpBvVOLHQTZuV2/ztNa/ogIsBpO0+ZN5iMUn5+qxh5RNwrpxqFogwdwrtuo
z0G0rhTVfqiQEQCsQCzBfhG+Y/kkF+lYeI9xO5orT+uTG4na0F2TteaeZmI1MoDzTJ2e+ndu3gOc
DJ2s1uuXJkTjEJwGNtlRB7Kzsh7WFbOapcHHDxt1kF+PUZauW9McTriFiFV14/iIoEi7Sb+CAP5A
ypB1VB9ZP7ovKGLky0gMAfATkE8VdWns+hABe8O0LHwCJ/3qhNWh8uQjwAzxjY7H4XXAxgiaFxC4
Zln7gDyXDzk7P3vI0rGCTEDebqnJi6TZVy0Kx6kJEWbrtqr0TdRY2RURdmOV6Ym4M4ssudELsTWG
XtyRqQ+9euWZ3rixlM20iwrKHZO71yXyYuZyT8FaiAaB3TDhewoYBZQhU7a6F6iNbnUAwrFYckDd
9qJJ4xqWDEG9rNpbXln8aM341YpGB5jXyltim27fFoZVbe2k0lAPNIKuASjOTR422d2f5knifZ/m
xRYBi3ZdtJDEk2F+lys0CsogoZKsgChSyyDaWCUStxRsdGAQDiBfPuIp5YQFcvL98MXJstU4ZMNj
FAOg4RTcQK4FO3asbm0ANDK8SBW5IUvyFYBF/aEr6xIZuK7t4nMVZcWyMnT3Cn7SYGs5eQjFmWw4
xSai8yhJFPfcRKKAZ4HzBkzVOkl9+4ffuMf2/1N2HktuI1safiJEJDywJUFbJMsbaYOQ1C147/H0
8yFZ3dTV7eiZ0QKBtIBYJDJxzm9aMjJyOHAA99EIwmgHoGne/vuTUP99tWTXYAhdsDBYqqryTPnP
ByFhqKrVRqXHMF4lxDr4pJckZQC5qQc37NQ9UmFERGRdj3dU2PYvc2tVGN6gkm/ZpfoY9zn7gaHK
fhR8KwGXGe+3HmD4AxLVfrS3F4kVqbPSIbLK+0/vbqSoSrcY2MozLBwxxl0HTZNd9xE66ON1Z0zJ
pQtb7UE2CDIgD//+Mai/70uXj8EU7BuWf5Yl37B/WQ/scQTn7Yju8olpt92FScpPXuB8jIgXYQBd
m9HLvP3o00D3jFGvfn8YyBFlCshf/vrDEj07MmXx+t9v2VB/2+fYqqM6Dn85h4eH8V9vnjBNVYwG
o/hy3dDPvl2jhB5EX4kJp0tQHrWdZFe5vtj9VS3X+FoFSvXf1QG6jddqoXfRV6w2br2buLU9M6py
NJo2MsyZ2W70qplouRTpZgobhINJeXh5ooZPSlB9nmGEYHhDB80jD1TDm5azW78ci7z/5XVcvj/c
IiEmazqvwQYvFrrlGoLyf36dh2keo3o2k/3kQ/Uy1zqmLP2M1bbNRpMAkv00zAOGugvhZOiSB0Bv
9duth68YM/khbVwNgY9rowaVIRpHrJxCBKZT1hxYoEX4bIqsOg5LqyzKQ0AieLLG4BQaAq+qv8fn
g5nAE1bV72K4+/fvgLZEF/7zv8uP17FRCTE024aT9Z//XagW2UQmK9hfOVx6ub5GZIjtu2ctyElc
oqFSL4dkDhp0wKnvpxxOGwLVq8RCxTHoeoT5hE3YOtD03YSWc8j7AtTdX8q3dskJc+r/5dvMH0lf
ogG//GdMofE/cV1dI8JjOM7vUSyBq29hR2GzS7vEOHbYha9BCoFgG8zgI8pcJPAAnjt2DVPSGKOV
rAcBZG/RYiQBHeXhhyuKFLMj07qo5BxeM/KisltemPldEBJ2kcXCRJa6iQeBqGPEbnlsyyMZs++A
reKfWXlh08iKlAc6GSnf+bJIDa+JDHZPhp+220xU1alNe/tIEnnYtbUxP8DNDjwe5dr7Mk/f+tHP
ef6cR1NQerRIJpblRQ1CFhAUJPsLQPuzEyTFUePXrS7hoQ4FqqA7z8prje7GRfaS1bI4ddW8h/38
TdbLKtkoD1Nf+Z7Ktn99vYKsbJYpG3XsV12eBztZ98vFHLvddVPc3P1Sl/V5dmpF5ZlDhd+kHCIv
ZUL+2mlpnf1aJ/soZl0sHmg9AYv/vmusqHkndIS7Y6dVHQKBCmIKcwwXRxV+ppPmHmw/zTzFpUa4
PlF9ZPI6pb+T5cIpgnUbqBG722mT+o2Fq9qcTGsElFlRrDZ7trvQPs+Gf28ZIaWlqkt9ddW0wsQr
xMzI3wTGnWJkP289BlP8RATb5tFuJOwXGUkizj60NjbLcg53mQjhdEQLOvMsexhpleyJjROAXhpl
nZ4YG0JX4cP1Spk7bbNpmr3rHBE73niO7+16FzUJSnHLOK1x8o3qqvbmOkPhV486/pa3SW11jjyI
nuVOzmrMpX+J0uDomMIs1tABcaQo/Wmfiut12sA3Tli3vMvucp6RtP6qRUjzKIt+6BgLawdc53IL
8lAF6GmklnaSowInUPZ1yd9E3pWs0zXoCOS6L7J/ZESIc/hq6MnPZhr9r3rRRCcHbTieMf1WCw3j
CaFH40mfkcLCT8LdtJYZ5utRSVY4tmSPsgsYAx0KG26kkaYVGy022p3boybcpN/SIU2342xEB0PR
yrd09tmA2Ok3EJCNZ7WFdofr6Pik9P13tfKTb+Ci2ErkrXpxAje5Z3dqrWRDbo0/+8pWHiO/SE5z
06aevACR8TtngTMW/XRBqg8Z+5E/hbxI6r8Upaujvjqmu7Qc3F1jKOUH1tvrSdT+VksbqKUuaRyl
vRviitxDRzBwzdMlPqiJLeBY85EReRSrcoxEtfZ5iPlqkD/KVtWKes/izX8ni6HigmfCePU6Vc13
uCJGc3HcTjxjiBFtfY1AnixWeS3uoTTur33bEX42VgHF1m/0H3I2u7SVHSa75pq3cPVZU0bjKdPv
ZNu1JocJkYF4u96qo7T5kXcWrFaWO9dT3q8QEYE21LBoEo/9vOclJhqTrNvJ++gKYZx0I/+858Fy
7oET59d7Xr4OW7QNio28amqCYJ9tm0z6coHlIO+bePNwva9/u2c5aGyU/7rnIKkR7Cfvdt/m43ZQ
EnPX1e6hJDcHB60rAXYoPVsLeTqlXQ1slZxIGdnm3pUtjlLAVsxTbN2uPVtIHbHpBLi2LbiQZY4B
RPXWj5z3RA8xkpZ1AnnR8CRPr7Vlr4kVUDs/VxIvjFgA9OQ5bir4HDUqb2xB0md4l+lzleFIObiP
sgOgAX0joFJtZLEUifbEYNlRDsEBzPGGcMi3sq5xSBZ30Ror1OlQ9On6cxjzNmELLqer0N3W+vRZ
BGZ7P6nW7tYjq6aO/2ZX7OVc3dy6Zz6RvF9XZXkn+8mhdTBixybG5iDr8lEMp8mIv8zV3B0cvUo9
IrvxzmhH8yiSPDsHY81OffT8vDw4SYG9lcizVRqW05/hvE1zu/k5pfMP3qC1N6cguRDXfg4mHOG7
uTF4sdTa4HH00ZHJey37qqkOuWIGAZjlTafVvsWmjhB/O2dP8srjVJjHOB6tA9KAu9KxkBfSZvuu
jcM/9UGrSJMqiFtajnmOWDW2RhmosOmwzJ6Syl0LH8yD0mwqA2GOFJTFNycQFyS0l/QnURtn5EOO
AQqEkVb8oXTBjwpn1w9rFMnaGCb/uUGf0sOGQUD7mD+vDYu/PP523agLnEf4ENDmwnB4AyUMwVkF
UfAf18OiGz5f0ZRbdypRMEf9fFujAeL5KRY6ea+y4Z569RvEvJXfa80Xt4FqH6IatxfEMt5cwzpW
2TJr7aprZ8boSB979T6PEnI5ciSxSD+spmffVcujjZn0Rg7I8t2sxc5XqCUpBjlDcwCm77zMrvUg
22crJqarVsMlLAnPw27E73y5UuYGCH0Z9gs/u/YwijDZVlrtf/Xr7XWg7vQbrZuLoyqIcGHy93G9
EVCzKyXng0t4IThr5G/WxTIhwKVjEXX52+yE016DCr7N2q77kpTTSnZQdPh5ePdld4gvVU+ug/mU
vFRjQt5u2DU8BGAgThYKmJ5sUMxm6/LUfO8c3dg5SJXuwmRU3guDv/xyTSTuKm8OnZQULogfPJKr
68dVYKy+Au8SPFkKDjX+YiIsR9QxiB8CSV/a2Qp241zWe1xIpre5wGdl+aCTDF0FBDCzszUrLhC8
WFvNLEmvJKteqwkHjwg8wb4IEmzDrolvst8m2gnEsyxSl4sQjGxQA/tZGTHnXFbTWonNp3I5OCl7
u0qPlY1cPiO3p8H5EVpjc11QyyyadwW6P2s5SPbqQe9ObCfPsmSNnYvrxsAyXBTajm2ueoRBtbJB
xbymhqI8JkF5p/p98D7aBR8OZM9rLLKuVWBOIhs3stXKgtRTSN0dZPARJOnPtHTERZaWGTVQFK/5
MiPydAirE780K677F1k8DfGbhBRyAnvqnDqzZ3faV6O2H+zuXlsa4LpBIvulWRnLPQ996zCXMR52
4LKck29qf51OoYXLzjz+EahfByNA7LvrM4Jgrp6sQzts1w5r5K7ShZGssWPcab2jXxr4Jk9zLcKz
non7z865QsJv7DLvWtaIF8LQrFqcbpbJmhwfUhE/ppGbPpEaJ+Afun92Vkqb1jnZRmsbvmbyQo1R
/OjKVt2ARBcb8M46SlxW/J4GirXJFLfA2IZiNSDJ7odJeZLFUdf2YNDYRRW++ZzP5aaY8uQ9CGsy
GYupFxvp5B23BGdXC/+zNU7HxEOxaTrI1l7Y34wirO/lUCXYzLqAsZBW5QPBl1d5nSw3qqO8qWyZ
H8r4P9+UbM2IPsqbUlD4ZLOQVDt/msVJojyveM+lmJMAX/m8yVzFAmSXq4zAL8jQQPEJsC+dbCkm
cJvo2knOGS2dzCybvaoNNrzSr4Elxc/gQOZXHbR70sIOliUxFGzRUGOXJUfVD/oskmspLaeTHhTD
g2zzW/cevS7nXpa0QDxXSEteS6Aq37vRVi+yLQ+y72poRlfVcIHDPLkRYzhfLyHqdMVvwz9JbXAE
VutV7k4AQpab87sCzQI1de5ka846v1IzgzyNbMX/nd9UCtK2C8SrZbvpOhPn1qqTA6mx4mW27HiX
KEL1ZDFIRXt2av/DFlbEtxif0mBCbUw2ipZLFXrjHvNGKV7GpC+2eUyIXrYOvp6dmokn2nVsi06K
k77IrlmOVDmBejbuy0XDbug3OD6kZN+ZyEWB4Qj6P62H5pLqWAukSaZ65Nebi1nh8wsoh9M4BGMx
4diwvVZWoUtT1agPcdYbB0IPE5ZwyxwCIEimZx/1EB7GGYw64oj5s+oO2aWKwotQVKUALDrzwqbq
2AktrWbUtHf+BOLMz6riWdZhdPXVzDSAWEtV5A6Yxi8vQpOcYFJhLWhFw9OX8aMKdMoPMXeURTlC
K7dh0osnWaOG7PUmM022si2ckuGBMMi1u+wxjBhedyWRJFl0CHsi3N8/zfb4Famc9iSrWwVYI1/Q
/iiLQVMZMI2gC8iiPAy19qK3aXqWV3Jn6BURqxeUJW5UHoTp4b3h8UVJHwZjFBtddP2GJ021zdvC
9uTAvlCVp+HP6/+2qdzZmyCbA8tjljnWtfskjXdaOOXPsruZk5jVxKx93r4TGLwDme9ugt/UGr4o
fPxgjbMTyt62rj8k9oLMVpzjrUqeJaO9Bck3nmXpWoXhBmnDcdxBqP0cjs6/DnR86tcoHRzCcrQ3
qQHPYQIF+9DHTnY9+I2zGC74R7crkJnJGuTuxjH/7Ke73bDtbIz93LCMvCEJ1DP57PYMEjDzkjEN
f/gHGWa+tQuj/9d2OZ6lOePlLy22ZLlsryJFdNe1cPOlO/qtKEV0bkWoQ8jPLJ2hKdKZ7ffrrVWO
bYBlerUrxoNDBuu+0dWfMiVsOSESbXVt7WRKmF3becKI4KllFyp7+bH9Og3oFQfZ4G6vHkqa+tp3
UfvoGm71mOrpm0TClHHgbO2ydLcdSycp2dVkQauEZFzsbjpbqVJnp5DXliSJwhIU0F9dpMZWMoaV
hxTOuJmGIplWtps/oHsYHyRA6lonYVLW2Dbe1dwNz28AIuWIArolHD40hJTD2QCym0OcQfdPf5Wt
WIxhcIyvQ5oMwXYMiNOVyoCapqoV4hwm7kYlO/agL4cJ9YuHICu/T1qdHGVJ1jud9jlU1smDsJTR
m3hpuzd1tI4jxKnvJrvpX8ykazZtFTbbYSkaimofrDiI1rK1MGL3vqqNo2yUVWXfe64u1EdZwi8H
ed4pK+7wYP91NqFuo6C2HnHKbp+U5Nxp+fCoLvbnQ0YK3fVbsZJtss4KFGysooGA0NJf1rnJua07
7dTH2eU20JpGsZLF3wbquUlanEHwwQbCFPPnleSAOMv9faE5TnrJ2ScguqASwgrsvaLk2l3uD9Z/
nbHD36q2D/qrJXpEJI0oxcJCAB4wVL15kqVuVMw7jDG+yZI8APmf1jFO5zs9GxDq7p3gqSeeugyW
0/hRqyy/7sjrmwTV7WXGNjTN0zAo4ZMVApJKczwg5zdN/pdiZK09I7QcJFD5+OQhruu7VNeVsyxN
AzzacVDfZKm2h/5UF868S8mcnaIgxFFyOSR/n5mR2+3apPoie6Rq9dlDFqc0XZtGGWNLaLRI0EIC
mrGsXbmoZV+GKnXvxdKQLQ2FAZgVQVho+sXg3kM2/hwB2/XnXGrQdcz00C8QBV2djUcD9ctZa56y
BaZg82jfNyVhFNlB1g2LGJACFvY6qCkU49F2t7l9tsxxbSVaBFg6Ny7yMLgjNmx46G57DJV4oach
dBag87S0GPAXR52QmuwnWwEXvvS4su2lslbuWliiWM6dFNZyVTT2V7JBlpdWxQ9+gPmEfx/iJZS7
g/Z8OwuUKfTKpU4JaDUS99fWW7+xME+Y3XwPh6H6QnCWdAh//gt5V+2pIhsp62s86AmbNeVejFH1
JeQ1KRtL663v2PAgwckr91J/G57jUnNXA81+aDUUa2Z8nN55kUAAfTmrlzp5Jutkq+w39HX4e6vj
Dp9ji9qv1+4Qajtl1iHJtSEiSSjxHwGgbGTVrV6eFVYbnDvHaHaumcwvRuqfFUw6/lhOgEwO8gRT
+GuNXePke7Ui9/lLdHEXHpVafUh93iEi+ZeTp407Y9bjTAMBEv6m1nKQDfqshUf3rxEO/9PLlQpk
Y9wCxkOfPa0Y293gVOoLf0plN6RB7sli2oA0NgnbrGSxGRNe09gpBHWkdWtd0bbDEMdghxjqgnBc
Vfzy7pRWV1/kxHVcEVhdiqHFxG5OrN0nwotO8OQ8IDC2KUNtvLgLOSgZsQgVZuD1sJ5IZfutob+j
GIakYZKVa9VNjXfFyonWKnkFz63S3+uy+TKZevoQEP98+YdBijoJLy8065xjq60occJeyQsCUJf8
YrxIngyzx4pl7S3dMreZouW7CYw38XEWX1nUG4M3q2XxlcUWP9X1nIXV4zSlxlFLXWWNDNT0IRBN
WvedmZ0IufTvYNJyA88E2SssDQW6mTt+uA6ivQg+ZSe9V2QvOfifeukKXJBctUKiIUn/bihnOUPZ
dp+XlcXfLkuvJh2KbaUMqkf+MLvcDrGOHlwpzreaTGUdX4HJWte1WZ5kA+4i+QXye3cSCPt+5Bm/
ZdaZV1zCrH02VeY2IfP50deNly6YpdjGxCAoW+cUowR7P/ZYnl/BTIz06zh5Tav2c6TqZ9eRskP6
98hKy/TrSIl2wmLycSrafYRXxbcm340IVv2scaJcVWVvvZqodGyKfojOdaUkd7UyalvXtIpnIi3k
tuze+NHN3UqOSorpSxfO0XtLMN4DVRZeQoPUqmoSv4MEmzzFjR+ugyytvkeDg8oDmbPEZ0VVyuZj
jtwKzZYmvEcusj84dfGFTX/mVaNBLArjJfSeJucrG04wtV30czE6SWC9fckz1V77hRk9qK2v7R0n
sfaFrpIkAn+PTe8wfjGsAhsb1lZV8b90LAidaroXv1KLlx4KwbrEI2SvukXxIkhVQfd053VphOXL
MA3ivsUtkd9d8SJ7mKOzD+YpfZBVVu0269hxwoPsPwe9uasyNfVkK0H89oI82qO8lKxywtHDaqd7
lKU21F34RviYyLmjqFa2Fp7KSMNyM1agF4Bgy6+y71hk9SWLTBjfkaJjphNlL4SuLn2aF1/1CIy0
gaTPsXYcsLUzpI5GLb5O/oSaZ2fwpcDL46MU32V3RQWbNDps7GURXQa7aIcvhd5Ve5z1mq2sxsfU
a404g0uRaYdCC6uNnLRXzGPBj/HFylsoebpxAEOWPCWFgW+PAbi7sXv8qYreZymsWKuJJj+VLSij
cOoheeVDsraCutuj4qWQIF3K/8fB16mWq/3jBGqAC2jcFqivLIoNLcx+9CxeYxUxsk4tzZWsz9Vx
9spg0K/d6nz8pVvrpL92s9gsHQT75PMUSUtwkoh/REnrrhpbxS+hnY13gfNujh70mxBueG9ZVbia
l4co+4N+58LN2MiiVZnk4QkUnGTR11/7wGrfQr02LmMWJKQxmay3TMjEHRKHcb+yyPn/gM3uCS0n
OAGw6S5WXferoeMmh3WieEKspd+OSavc+W7V3UHudrZ6VCqP8YTgWwjH+6vZdxdNjp8TZKCGqP6j
zLGoGO12QKEV7+HSd/OLXU7dARnraR/7TXufTQqqwliRvJEg+jOL+/BnIPampnMflaq9Oqkz4kbD
b09ZSGZxXKk7mAHdsQ1n3Fr73NxEaH++iOVBwdv7+F2xGrSsiYnhF9nvE134+0mpA69tNP01j1pn
X1YEIWRxAlK2T5QkvhYxOdX3mtsk1+IQ8CvNsD7zRBEbr6kYyZbrec76SrE145GiVVw726Sr9xVG
itdWqw7avU1E6Do2LGz2eWmI1eAytrTInjSTiv3jclfQezJs45T+2pqZEEk7R6BCubS6bhntA1WZ
rq2p6yu7oFfFtXVOY39Hih0yxjJzbZMIwRJcv7aaKk7PpobguJwqjIS+Ey06qrLI2qbu5q5BtmAZ
m4/DvNNMH9OU5bpqr4077Nugak3NoXHKdu9P+SveQ+O4gmXZnOWBP+/nWazf2808nn7vIbuFUF5X
JPLSnSw2JSbDeWhimrTYR2aG5pzduQVnVPr3LL66jTiKFW2rAPFTWSn7yUNQxN/tCGSpLMlGS0F/
ssuGbbyMv3WNU2JRaUwu7FYnz1pNvGg5lqa3uRucWe+c0Dw2kc+KJ7v5MZzbCq0cT06sZjx8VhHs
8QyW9d3tYn6B/UilFA8JL+S/XB8KR4PIUR5vZN/bxWwtOZhOU55u9V2gZEe0q9/klW9zR7nmrAmM
qdc57GffVqGKLnYr8qBEOK2ELi7Z08Iq+6s6TUOzXcmyhlXG36cmqTT0W5Ac0JXMEwAsTtdT2bUt
U2UVtvjxyZZ/ma5No53mB6QWlktOyzxW0PFWJMvGpDhIjLjaRo0d9mbo4LqD6h6qgG+5LFpmYvPe
FBZnYbrBW42Hm6xXR0c/VLVgGwv46kNtoIJZDXBnUM7Ga0Y0QNYnmTse5nCEHCgnx5aHHAm4QmIg
bGhVUgHyULaxe6qXgyy2rVlthQ9RXNYNVUWSmhx/uRKaMIhMxfY5tlv7nKSN17n6fMcibBAbWxos
3+43BL5YV5KcfbbsKFvUCNvGpXe4jL3VyzPXVz+HyeJ1bB2YR6NAc/V7lTa7adKUE5CG1DGyszxM
RoRg1XKQZ7IuImHkgYOu1781IDUOAXEZKzvHSr+bRFkcf6uXPeRQ0uT+tma7fL3iP11MjlVr9zsB
xCUyR+g3HfxpKxZ7xGk5gOv6PJTSQDGFVnKwArGpZfHWZ9ADsRauMuy0xo5XpmpGGErXwcEus3Q3
hEH6FvnJo6SUzI0f87Vof+3hAkb/9x6+UrXeNLfIw7ooiLpdS/CqDfKTJuyNoeO1e6uy0xhxhFv5
NqLWkm6vF9UZekx2kvXXzvYkbK/PcLQzu659QGseZouBY8dI7MQl3Vfbe2ypilU1me3DtbLMmx2A
vkXIlbpiOTR1Gm14xxaenObaoNr4xySoac9isXFavJ1GZRLrNPW79a0udkLbvpYL6d10a1JV5FRX
cqSs/KVdlpsGLYzfpvvHjuNyB7JFHuSMlup81t2K/OpY2GUfJ69whNkmENA8l4zLuCqDqTyPuDGS
2SkqcVfBTRF6SFG2dH6jdV7Q1nAr+StvZaVVW4spyKTHXlKjfaoPzVMVCZ4lWmQfHDchXDLUyaPm
fMg2WQPiNN7bRB7XtzrLxMcjymHTqYlZP4VgBZ6KJ9ldHlLdZdsuHPt6DVlnhCJGNCRs9lrhDHs1
E2Bgsiw9E4xLzw2xj32ICkTlF+rAd9fhKFtkH7CcLXjsHh3npbdsgDupboteRzIsS7VjYSZ98+Jn
GP6aFVZ4rhM8Z2Y0flEzMOu1mbXkoStM6dIAgETeTMepglTPxjF4QEgTg0YFBmbCq/NqyIzpD4j2
a0goQ7BKuwGske6CWTIQFEij7kXxSeL1eo10h430tkiT+KAs+y64S8VGH6fxpWwAk0cWyvqqkxyu
M2F0SnDFR/Cx4+eXZvnFnzNEVNvyTjc18rj2lJZkh/4qyzN5aKKm2BuNjthTEJytvw+E1uC+jzzW
ssjRdsJpvsjGW/1vfeexChds2z/OcRsaJk5/xJNvI+e+1cuzW91cOtEpQjZ7uYPfrnSrkzeTzEgv
O7gQ/t3VyY1oV1k5QluB2ZwRhsWo3g707ehkzaaOZ/D72aNrQ+RUitZ5KXPtocR+6V6QSH1pOnVe
zXab3vVD5r7Mftd4xF1sPgNajWawtjrb/422FN3FS3dWgODImeK+VvGNCb/JRhOpoCefnwt77lOd
mCU2bAE/dbzXOfqLnC0ZKLAMsixPkUkfjiBaF97H6L5mPj7f6ThcZAkq53OWi+H+WgoNAlvO+HAt
WfY+mwvxKEtuQoTEQjcg1+138OfQhod2vpcHDSDsJvd1AUSBurwyPhtqEJVYrjjOphVmZ8HwX1oQ
VVkFPKH2txkqdALu4yDc5WmEGf3fM0OOdze5DvrSxYQTulNmbNAesx5aQDcPRmHH+8mwYZb1JdCS
5aATFTlnWM9rPm8j7Eqp6/Rgp9fzyPaUkuwbR4a2qq0Iujr2Pg8dpkmxMp5ENA1eRmTrOyo8lWp9
r1Ha80SSaSddKe3L1JNWkw0VbHN8O8WXfjDhcM7tnxCynN3UtMUxw6wBEcDbaQw8+0hat5nXcaAV
x1a18O4aFf+ApQMxZwiVllmXL2EPDJwVvj4Q3CtfMjY4uxorbE+2ZpALz/WQvRGMTtt1N8wrp4ua
p3JJqqIyM69MGxfHPnAxBYAhha1Il4tjo/rz9ZDkw6/F78psZQj9KsEdUSF4KcuZPxfhL0XZ8Ftd
uvQrnRwLWjlEndsNzxZzXwMHGsOQjMeUhRs7FDWs2Ch+VM0aJkzVVN+b3npxR6G/JN1o7BPb8Ldp
2fvvCjSCESjN92pGcjTvp/YSi0w/j2Q711U95vdjFIpmFwQw0XJQXuhhDP5BbRK8IhvNf9CWA29N
1WVYiGwx4f4NGFg26c2AawyNshtL9J+Er+OjnEMeQisCBB5soaWCSwuNGW9zpAwNffqqlyVKmyTS
cYXq4l3Ugwj3ezO8xOg4XIoqRPO18S0iERRvDeFSzIwW6JOOCdOtQbHM6qwA3LSrHOXcvLE/9MBH
azms7TsLYvH70H23lmofD6hDtwQHyRJUKxDMwV6F64oC1qDgjmopJ8jDxmYIMhI/S4Osk62mymsu
Yu30AQ5brdEgXCnZbN+7LQhxxzai72JKn5qqUl5KoF37Zja0bVrlykduKmvZYcJh2+uqxDjJkX4O
VEdar2Az8pSpgvzupxVEa6asdol+H1umdk9EctgGmYKDyN918qyOw2q9hDO2kzv1cAh5M+qn0eGL
yVh5MOtUu7jFiyzoBQ+IVQbo7zAW9h92PXXJhn13ujFg8Hm3UdUyPtDLftVMvr2TDfJWfLAPWPgE
iMwvrtg2VHyla8K3Cc/3+75UgxUJfQLO9Tzt7KqxN7Kb45MisAyXdXdp/X+PMvuoeu0wX1J0rX9A
nKh/gI2A1IeOTzKZpNOtvotyEsXz7PA6SDfZkKRCnAixHuQgWc//F9GHdlhCXLZ+T7abCPvgWO/C
FB9SVCd2d+gO2H8qQYN8v+qUb3ajWF7vgq/Tg7A9NDhG7UFm6fdm2XyO5hP9AD38Uw+6P5kuOF91
/qQCoL1I04QmLk6Rj6HnTRpQNrT9eJ+nifC0VAUM3DjnSUVVTSpSxb22C0TknGVJ1i9Vspc7h/7u
mvjV8gLAn2GFz+Wk+Y9K9gRIGMrLcpixZPLiaoy2sghcdLFRrqZdFc8IWzrdqVHb6d6cM4Qsybqv
oVTNB9kY2eO0xYU538hW/G7HuyzHh0e21hmKXhM4Ltkoq2BaALU1pntZMn1iDH5z8nm9yTVv8ZtO
FzuNHkCplwJIX8viza/6anQjy+PSp6mUdi09rYXtjHCj1enZcZDt1BSMTNnyzs8KrB5eJsbXaSnJ
KqFpb8jEpmfZv+Eru8MmnlVn6eEAI3rsQ4MAPpO5kCkQ2QAppmGjo0UX7LHYAo48fcr0cRIWu0cj
OpOXEh43NDwia6exsV3x3Hwc674EXKkl6ymb8NtTelwCuo+gNd2H5GjxsHm04Xan00S2Nc3snUF0
fevYrrU1ivSjjEsFkL6lrEPSk3vSsQeEgKNH1+fhrsJR/OoQ6DZaFJpVzdDRuDDGizxTTOBGVYmA
o2bxZ42VIcO+vVxEj9018SdWaUKxRM5Ykgfh43bc+IbnFBpR3GRBku/t8XFylx2Ri7RvwPWRwJiK
o67V8/pVi2B5I59x5Pc/roCx/SiQ2HsqhR4cAif74vbBtzAO3J0fqe4+8RViW7wOs0pGfIvmVzOa
0p21oBmcZjzEdcn/Ff0cJ8Km2DBXE3JSDyVMxG2I7EHigz6v1JdOV7+6quasBIgwz+h8op2Kvap1
EkRiAvgzBN26H/j1ECXI8Zxqse1CM0Q8uK5A/pw84UqbQwhAJCI2gJ5tiKfl2HhkOjbD0LEuizS+
G4EtrsKiPXeE4wMi9n8kZo7EbKW3m6BQq23ZKtlqMACYamm/RlcSoFP0RbW6+VtbdTv8Cw/NbN7r
ZS3u3AZsK4tTv3GjOl+p0fTT777VOerLvPv+iRQ2n0XzBZXBXezm730GmEQrO6i4xZMGWm011JjL
a8p7kCdrs65YVqoW+7HQ+JbmH+h+bXU+mdzFNG+0mz8F2wTPNN5gA1RHIMe8nWD2sjLinpCBogxr
bc5TAFbmVy3SZgDf7CndqAjXdPgCmXRT5iywU4bZVFX+D1vntdwqk67hK6KKHE5BEclykO3l9Z9Q
K9JkaDJXvx/wzHhqap9Q6gbJsiQ6vN8bsltiw6xeYup2VkZGwVT1R9iiP5SxLF/76G+Dhe4REdqb
AjrKOmG51RMAUpGshlNTzuSxODtV02/wMflPlgZXJuAFKJLjnzyN5U2bDcLQ8td+GLQ3wwkHGJSB
EolXDV3IrsLZYDcxBoB4mmfixW/mMoWVUEniyorb2JH5pCGR2S8ZXwaF3uGYwCcNk/jsNd3e0QlP
jCpJRI45PvdaIll8ds0xsTEdHIb+CerHzpTzCAvZDLXKVXw1SQqYdv3dWSoKlnO17PqolKFIx7Ps
4eZitURpFvq60quncURjVpklxFd4XdjWU+1PHCJUaspEXU9a3EAqQxLZN9eB5kxqjugb+9j1Cd6Z
iRrYMCAF1gunZUHHYBIB5GtRqYVsy91g7BWW7pE8g2H7ZtPNsDjUMPUE+vCmSfR9Mzdt2GcYpz9u
Dxt0b7n/X+cWXaWjrOzh2Kr9uaoBumBH8qztVbTt9OcLxGQEpZHuF9MyHhF7lKidTekT9T7ho7G0
ofAS/WD16qOq100IkXzhDktc4lLYH+/aGZJJr89/mKtsZDKL99yK1U2elYHP7BeHto65QhkHUe2Q
QZW7v1/Ic/qeumzgZqdJ/FL/qdvOXUS9r1PTO8doVfdOOvyqW74e4S1PtWlj4Fvj3UwFvipXk+zB
e5R5luAfTPCqLV7LZGn2eQ8RWfZ/CgfPEoi6Drapdb1flMR9HGR0LhZXuUcY/EZzctGM/q20uuqA
c8n3rsyVvRO1fHkYO+L+Mzyothgo4VOo1trq3ibDP7E0O5wME/uY2RRU6rE/RIMsA95vdimK6egl
fCBFjWeLXljDQ1PxYWm5eC1G6vp6w9YlEscsLQ4LgPLJFu21KCqsfbLqbazVQKzZMORUEhNFZhoV
zezQVdFV1rhKZNyMqjY81ZH2kegOUE0rLyr7jaBfhmGPctEKFV0RYPaZec4FJheya/4Krap8MqkN
Vf7FpSf1JzMlmrzNCUyNn7vS0E449Mq4t3Y4IFdOe1dz8d6YauJ7xsTW1y1uiWPHB2mM+AvHcFOl
V5x1jUVC5mYfnfQWv8/cOXDaa93lvmvPti+8ksD3onYPFeWeWw9lUcZtdyutHjQXOxLM1NBhdULF
k7Lt38D0U18M1odRxSiygJweheqdxhzPE7cNK2X+4zn4X1ned2ssiP80xnNJ5clPBOViJucpmC3o
fJXuuQEw9HRi55VTXcPNJi+aSzp2jMHuZB4Iz9D9fk36NHLtHUH3BHdVXs3Z9XZpPZCdkSFOFWN6
2Q6DsNIL1dFLXkgb6bBdQOMd7m6GwAJkyS9sxe87+Tc1rHdrnH9JvaMGlphXyNiXGhWiM4Mjmrbb
7PBB+NYSNrp3yvwVW3HrNjHd+53M5amO2+KpmOHhKUn/LPrFN/si3xcs6nY6wixMsVISvrQRLm1h
B71GsnKjCwNDIDc7ycKNr8TSRLj9GMll8QrrHLFSC0WSaWE6Gig0k3K5VGk2nkpMkK9Qw42jJsT8
MCRFzGIWWSv0mOYwjAQjUmvS9nWaOU9FFyf7WD40PbIeU9gUUwmAxDuDJXHZkHOYYP4brCzIoMtU
6uYmlHhLCOvVNjziAhfRvLXtaVBs8gbK1H3rKNoH0rF63PYTPIZ7aEDGTCQTFvnqt6Vh56Q1Q/Wh
NNREvaybzrVlWjskr63fMVx+TBZKnwRdywey4g5yMtwHeKqk/vXC+GACI1kRqdbHZPc9Gb5CJVvT
Ij8DXOQjxhDFZ1gfP8DT2bBlzfChedHgF7CkPjwLKyRrceVHXDFE4GPYfCAhmzDVxuItVoyQwEH9
hv+kByDhRLutmYpFv5UKKqIp+Vi6rA7QJZlwuuPu0JgTk6xphonNnjiKzeHWYeJ6a/lfL5MrDxDO
2CszAe1qr0BqmTvWA2ttECXvSVmk8tplfGSjGQw27xKLoQwr72nEIxlTmD42VhQUNx+oUdB+YxL0
7MnUAhvK+EFVlZbglPaHO+SUmPEGQeNf3anpzIcBP5EdTCE7IA3L8AfNyB8ba3T8WWTGPgMC9g1r
OOpV5pFJno6Hpb4NWTOf+jaNbgv/i5LaVziLb3kSiSeA1N7Hk4opSyrqI1boOPqVy5NtzkzYlZwD
gATYdTh3U5hiJ6sOaR8gZugOxhqC2pdpgCI+e7THvjp7C0mrWDuSwVIv/1R9Rc5ItRwbUvn2c+29
Qw7e9XJMEb5w/0cLjN+5cQX/ig03hMDhboGt7dj7KEtiP8oBWluJD47g4SFNkQyJCI8vbcyfbCW7
6evQHecAV3bRy12Pd6iCDxsTt0D4ACCAF2tkBb1XOL5aVBQimR66NLJfxtoDVLeKQ9sbtT9WgBqV
F7u7jAA4v6WyvG+T2t7NrhxCjDrsh1RoKT+6Bd5CC1ymmQyoJUvoR6dKr6XRQNI1rjPWdPvBmtML
2o7myMLf4p094pvWnDQcM4TSRpeOWxVzqPqX6Sw9QWzCOg1Y0SRJCoQ8O9q+66LqWMUiD8z0rbW1
5imeJ90HUfuH0ZsK8yjmsLT8YR5qP2lj5dGu2/422ZPil5TrH1oxigDPZv5x1QsTojfKCpgn6+QT
aDfkhh7iTyVxoCwtArQdTcOZHs9LH1NaV9WyG/LGAz+J6da1VBuJUfTCOHJJTC3cB4zcj0Os5P7g
qo8mgM7esOfZ1zol7LzqTQjbuZad8kdOfFGTpRkPZt2U+3bOfrcG/B2JqTjJOU9VL9NrPoyTr6Sz
40+kDHTM+7hCMK2odhES5B3t54j0IDGglO6jiNA1rDuEo/wxJ3O8mBH0ralOgqSfrKAV/E76Wi9C
RQxIQA2A0Xmqzu48kAziVs0Vz7GbKtlSGVBFDCIRdSI3IMuyIhOFfZGTR6LLxOJJk0N7RGS7TyYF
yVojllNh5S3Uyvq1a6tnRYXwhsF2e3Ta9rsmcj0wpGZyh+XcfJ75uPQTKrklPrsxqUUrJtoPSbbH
DpoVfKzNO5XdR+0lIkSjpFK9Wv5pWwOuHMuCHTcFGgpy1oNlmkgf6r3veVSafucMYB3YNE053tCt
/UipdLpNkAzxLGoPuRu/O5jV7CdPJ81U5Ptlim02wwMf0DCIgx1H6l44+TuBQNOuATLbY7mq7vME
NmGlxBit6PW1nPDDaiOmqMI2Dd/BEu6gpIMTdEXaBSJKjmBweZhhvWurun1hjX8l7LLDxjx9MjRN
OdbcSH40P+UQOMYiFc8t+9nYotBsuNRNBLqSrmnZsapSZ6XPzq424ulY1La2SyHY+MLFTjZ9jMVk
sbxph6CAIbmznOw58cTFtly577DIpW5dqIcBOd5pcVQPxS8mJ4zhSGmGrDj0GL8vvV1h55WSxYCf
+iGa1X3ruNJHrpwfIs9iJIlEvMfl6buG786+6dvxrhXAQgXqm0bXifryPDJLDYy/miiddoQ/3vmq
XDAW9wfwZ34QCkkXs7FzcjgyMaAcbH1HkmgiMbTTowKazyTeE/AZdK6BAjcQUnsng4ElxaGxcDBv
cIKAHV51L02OhMugEOhR85cTDPp8MmdfZSVt9kSDMf78xGZhvIg0f1aiZgkGVYseRGt8t03q8MtQ
h2mfiXM5M1ybCnSuimpG7VwcdplITy9k7+40UuiCptFwRKoipHMRPKWsDTu9hOQ15Xg6xo0fYbB6
VBX2LENjyc+DtcCCMKuCaCTbeo68bDmg0SQMI0OQ2i8KO/WpSCECeM2ZyMs+nEYxhNujr0Nsm31Y
pFCn0NQwUzvA7fDbj3OZu0e+3Do0crUObfCuQ7dUtxmz3xBLpCVMCzZtHrqkYHs1t6MY0OfTsaHA
iA3NBfTC9YH6b0LzZJg15bt0CwCU0hzlaUkKtsgeqmY3n7El7udwNHq8zJ2WLFxbKwrfsnBn0Uvz
PChrIF59nOalDJlFSjZBU7S3+urdTmAFdENc8fpALS05u4VZBUpSJeyl3CjcDixfWYcm2c0Cdj9E
iirDpZf4ZY3WUTIchlLN4C4mLEv9Rlavadb9aruy//ystkfbx5QsFt7nc7S4OL/04hitaZTbPmN7
5K7NNZqP73sn63LiTXOwp2gM7fgNUVPNQLfXsPpnd0FV1nPSd6OMSy1o1SY7d91CwX3ZaWP2rCle
Spo9/xjFNwsbSpwgWMG3bRQFDFLrG2geh6q9ZQrDBRa6QZLNUeEnahQdl7w5jW2DsUJJKmKanMcO
XaLCYg0a7GSE2zvAzIO6sLO8Ubaryasw3CXYHrZaUrP9jQw/6SBRYhWC/Pu1Kj22VqMJXkMgVQjR
QQ8FGvOgdtCxNT/dJf8J7uLyyUZ4yA265bI7pk0GFjGoiThv31WtT1Uo18PW3A4mZh78zNev8v87
HRFE/19Xj47XHuZRAC6WR60eA8KWv7M56YPWxBVubysmBiNldhqawqOowwVxTf535aaYpc++9CT8
TOE0UO44DDD+DvNvQaYEFcBJU7prlPfJOVcK7Nwfe2ICD30yPJdRfc0YB0JcsklIq4sf2MnFAOUt
Mq2ejNlFf2zxhgcOV9y9k0nFhxhNOSFOl5eoKUrG7qU4aGP87FAVi4o7uetvUnWN47DCBKplFeEU
YxMppX6ZNaJtjggRnHsvuYe9wYUvWVSv3iaDJH6gjBFSDuNZqeyMW8edb2LGkM1ylJZVEzijh3lD
M+RhpAp8uTuFZRVirAsfzRkvGMXyF6rOvjJB0nIN3c+82LzjeFTWdRZ61fKbL5t8GkirZ3MsydbU
026XUCLTx867jWIxjoDKNaqxIGULsbNkWz2qBaLGgW1UIPI69fs8rh6tlIozRlaY9pdHhPbLjiqM
x1UYPhsTzrZk3Ojukn3A+peXqEzNgEjkctcqS3PNMM4wtEp5rxlmD84k3XNOLtEz2ZnUpK2l+zVl
4ugsHdnznXl3HFEduQXKUwSO/l6VEY4JqfKjj8w6wJ52gDEq8puisu9pvWFf54n4EdfJG0hSQAK3
+X2IxTOGqM6fQoCnMS/opWI/5hHLlzJOG1+qxLaZrf0TZN4FC2CMctSuPwGWvFAaROPSNwitQEt2
VdxmZx3H+Z1TmMsJF9PluFA62MHSNHaL0rV7lo+7qh7To9qseIcHIlWCtHait28Q/YkrFMNLiZ7E
SKvke6TUNkpwign6PavVahWvJHvVsJeXdlS/d632UY5dgzs5gkmq/dRhyGpJ3dTDB2gsd3guZ88i
zQrErdnMILXv5iK/NEU9XqwVvZuh+o6GbE7eIJU3oq/3wjOAVFHs7aI+309xGr/BFPwpCJp6MKWu
vBqqpRCfoY57ty9gNlpVcsjl5H6X4NfSc+HWt9F8AfiMd7mJndJABfmEI//Oxcn9R+uNRuBkjvbI
DsA4yzppjy3as3tidqjeqYT/kdgHW176WxJIzHpaM569Kq/X7BHz5BmDeDaaCGhDEeWvvP6DrUBC
jTSp/UXa3h22cXSIEwfBcLOQsbVkyyMQw+9Z787LLLr72Hbuc4+xRVLCZyZoWh5xAmc42urfOW82
3GreGbW03P9qf57ertw6t/Z22C7/evZX3//7Ettpe4m2cR6zMuUcg3yi/lhDjT8fViNxx1t7e7TN
N0OictHW/q+HX+e/Lt/6tsP/9G2vs/XNWlfuDLWefPZ2Od5vZVkzqa4PVYclDHDqv3uNwWRBsJ7P
FSi7e/LY/tX+fOrnUcyUARVLOcSZaMLtUK/T7GhWmI9tbbOd/93GvZpV5JBeq1mPXyxN5XZwCyOA
RBS/bH11YTO6p+Z43Pq2g4o2XU3G6PrZVdjZU8ww9vWkjuTGs4mb/2ffdqJsF0l9Z/U6Xl/8sy9V
Wl/TBvX81ceOM8DM3niszFzbJ24dH60aq/FKaaybWpvqLSq8hKlv6n5IV3svICLfdVWZwiUSxd4m
gOi5mhe2T/HsY/FWfU9gXBxTAiBPFEZQLaNOJGRvp+nesBtkDpYSlQ92NbRXM82PLnPshSRPlkhL
lp9Rjh0ztvyXEsvWI+Yub6XMnRvyQ3WvsO1iWInth7GbUlb46kM2dSFmKMWF9F5BpA5EblhUy97w
NJvQkwL/uGr5IRxsJ/mgvTuA/kPZSfU7fmvlTox2uVcX7Ylyc88Ws8emscqmoMXd8GjKikqPiiGT
piOUY+m9y4ZBfWucEcJol61qCpCknHwoIqhi4yOtfxtt37JThtDYx9b7Mpr1rkA795InmBTUU/UT
LH++bF0y1vublxfnrbUdEArHhxbp9267fuvrev3NswZ53VpDUi1UmKaHrps9eGqd2FVFNr6UIiqR
wSbjXonH8WXrSyoWu5CjblvLI5XzkjTFH2xo/nXBMmFVDSoJB2V9je1Q6H+T0RLP28t49ZKcVaIL
/a8Lhp64B1OR+Xnra7hvr50S3byWGv5c7fBLjJ+0pVAJ8czmg+PGKzzBsL31xVbyXJRUULcuqxpg
3ebVr21c37qScZkDtdb049ZM57Z6mUHFP1+hJAJbh6i0cV43kit00Ke0Tp1T2jK+Ytnyb9Lt5yXt
wvpci7599f/vdUD8JXRIQz9sr/d14aAl94lqHDubYgxwcKoesAw0z8a0+uc0yeRvfdthqNTqoVsP
capA59TnZfV8QprznxNfF2vZ4pxqXX366toezXlUPXz1uWnxR/Ukqx+ZeL4r2/Sh0ikZC8J6Px99
9dlKB4lAeuF2hUKF6fOyMm7yk6JDhul0XMfT2iQMRS26txggaB+xZjhsTU1UBWkIPbprx2rfRBSt
JJ8VK1wvTkZRnFIhIFWvzVH0NYnB8EywamLvJew3w8vht1UmCPPaNCmqn/QW5n439vbbVMrxJBRW
bNvZfGqzUyfreRebaOWHznbCSLIosTPQOVXRBCZpuf3qDCVbME+8by2r0LL7WifYWokb2a+GaeGS
1BXPW1fVx6wminq5bk0YU2ZAhuP3Bp+HnT413quVDAqWYImytzzPfdVYGp3UkkXd1qywesF/jUXO
drHBcPGEguGynYxgdLx+0/lZD8E4G9xXdf2kri+adSx3O88rr9uFxBKzppt7kpEILvS3vpGZZy9a
XKg89vdeUg+IaJjypm1i2+YmV3ci4M61jNMNyEUCw9aXk5O3B+EMOdzPODmWuIW8xuNzXcvi4CkE
Q+fj6ns52ndAAovir9bvK1hZb0o2gE7l6rc+zpjd57J4s7RpZp3PKEdoTM5a3HAuS4LcGR/R/G1Q
JootXvSOHTQRHBPmz15vHrdWU4/y1THOjI7J3ibL0oEVFDq67iHfyrCiLiPx1k4gWXlDSQoZjX7S
ytgJBDWBFeVzggGmyz7Jzf4AjLViYy7L+eI+90YZmHoRnzx9h/mo+2SveTDbQc9Phqk8GqX81usK
UTxuMz/yprHhqCbw6py9i2Igi0wpHgexXSM11PEQxDWr+tGVw1MUNeorSYYb48aXphfdC3CtrGGt
rioNn8+swS5aD9sjsa4x7Mp8iMs4/+zSpigJFWN4Sdv8V227xqklxuImLPzhZpa4l6IpPlh7t79c
U9yGqdD+ELNxyLzWYrP02M6Lz4K8pIbdddAlrMz3MFf+Fq/8a1FKPyYb481M23MCkfeXVmAMpzzl
xJi86HZ1wZm3PFQaOG2ppOXeHdOaonfyjUVfcxxchAyi8wT+9Fn3ZA6VBAiwk19S/FDjxT56rbay
80t3N6tghGUqKoKzXUBbFWasvejPSzqWr2OfrurCXIRbM2/wG4U0cUV5bz9F/Uwdqh8btBrG9JRI
c9WXpe0BVnB6ahs8QiylPBH3RIhDbssToJ/cm6usnJ258cLSnz+/UIOkQLGDBLVPFQr9FLVyP9W7
BPDG9k39mdTBl3hhBDIYag9xpFekfZewvhStftOdDs/aony22K29DYurPXetftjOYX3qXXoytP3J
/t0zOL+ZwvHuRY09PxEZb4NlzKRoE8K8npswggNrJtV0ban4Lb40A8j92hooFr+UJPFuLfyA65fW
yw4iqq23rmoI2y2L43au9yz12Ynk6bNVm81zNy5nU81UbC30U9bky61YD506Xpa004FraNV9OxwG
V7HxMtLt26RrDnveufBBdPAM2DqN9UxqMcfMc3EpdGnf1FHjbDR3y95MkgHD2rW9ndoOFDCJeRpu
W+PzpYqmtSiqVsCoxShO41AAS7aCwDTXkgLBEM5hW7Na/wBFAJtnr7RnqhbQiWhOnc7Vi6su517M
r5/N7Ywm6yFMrOxW5MOHWaXVuQDxug1D868DDpjOnly5JvifE6PqTQ86b+Xr2s5wNMNvJ63xIZBj
LbK+StIBBk16imGAGcWPRuZOBzEgptRyNX7kTkIkYA/LfF0zjLa+7TqXaKDHrek25hOKO1CG9flf
/UvTYl8kbQVfxliylIu0nZgjgeKUQ5l2JQRjJJZjXlNEXvsSk9ETI6AYOofdvRZW+VZHjbhtLc+b
o5VaSSL5enLsUuWojHbKRrrsX1W71B9scj9gjHSQXriigZbK5vi+NYSkxoRf/XLdmloHlQMxXn7c
mvVcpudo9GAOr8/ExrN4XMbk8w9vXbY1B4nM45etZRUjEOuIJ8rWTMh+39vmCkSvTxe2VYdoMWx/
a+a6Yz1JJLhba3t/XayfcruQT9t7L1ae12SlCnma6/teiUWzrtX7rVkTLs9PsyTtZntvdoENUooR
1NraXi2Jhqe8BuKlsExpzdJKNVCaVoY2xQKA5LlhrDar9qTaVIZiwj/fnKma/TSOnR8QiC+SR2TS
cT+11vIX3OJ9Bgn9XvfIRSjKizs530z1LA19MjrrGwyO/FRXdhR2xiIuUaQkJ+qQ5anCxPNRL9L3
HHu2393svJgzee2OW/8ui8omcjmbQq0m1NhNYd+A/SS/zxTiWxB8NgZa7Ka3fCpTmDhxfKFEekyn
5dVeSsPHjhP6Rp3bD93SV4tfNBo/b+7UIS8et4Ni2/kjaCgW2dEPB4fHYMhQoLtjQz0tbgYIV1DP
0dCpeGz2qFi8brpAll/Osm1+EpupnC2tmF+tvuFnNz1p5MG/k7v2q1zcgAI9zt11dBC2+NP0RfaY
pAm+tbmjHJDpq++1lWosWruD5ur2m7CPlMTyb8ayjAdDSdK9q+SXWPF+sVxXQ1Mmf8yk+tlPwqS8
0zgnDcYoVTaX4CyMxiaZ5jgwIX7whJH9M1IkymfLhYrUUKx0uLGzZvJ2uqC81EAEeKmqI4h8SsmP
0POuTAl/wZ2YKoH2rVli72R5VD4hvuf7RmCPaTqQlUa48G07RFfrHxfV920stRdDbUOE6I1PFSo+
qBWImIXdJcDLBN6rsjaXjvE4Tf/oJJ4Yz1Vnu6e56LE/nCAoywCcUTlpCnU1NE3NAe28jj1IZIS/
oHqotxwEbIe/kr0r7XLNkV3OTI9YbNrx96Zw5X3RmbTp0h8dCveQux0BYspBMSdxnbz011wSujiN
eOcStfh3QQZTd7pHGmDcBtYgumeKt9rRaiwRxlYJKp/U7i4uVeMd5ufP0UrrvyYumNSC/iR93yD+
FoD1VY05xNj1vopJ3ZnkvvFFrbTkqYGlsrW2Q2N12gHhPODYesV2iGodpsvkXSLEKi/YqGjQ/tIT
3Ih9ShbD46CZ6n2mtLr3dGrdW9PCSPFWpHjBrycH2IX30UCMPdnDdesyUB8cncRudq2baXdvMDpY
nhCI1tbWpRkWhm9dnoXbE9bZ52wwM7N2SU6VFq1un3V/nyMorWZSP28tMqnife5GROisJyd2NtSr
u3BrebrW3xMlhyHgYEm/9elkhJwHr7RR0fCE7cCi5MCtQbzo+oTYVeZ91mQqbASuYFWdPvU61Yf1
pLIephHgT0E0cN6uAOoew6jCBerrJWM3DzFfzT7fc5GMVZB4831OgTtmS9PvbUQ0WilFmBeCma7q
0r92Z+MrzdrpxRH2Sz7+rsnEfQXTDGbDmogmKY3Xeqp/iQyjie0cEK0aYE7pnWCMmq+2Rp6hMnjj
fru2NPQ4bIipCbazo0qlh/h16xiZT8z3NWQYORehJ1hBIEVLXrYD5ijVvsmiap/9p0+fk8KPGw/z
bltPXuZ4guUVeXh/m8dcJMbdrXrjni0Kgz6clvPWTBWvP2sL9JDtEm20jTsT2OwUyef1ZUsZecKl
9WSvT29ieYDuHmGIjratUXrnZTtkacto147T2YlT56XDG/02pQoycx0CWmXGqKNJpDluF4MIime8
5NjTRF0ZwPpt93xA0x5i879eT/Z/q0KJ9ij7IUYRm/KClk4n4q7tP5tbX2fKndSYz7YWIabVcWkg
2H029YhnLcUxgrjxuHVNxkI5r09VYj2a+L71zUsUaiU3xtaSnTKcOktWXMEf3Q6DPT/WkEMePrtQ
QZJoNXq+4ZTJk+Nym3d4Z9mzbvrUdqkUG2P8sh08VRzVylhuW2uK3PaWSPdY6XmSBUu7osCycfzt
bJUwy+eWDnTWZunhq8/wsj+eqjLpDXX7rCWoyv44ZItOrfqyHfgd4eAxUK3+6ovM8U0m6nTF0Ud9
GeIovUrN/vi6IGOfgvNG2x6/+lziyrrp80XbYcSwAhuhwJrs+aon6VM3ecWNObC4UUIPB0QQ4dYi
KNNW/e2hl4sXrTO783/1bU+z2uqn7KJ4p9VNAcmndJ63gytBCR0EASjU6atVBZIutRg57jI0qneZ
RvU9ymrgNS9NjltfkZRglSkUc1FWdTA3kerz24/O28WmQUZrhUuxYUL/qVXisHKG2X3cJ/Iul/ql
Ayh8wO9V3qsMk1tTKFGgIgcl62G8OL058AFwUkCf2lFIhSml2fKuzjJ9bFP3vJ3cusgZ0wDvW++s
zWN9m83pYksx8H2OxltrjnXoTbKHFTTHxYOM631Z7xV1rHdt68idZsULxKOoPZiK4TwMGRKNdIiy
NX5sT47bt9aIKvTwwzWqhwdriHFsF9Sk0CX8jPr0YAkMDzKLnU7FCsCrteY0JfbvxS1hsMmzOsQo
JxQBp1sd9F3HGiRoWX2UHvlCeuEvsISDKVEQkkbM5lu1D34M6noTDrqqjCGMiTdNOskxZkIA4Fah
pENSHgb9oi54zXWaYlBcQJ3kKsd80t/ZdzHYwF7Y1YZ6K/r8TBi1cm36GnnsMLrnYkAAZxhvaTum
bP9c9smwPYtBuPelsLRwpqIN3tEBJhqVX5Rzh2bKVyeSdHEnpnw7kwbg1UPmdwtzJJvhB3V41kTr
Pa0mfDMiBntuTHSPsXE121Q9KASj+FXyvizLKxWhXdJp9aGyO/cyFKTBAATw8OswjzjA20ZzwbTs
GwyLiRS6bjjUjiDHVdej21D+5mVEiN2K4eP7PAaOaVC5rRTtWrBWLaxJfTZyXnlsiuViYTgbC0gi
hULkYqajyZuzU6uNMpR9JPfER4671nHia+7KZad2+rd4Ij8AxlS/jxckGupSP1vQP54b3XxT0qQ5
Fbg1XrFJhFfCnLLPW6e71lUFSqKP6LeWKIibebhCJDj1EkPGTmZBKeujV0zeuTTmZpezbmBrZQrf
IE0rkEN/spqVERj32t4c7ewAQfgnVk0/1jDRk0mVPODTGgLocH2AOxsIHr8bu1Wg62Vdd9E44pMA
XQsvCXbsvcFsb9iobdSfTabP6OpMeRkhGpyVFfAw2udtRa2ty2qWKPyMeuogucCYpcywjEjGTn3T
ix+DrdzyHJ0v5ihBnj7DXv67uEYTUn9TmQkzieeaGs5Vo72YKDxMfvaUe205ZvBvnCYwSpFc+7KJ
w3hihVFo3L+zIJcn72vs9sb111sXQFbOgCeFk7wR1MsCMwNDtRspj8Kef7qm6l4nN+sCoMBOAIV+
kh3IVqO2ZDvneBAkQsSIabSS0LJKrkjJN4QAZTCmye+2qEnJTswTc/mQwVjB3koe+ED/ypyImAkY
nuoDoRxdYz0BjOh+CrtsF6Xt3XNbNGZuS/qbalRnIRkHU8UMlnFog7oHE5DlE56m6nVIEu3arQfH
JLDSQYSZl//H2HktR4qsa/uKiMCb0/Ilr5ZabU6InjZ477n6/fAxa6Gtf+aPfZKRDqiCJEnzml2o
B/7R7EDqhZrODEVxOvpeqzkGSeLuAWWdoiL4pbDzgBJDhKIQSxk/e2so31pkzfloX7ocGzvHhdOk
B+yBqCP0VI/h8X3QAOSZn5mRtHv2PavSfMDWPNvhBvA5jdWQyzvWAqE+TJCLH0ePBfZa7yZ2hYNP
CKvw+WwrEEq+2oHDN+O7EeTlDtssRhVMCrtEhcNjtixez2lwsr1FfbbqfwWunyFQZgBvdPUUEIOZ
Azz0z+GMVaMOYX7XaVCZ2t8DpMEI2O+x8YDz1bbDqrOzM/NW3SM0XRzVogOh3CkYsGiqgnwkejFB
4LOxULovUzV9GkO7uWOpMdvP3YQoWtY+wl7+xEpzs7PQk796kw4KVPetq2O7N4rfezdK4rs31oLT
qeLuR+N6d2VEN2s2Ct1YWlWXGYUlLFS/DwBRz1XXfcf7wIATbAdHpUym+wGvojuHxeNiIRAHqf6S
Ou4t+IeJUfbocweH7yOzdlY3AuBLcXzUjc7fNQUkiiyuWKhoA5Ndt9K6VG5V7KzEbs9A1wtAcZ4F
6IaPwQky842TsymlF2huIR37UlqdyypPoR2SOD6XU2ue+7ryvqbeK1ymTm39n7NdH+C88y31FoiM
8jMy+n1uZcGNPgb4I1Zqc2Cm7l16gGdnCxwouBO2pBSfyVsH4d6xChY9VPPAmPHeG63hKR3QKHJI
ISaTHFszeM0zxb7dgmoonDVpM/K/2jUUMWy+HiyfsaM3WOAY3QygZ+V5Jz/wvX3oob6m0fXtmTLv
dDXgVfRN43auY7ZNGX38SnP9mAfJdKPOyDchFPWsxcFva3GIgqpzh26xNEZmZ3yIl2ARzzHzUbtT
zbp9Hvp2emjjpecm5ZVB+1xHDHWrOj2XgaOG+9ThMYIJuyot84+uTxl5WNFbkuroHJrFk2WM9mnM
I+bfS+C797PXwUNrtfjYdM+p0yQ3IdODm9R3ooNRQACAjR3dWrb5rAcG7A1vpEVh9ziAuGJ9Lz4O
Sv08Y1DJwh6Ts24RONOyi2DA7GVHGqowsETTWryuQGD+N1A69ot6tE0LD7sMI0RSyy9BaoyZ17LM
gl+Dg+z5shGgzPpR97F1xXALjgRmoB4c66AHjTUFw8SM0+dYlkbuEJS+0lCL28acntRwHqF2+PZh
RJVmPy1JZAqmfW/ysMzUBWjmhCm8kg7pyVkDXeSZxS2IjMswwUgBrvTQmd2z0uL/lJtxctAx0Zz3
gpkLFwK/Bf7s6AxTDqdgdh/GVNMYCnbZo8fW3E3cVG8zcKPPeG2ANix+hEOUflZzXGK89pdb+DRu
WSVwlqWCetaZ6aQ0KMdztXsJJj5hAKw85eBLbTTAsVcrJVQAe/ogBaY6N2/kNLhWvkZ1kF+zuKTL
HjvngGE38BC2FADBFfO+QDEtcgqb98Lem3R594MGpbcGKID/2nBKGq6H5Ih/H7PAeknm8C1ECg7x
0dOEtdzBcUYI7gveCID2IdF4uuj/pso+7es/zGva23bIzvVY85kEFZg4WFqrCSShFh5nXV+d8FuR
l8YXJORR5Bw/6UlgXdJB+TSzCLDQW9VzZS7GA/F3tTMusTeG7NYfvHj2rmFkPcRspe1THVmlVs0R
/jNAjNu3rqlPd1oav44qs9SwCpBRDKEMLyZNlY+uTdJwPaBAb6sCRJDV3clmwxssV2mvwhHp9Kcb
HO0F2K6LNLYyMREw6ae1BVefp31zKFLbe4IF4Dyq0+sMgu/JAIxg50FzquLkS8nAAPnKCGhlyWaq
JOdUzxjzlRkATUU5J50bMn4yUuAv1iEPOmNflUV/gR1RvHZm3VxG2CJ7SeqJ04A3ri38QpXmnuEy
/6ft7INeBr8mW5nORZzOtwh/PPUzYG/TtZPHACmXx6DRanaGkcJ0eic9WrVdnUto4EYAO0NJkJjL
+HkLU8MdkAp2QjYZi2DnzGN2ZBb9aLDOQS9+yLLHLgQs9iO3XzEta6/ZgpkpF1xdCMLiajqP0YIb
rY1JvQKMCBckqQSTHr0piuEf4/9mSb5Uz5bXrr4pA+6r10Kn22VFSihAz0YHOa3VVXDwTxOOkBcr
fI0bkAL+y9gE6SmAzmu3BtyiYXxBqBx1QzzvVl0NwQgJbigzmTC4sYOS9yK4IQWdn0KSHP+a3Ca4
AZdlzUcGq/wSicobbVVwyS4STWZWkGBh8feGugDt67Y6CkKlcp4WSCFj2eym6IFbBw1eD/4uUbRl
HYHcACzWkV2Vb46SHxI1wCH3l9kPoJiXG9csZ5TYhk+0tUSdjwJVlMxxzqbsIjUjp+XOIIsY/H18
u5xEammhOu1sJ0sP8isTtKbZgEX4bHH1OweNehaFEcfbQ3IfrmA4f3bL8xvNyLnkqFHLHrAEidx/
icZMkdnSwvhOkllWncNS0fGfWX5TDu4zwDvjIpeUn4HzchhVA+IkfXX0yvKXHJeOARzz5TGuT1gy
BS+V++y6WAtpdMsbS707I7WCJxOgjxX7K60B2i071OOUjkdVr38IHliCARh1V8OvYz0VyZGsGmzM
iConpY93m6Nseq84r1ANvvcwF49eE/JEbSRET23SvMiztxP3cWDd5zTXBt26NUTo7TF0Z3uruEkd
pn9tiGbb9tDADutAqJvgII9LnobESjw+k51EpRVYoe6zr9ztvKLPb/B19ECfSXQJICLQNpRzhdc7
fcuQzAARgDljNYwR6LuoHO3gSAES2TXymzU6pz1oKDu6yPXGpmGNujnEbfJlHvUbuXPrXYJauius
dDrIvZa7krQF8/9WQ3xlwQDIM5EjJCZ5a3OQtARGimNI04VANBF9HLpP8uDXpim3ZmsNUlKz8rmr
wLAf5FbIj9T7mvvTBoW+ZwWdUa5V/dUutiHIXa7318ydfgZ4ZZwyRgO0uhetyluYtuEpnyE6t/r0
SV+6DvlsZ7HtnOdgBgmMHd9Ohc6JEm6DnpCV5MX/c+F3v0Gi2F5BdtdDfa25Pj3UZHAo7Q39IF2A
fN875MYvNoCs8VMKl3e9uSuc4t1b8w5U8fEOGmzjFRGsybk5GWGuzcfYDb8rXaYetztMJ3ijOy6U
7q1zUfunDBPLk/yW3q8eU3tWT2g09vO+ycK7dtAVYB5LP7S81nKkxP41z+vKGeGAMDlIS+jj9MQQ
hqnL0hD0EWknE4711nyWCnY1U8HU9wMSbBdpwWNnDZcpt5iWVMfcGTA+chdw5b9e1y7Sqx+CFfZy
A7jCAkjZ2t4c37v6AmA0Crte5G3o3pZuWVqSJLe8gtWfpUey9Nk5+k41gFlJn5xAoY+U+hJsb+u7
JrpGpXyuvOHiNeZeWsJ6CLYCZ+WtbdggkL6QCXtzRqH7ur3hW1uWPEkGSytU+/7UANI7h050kjJT
GrvU2I7/2AQlLU9NYusxkl6jH8ol+SFvbbZlZdt/dz3YyrHBn5rXAK7cLgUeU6SA3HobhPPy4dA9
iKaBzkR10k/4ULBPz7hAnvhg6xiDOo/53D47jA2YH97prFjMaoHHdvKcA0oZ6u7WWrCq81g+54Pb
nUxzZijR6OpBDQrWbnoEZnZs8J6EdzDli12kOQ/1IYjKRwfz4u3By1Ulub5OW1oyt2by4ZBiSNtL
j/2gNEYJ6qW7lpieQF8yYzhPcvflJAV4xgnMCs2u96HV7+UtgdVOrkTf5Q6u8TW3EFGSecuEa/AR
Ut03W7gUITesi5X0yjo41JB4wTeMif456oG7I2NylHssgTz2eBmeIJTLHHlK/8on/caLjeykzuNt
YpYIlHndRToZjV67hbNbop57CItg/QIY7S9I+dlVTihPXmL09O3ChrGj4dc8eE+YxbkrZtlP7Bcf
z7NTLi1i6wxUTXWuHLf9Pr0dtUM/Qbzf7mKZOfSkyfKZydzMOvgWdCEhlcAL+Aou2WAk7iE/KlXY
W4NyYqCLMmrWcdUxk8EWeN3qPLnOdQKYw37uGXokGsWRvc9wDFtHV+ssKtKCgj03XVs7YbjUD7WR
GCc5v/wu347Ga6s/zkbenlTTeJanuj1aieVd9zM2pmg3FgVK/1DI/56gbR2HIt9+Sa8DO6anJY40
TB/A+B+1zM5h57f5cI8gu3kBmlbdCGtniLrqhrbwpwyzbH2+8iS2PmZ7MHygf6fQM83Jqw8WBGlk
MRwDh5OCl8ClBz+gEHgsuWXyZKRZByprjxbwYL/AN+S/nblU2Hr07UmuDXrp77ebsJVKTKr8/0/F
WG2EvXS/dfXyYyS5jsW3tMTWzDnC9oMBLcIMMtBVOvui4rEoVeSy65BLojhs8qqtUfa1/4bVrx9K
+Z3vRhnrsWXu7oEF3LEhiD0GH3oZv7I5wtK1vCZzgRzMPpjM72itsJ4c9smlaMJQPUr1NeovX9AI
MEgXpOs4TlqqjOi2YMub5owtBw2lSA2Y2DIIk7+zBStKUtLvxrLrry/nESbO/Vig69YTb4Cnn2x2
qeY9er0Fm1B/ufJDzPpGd3X1KsMyGdRJTIL11MuwUJJsBKF5HUAA2SpLlS0psS3YHuOWt13jw7FR
/rlDqIM+jD5TOs4OIEB+kbS8edzxhGn8Ur7++LnUil2kDOq7YaQ8wrXlzT8CiPZXaa4RSrqAppdn
EHYdkhvSUv45KkevXRWgnObilunhIxUkgCmyTeE+cEKE4CGlW8E2B5QCCbZ6khz8n4NW59f11y8t
eSV7bO/MOp5ZG7PkenresX/y3/dOYmstiX5My0HrWd/V+niBj0cpGhsbrf2qzUjNSr+yjR7k2H/K
26pI6TrOlugWyPPYkhKT4/71rO+mM1JbKn641D/lfTjrhysFS4eP0VzdhTD6llccD2f2Kqp5navK
Cy8BSymQM6ERMXlfltm2YMubMzxBod9Rp2oNomsl6W7l5FvVdyUS9c0AhBBb8GuLlpdF3pPtZdle
qn/N2w6T907q/VPe//VU/pwv5P4iBu03Hlwc2hjWLmNh+XBtwTqT3dLv1ir+qfqHvHU+sZx2vYKc
50Od9QpD4t1pyvBH7bxwL12DzEEltn2jpQ/ZkhLbBmRb5Q95H5JSz+8RDOh/ajWSCElhQ+Tj5WTv
neGtNOE1KrmSnlnKZlqdVdlJ94qXrXsHTAVtfEsr80Ijl7T0/IyFAlaUrMxy16UjP7DaeS/dA6v/
SLI2KAP/TVdbOw1bZQ1BepeinCFhIv52+KfudmsKjkz6tzpbM9jyPjQXSUrpGDQpSxYuTK9Bnc1D
5+jpvJf5bwLAgOWiZHwN2iE6rW+83JQtWLvVLS2361+TUrC9upIMWEj5u/uW9IczSN6cJWAntITX
aOvs14H1Wi7PZzuywauEyVt2tVgYMZYVknczx62aHCuBDAy2pMQ+1JNOdMt798el5MMhg1cpx9m4
BxX4VEOlwDVAarBSbmggOZYPV4kjXvsiXZefJVl2kTtTJn2eXWbV2TWZY13kZd+e6Pruv1vMfDdU
2KpKTB5vVPSs6K2V1kWu3EH0xIgjZFJ0tLKH2SvZjkHNRZse5BVd1ymlBYyzHjdf5UX+e1WrVoMj
1tlsnTRsDuZ5dk2QCIYlDmlNgrpht3K3pX0rUNA/C61duegOO7OFARkd8rbyYelacDZ1/1Y42xYb
AJGKdo3cVXkudQaVSa+K1zKGZyJ8cn15wHOL6E67rmd+uP1yU989onXqut51mbNIdH3NIzYnZ8+c
jnKX5bJbID9gS8qN/ZC3zuqk5COZc6spxdtf0sNQ39tY6+2wMcQqLsj9t66Ix7OBEOBRhzFLEuoZ
AqTFFZ9JSi2dvTPDQaZnKfU8YJ56kuDdVAcvkZadteUcalJn92VQtzupNXfZeFHm0jyofQZIbxiK
XRPxqkvgZa65tz0AnhqYors0cU9qFFr5EckgDJeZ2R9ZlQQ1PDnXRg+aRzhZ7DUjGgvxPHNwL4rV
u9QfXxdE+6cAGdhP8G/qA6pxI6ocJCUvQ/AoS9ieqEdUIGK7Sj/FnoOyoNndTzFaCA6whZPO3v7Z
s/z5Ka2an/AdL72plW9jbuKqlfrf85IheY0P/I0fqCDFs+a192brh8dqPTu7fsCGg9aijjMMu6Cp
6y/1DKaXKXn5WVdTe4+iDvCqCNkutVhsAUyWkufcqtBvUtVDhUQwylAlOG6MGKuHcSlhKQkzgQFH
gTDRzk1hlw/zlFQPEpMgKwoH3bM8R1iYRXiriINDWSE/5E/DN5PNs3OrLlJ+mVoZ2JGgxHFYFoB3
rs/MLS5iVK9VCJ+Gj5GoioLhoc0KMEFeOzAfbgr3BqQG22sei+0tql9TP0VPwxJAdImefDX5jqym
cpWsMsOkG91FVLkKhM8Mi90aJ3hqUMN+UtkJfUoVTdtP4xgwg6Agtj2gVanNvcyxFMVDdjcNQ/eg
JZ33OC9BnQHbs2lbsKupsRWEepbutdLBFW1gd8acMJsbRx1dGP/3lETzw5oCzYHyr0Ob246vIst7
RGUm2ldhu0P31Dg6mmUepqnJ0XgDTF8YmnljO0CdgbVqB93Wk3aHFTwyGDiAl15Y3lVQ7e6aJdiS
tM9zUrCGOiBtZMNNK/WbfDZTY6+ZhnYjQTEF/8ks+krZTx4sdy9MWWxG1OC19wGMuvbYf0uG/KvB
Vjq4cOj+vFsmfGaQiaAVigqVmH7+zXbnlzBP9G9Tk4BWQBDnNRgzYNfoYD3OGnvJ1pRYt5Wb9zd6
H7eXNI2LBx6BBuW/VT81o0LjylLzXjX61xrVoHs3Sh4Hu2qgvir1p7hn48hB7PEoSSlgK/Qz8uv5
sR53PcYdu2mpHmsppnwxWK7lOHawyXIUaLf0GYd3B1v5dyedzVs5Vd2Y2oPjhRfIYTh1Zsiinfjg
VIftF7RB8icM52Q9b23M7WPTtcdcRdZm72Ox3AfZC0aFM4v2RcNc2TZvIVo0n+Ce9w8sHV8lhdFu
+wnTOshQ2YhY01JD8hyj/HhQ4r6qLnpcuAYC1Ib2w4rFElVg0N2hn9bf1QPLymWK2okUOChZXJHB
TECzcSt0U2nPiG1qe0nK7clSdflUOWDClvtjjyNAl2oZ6MVne/yz/p00yf2zXdRwzpb7h+o0iLxs
8vCnp82Mg4lyikQlqIIZhvuWltY2tkhIvsuUYinpIHcchkeAMyDwgmEHrgtLhbKiU9Lrr3UdhJfe
HgI03sPqe1mepDwewvqU6qg2VbPisGCtuLiFsx54bYIouOuWYEjQPXEN//yuoO9T7GTeAt+Oj1AY
4ttyzPAwXAKJSZ7JLBvLBhtFtViLGvwG/6WiHLLW3o7uRswB/y+HpO4AvkLVzh9P03YFIrfP40Op
shq4//DrpLZcZCpKvblL24VHwbajabUwYFGkvI+WIEdg4l6Sk++jWBj5A+R1NWZxfSkuVZTLd1sl
ieGgd8uHr2MfmYNjl1WVsKw8PDEmRblx3iyg+ChLSemHQyUpF25RHb04CIGvh8rV3h2R6eaxKwFo
fCxYftVUxpAdn+fC/ppiTwpyaXbT23aq0lt3jACcaChvdhn7jCq7FcekCLUXtQyHO1ev/8pDTX0Z
7EJ90cP6oaODfWBvGqYLooN8/XoD/S+nbvVbG2jJm5txKjZzyvsUNYO3qFK+wEcOHqXQLIN7v4jt
JykDKXxMIdR9ypeaY/2WDJr5qvlR8VlLrlKFb072ojYN9MuHsE6nuz7Q0vtxCRD304edmdRE7Wbe
0WeDxluSUgeiKRs5vvtbTQbcS13WLmEupW+ZV6OjrRntXpJG3wwXA9fUQ2laKOLvbKvrP2FjhXSR
NerHCELlW9Nji6DC1zsv/Mo3oGDlwc588zJimflU2uMrEJrum1X+mN3G/WIpbnuTlRHSSbbefWtm
gBSqY+VPiOigpRv2fwLHbr8B2dIPc4yLuN34rxrgMzRs2wG8J7E4bI8z1rDwhf+TBS3y78IPebrl
gIrN5rty8Oojfm0lCnNO8Zopln3TpN2E5nZfvOowpj9h/b6TQgUY2ysIjC8wedV7ybL9hv0FdyjP
khxRk7hq3pTsJVnHrvk0s0snKTljN6j3KlpvOozo22CawSUUVmjc1mjFQIuufVTY7PyeRfe4O4DF
Q9YTadlj5Q/OjZT0re8dTW2waHe4ncw+PQ+CMdFbr1b9Ho5PdCNJJ1JtYApRfytJGyMifCB1/06S
szL9cPnmP0hq6rMn+uv8yYjB9/hjcAmjQXlOs1a9j3xoxKGPXdWQV08AfY7ITvTPpdd+TuJWvQWs
MDzresurEqMqXyXunVSQfHQRT6VSZw+SJYGJylFkQ2CoOx3D1QL32MwOnqV6DB3tKTefm6Y4uZ1b
YVhYH5ExL2/tySluow6y3CIWXN4qKkHTVS4ys+p0iL0e0XE7ah5DzcEKfLJeUQhLv6lW5R3RzSwv
koSjA6ReL95Kc0SS0ujBEizVtH7yd2j6garJR9yV1RageJV+A0WdnaHjOyedvY9vtmXc5q5ivZhh
5tyXiQXAYqnWTurvCbTklU+bds+wTsONiJi7BLOW+ntW8Brwu//J26pIzFLa31Wva+d/Ol5vAcB0
dvxYj3PzMCoVcOnCRfoOVJfJl+h3rvqfzXGw3xpnRB8o14u7LDRslI2rFETcMH/pK/dZqo5GeldH
hve1bnL14NaxdZ+WHgYsdY1aCrqwn6Ej/VQQvzrGxd4FNnSnlrxU7hj/6DQAYpbhNo+e2QU3iu0k
5ygN1RdUVeqdnN6Zv6ql1/zs2DcCRmTG6DBOxoU12xLV3dJ69mw0x3ndHYQttXyXZHWBMi4aVXcl
feqdXYaH3tfjmxpx8r8L1jpSXG658EgAPyPjf1DnQI0PUh6Ce7yTs8WOS6ZdQSesHPO6JqVY97Rk
PPFqR2vNQNOfLTOxzqo9wN3eTmE55q0NvPzGCS3lmGqFji3V4Fws8L5XvG6aO80wnZOdZNPThI/L
oW/V5jNvowr0x3W+M3Z+RptH+dN4r+6QMCQdC+v0/GK3hfkTTiJikSb9PK2PlzZLHEgqwXysq6p+
iPW2vphGNdxEbmvh7uuX2BJ0DvpYgFXp+GBm6iWyWH7vf4uD8XMSmcpvBaTleqEs15CKK6xfUzr8
CBXF+arZTYbasTa/hDba4AxRgkco1O45W0TFVcVPb/s0ts4sB6SPLlQgMM6NxfoZHZntz+E3OuDv
kA+VX3qADzLoJEbYDMKTwDV/Zygj613/GmDN0bSf+g7MMjrFzavXMifs+kp7BLfRAc/BYQnelXNg
cc33L7pu4EE1OoukgZriFqd12a3EHKdmCxAJhPsuQdYF/5pPmjN4r3nqfdWmWLk3e8/jHiDfW4dp
fSPJzkB5Lnfi7qrHPcJUGuOya1cCdSsa1/scQEjfVUOo3vdV6X+O6vmbbgX6g6TmBQHu6NajVPU0
5zbSLP9JUmEfnNu0TD+Zhe5/9mf2EgureSkNx/nsn0c/c77FfCrP7ai2Z6cdgu+Ffq6H2v5egsjC
MqeqL0MwFF+xudv3VuR+Yh55h8lD8VD7CuL5AeSNrg+13Zq3FEQFO8446y5MlvGM2NHES4TwmhEZ
v8Xu0EJMLXSC7vNWoTFq41DZnXUasBR86JaAhjEdGryRD5KUAjZsi4dmxm0Ly+pbwE5cOegq0A0Y
ju5YuysejCWwkeK9dRXjPneq+ROrAF+7Mpq+T9EC9Gjhc6ADheReqn+N52H6PtaRtR+X/GjJ/9/1
XSSXtvq+63Me4Gn7JnARfPvP+bf8fzv//64v19WrAea2Zx7N3Ir3AxP253KY6mfdMfWzveQhl1E/
S0HO5HfNkyoIRTbP5ZL34Vi+nMhZKd451vkmSmAtbEuvatQTLSP7O0/FPtrLzdNWTQrH2PN2dQ3f
ICgflay1IEzC+Rq1egiODu/6oUfH5pCNWvEowWjyvIr+Td9pTXXUw0S9CyqIeHRSkkChXb1rl0CS
tqFAul/TWXXoma6h9fifUsnfknKE5KFtd5tHANq2rPVMWzql05tH97Hkdv3osf9Akcz7lsBnolGV
+dXz4ZLqo/Npsnvvh4EAHauF3vBouS6Gowl6K0WqRuy+wiaGeHxtSuVk6N78BUWG4dxxVhE8fYOW
dZVrhBlwvr5qrXucsL0Hv9PY6FrOjXnFo85d+wxuxMJ1wDBOetOON3odotm9GO6Io85qrmOFBeRc
Jl9SIEGPVvfRBWQFE713rmZqlojrtP5z5iTKMwLR3UG/eNiIJfOMpouBdgwi5I65YwgCLyYe67NS
Zf2ZyR+y+Mafymy/IzEyfIlinOCTru0fo6bXLmrcZld/TM2HMNDxxFDK+S0N0z+ADrM/HBxiB3+j
mCbqWFj/PuMnczbGLnioiqZ5LpbAUBkehgVyiUsFQ1+oSA2QDastH7QUXjySyepx8IruQepLNQye
jphGThigIU6TLJ7sQObxku2T5wCxDnzVmvQJ0SEMIiyM0YxOHU/4oNUPVtAl5wpqzX2SQaowRnO+
c1yQxbDj7VsnG6JrgZTxrWdG1pVlj+LGm+bhJqvG8aqoUXmbGQXGPn4f3SWNj8TT4Lh3STnh9Vqz
SBJ1iX+K21bFgUGtT65XjBBdEV1GAKp/Yn+iPKax0z37qD2hGwx2kB4HNFDV9y9zh9UP5s7ja2Qh
j9yZu74LWZQKCvVzwx70PhxV4210XbS80T39gvdMv6uiabz38aFCgjpPD9UURihhoR/HtwnCh5/O
fyWNe/TxI/vK7nWDrk20cO3n6AUs6Z/IVue/lMT4i4Vf6OVWwEJ54OqnrOXj7A/muV/O4Mb4d4AD
K7F4GJlQ2RMinUBM/irAJeqd+cMDa8AUMBtu0UYdn2qM1Bc1/hnRtfres6YOKWTeAGZG5SVrNIRk
EO8bH2LUWhiUj5fcVKJXX/GcB0eDTStG8KHZQ7mz/OHSp8P01bSZO2la8OoWvCnalBfIBqjj1wgA
4DEoh/4iR+lxcq2NQbvJHW04sJZY3MAIipmqLshgy8OQw293a5Y5IYgoVST2LtNeSiTzY8lWfcxE
n5ALbOeRvKpy4aGxgbfPcAx8sMoWK8dW6d46DCxvRl/NkK/glmTobbNuOcD0WJIo2nnHqS3wuVyS
ujlBWjKt4ipJP621HezEeIfJAyQ522FSsAR6HuL3VJpTeTt6SYWDBTEJtjoSkzycxqnd6ECUhhw0
1v/huBnBqBKC+v86tyTfXdrBR+DKSGj3Lm87RK4/RuV8k6VfmykMX+lz/V0RO9ZV9+FW9LnxonqO
fzaGUNnPOY/Z8Yr4ya6Ki6TkINPwXtou8+4tS7kgXTQ/eF0DpbDN2y/96FQ7Y3CCH22gvEIo8n6Z
mnbKXboDdMD3gZbrERUQ5e2y+A+LGY+og8R/VVEd89lp2q+L3f0+sbrynnXuWxUR93uIAtV9rlXh
CTnTeZeYanW/FUgpA6y/65lY8hSts1e7NyAyODcvZ5BDpOKW7O3R2TlDzZ7lfy/y4dTKmMAX0v23
FIwqgpnLRbYTSDId1AubX/HNwR0U564bAwyIsA7F8UXpQygkuvNkouT4lNpL76sVIAzM0F3zYPpi
qZS6F4elgntHxbgkVpH6X5NLHk7dw320BJIHBFM74ovGLshSuhVIPcmrajU7mQOuAJJsbSM/RsjC
HLp4Ynm/qv+KIC54hVp/04IJ+ltfTm9OyaS9nhr/JZ/z/gBUrH/Wuxg1TGfMHl0DUZUYEbf7yeqH
SwGqFgXHCMw+tlVXK/XQBFl68cFRo4c8VatTxlz3SUVrlxUDVq9Tq1ZYWC+yz/y6cM+at/slsVFA
sWbT/I6n6Fe/Se2fpeXfqCxkBijhwGtK6oSh9OeibG3k+1hkYEOj+zNO3p2f58VPo4l/KCar1PSW
AOhBDVlWjxuWidSChaRnNmfDZ78eGjTNmUBI6eiE5W2YQQWU0hwLzzu/n5udlMZpmOF5iaaclE6t
nT7Uivk9Wc7Ejkf+mNbVi5TFpsuaE0JLjMmjx7JVlYcYJyHigTVHjxKTQM2Cb7OuVtctS2K4oYaH
GB+f9aitVHUy5xyzEbWTPKcJkZt0G3iniIPut3rbddQhu2/Mwr7xZ526c4wrFUyklzHxSraIfDZP
tFS79dxOu1XhUcFZj7RzOiMVIwUSjC6qQXtlqVMrylSdtmM0X/lZziXKdv89zbsqlhPDIZOTb2fr
senY985UHtbzSrGfxlziXc3ZVpQ9dljmwbA9iGDL6ZWhhiIIg/XdgVKwXlJ+YJip/skzzbc1z5Bf
sF188hKaoO906rUJ28M//qet9t/n1X5lAboN629Y7oLE3v3Y5cetv0lK1ot2ZfYYI+wKVfxsta56
WyzVpIJv1izzSFRKJJjk9kvUdDukG4a/PHaE7pVuODHawE5tbO6bJKr2NQYWQQTVLGjyH1bRTGjo
gWns1asd+vPZ8brfwHKnQ4qwohr97PUE60jTxo/CQx/MG7prmLa/6sz3ToyZbl0kTKNKjw6aPS1S
tt5PW8EiO+52Sk1HjtCsiRy+67HG2OBu5dbJG/PMCyS8z2bTe7ue1w5dj+m19ivAxd1nLRg5GTQ/
FLGTh15t7pwY/mUF6okFnWPK6lZh6j/CYrhT2PWcCiwRJyQYymXDr1DYdEjg+17gETNN9ZLbSNGe
6zZRntSYKW+Jn9FT5d+ajEWwl1uyhrGHJpUm92uehonLbi6G7LodFbCSd8hqJJfwTVWepAAO2o92
hnFVtT1UzvmlqV6a1ByeBgZCrVOjhZ4zJR9mICOIl8X8kOCzUmKygkMOtgdV56Ds0I67Eaqp6YE3
tNKHXhtxAFuCKfWf6wEef1bcOsFggfonKFgt3sMxG096gdaY5OUoMJxnXNZYMP1PXjczkEDSVD9X
uOgVruU/ZkuAHIVXOtVTayPXlLbo4oyMYZ7mJYhSo7y4kzPtJEkPYjzFqFFAGGrWrC2/sc0vkdUa
N5LlKpWOLtk4YxfaFEfJk8DQfZ1tIjQbpcq7AhTzjKlZLyzZll6wvzsV+VUuLHl+OOxsrzUO7VSz
Y738SCmMEjW/tWwECJcsi2X1B8dRDkMQxs9FeSwgBD+1mhY9s2f+Z4wq/zpoxj1C5OndiFnVkwTu
jNY/slbWactLpz7HxA1l/kT9H7bOY8lVJdq2X0QEJkmgK5BXuV2+OkTtMnjvEr7+DbRvvHMbt6NQ
+RKCZOVac46ppRqWxtAi83o4ZXZm39Pst//97JDI7VKFpB/FfUeKlsumLczJGFrs2t3/+5iEpGbX
Vrnw0fny9bi2zfNaPKede7d4VAfj0jAragZx73mZdmcn52j9wErS/3lQdvs+0LU8zSJft4X4fUj/
Q5jx3/epDMpRvrD0Xn+Ro1eS7IrknsC74bau5uDfGbXUSYTWuN9ARe7uqraIHgRNsgczrR7rMFLn
67ddHyjJzA2xQPXh+uH1ew0o64HdoBy//tT1czgqciwJ2Q17OOV7euTd56Xl3cPlXk6WNXxEYQsl
ZP286RQjSVLpJkxdnP/Xb4OAeWRyH99cv4PK715PDOucLJx/1Zz0By3y5D1mUeeeBLFma8QuWQZq
ce6vXzB64J56zXDm+uH1CwBTxG2TUzCSvKFBjo17RsmW5Y8J62822pf/vjemd0qYWefsc7NJd+6M
YgKcZfxQ44YIiGfJtpYDGc13+ibcWZ4FORx+ywOo5+RB9B3eUCujf6Doh7pWTqjQmmVyfaB2WUjL
Is3TXBTVRh0Rh6cRFhKupL4Q8PD/PFs/hK/3WvZk+ZGt4aG/W6NVQsKhT9dnxDUXzK9P/eoSGlYJ
4/XZ9WG6CiXXBza1CCevnwRdO+w9k4m3SgG+VPNT/E94teq8dcru9k03F9osPbvY1fjw3wM1MlaH
68fF1fUwiuJVrMajYXXStOu/QDYRziN59R/ZDWA3aJA0BeDunq4PZtOrhYCjduVv/P+nZu59JZkJ
A6MrwT5evzyOCw7R69MU7AzI/yxlzAE4n6EdlL1/R8ydiSDJ4IykrmSEeD2K/74M7OW8dmX2sE+I
O8Bhhn1BbLXZ0rDYDT/zIL5DaBF51ewV8V+BbTxG5DqeqmF8czis54Q4sF1viI94Ft5WrarajF9T
eWdWnGJ7fb3/He3rs+s7wAwr3oqIY6WRknbWBzNos0gceoLaTtKq6qNkk5A1abvR9GE/Cfmc86pt
W+HQx9Sh8w5zChgtNbkLkH7R7CBtMTGvprRyVVw765t1fVYAbdg2YEG4747GqYNsETWSQZdVQ+LL
cnX5XwcGizLHTXodCEXH8DWtCOn303BrYvtLFLG2texLNbXq1MVy+vdgiUSdQnM9csX8URhmc8Ly
25y8sgE6fn1aut5obK9Pr9Gr12fXh8wJG9ROHjSMVTtfrXEstdVg0KHo+D9PrNpzymNSAAJYPaLr
y7w+XF/wfx8OhQVZxiA3M1w9TMuqUbwejurqOb0+7RcaXmXhzMF/78z1PP3vw+szz5iIt8LAy+Jd
wQnkwVplf/892IOI94Owz9mqvb+eB9eHZP1wYsSxW5Lucv1UHdqEO0Qu1cg11mC8JhpIbeT9Havq
T250LemjVokHbHWN/XvqDOZ0zIB8YZLnmK58iEYQY3B9uH6YJlCIjUT7bSkppzPBkP1m6ZyRVBQt
VWfHrQKLmK6+UvMmKojWjcmnDnS3YRdj6uGe3s+3l6sno17ButQj5MZWBM5hpZ8ZnW/NYsQ3mt0U
VRNvYJQxKF3q+CLRwtxE4eAzb+8201zcFga3iNJr7MCDsnrWm95nyagZodNZrJvhCG5g3dou+gPu
e/OwTCQISZdMWue1b/tyJxjCoGIfRrJYumiX9ARRinKjjQXzEWSCATdcFo30TpiG9Gdj1rah1hML
M5o72P/g6ZZnS+THsq7p3xFJlHTivZkaMgvnfAd+KdnaGP2qfrjEUatvuDniTI6rKugwZMTDBfAr
epKUka6mM3qNUpoqeKl8oGzJbmrWjOjeQoVLi4LhtL/U5kS+sdsFNYiKzqXXOKrfzuHAuKNHVAo/
v4zeJZqz1E8I2ArLVIdrSkRpYtCuHnXAt1YKHZ/QzGb8TUMc2TpKKl8ttrsPYd1odX/ozZiDAIcu
EZIjLWK84t0k0MVML567ti4JgqQe674dbt3r2mIYsGMceSyzvaXNGIE19P7DpO2pKBaf+eMHxXO8
dWf8+7UmM9hEyHTchdpT4M1xwaMh3+SFR6U3HzL3QYFAOjDx1C+IaUnPcElg0Eve6BqXLp75IQIY
7EauTtbWIGBO4XqKtd8+JFumVTfrGWSmsr/J4+XH5ot+2XGjbNhka054W5nDV1NARzK5RH1jGglr
mifmjbFDYo6eioCG6KXKOhJwJT4xHNxBTjvBEpjCl0zPfdmvSBFYyxtl9q8h94sAyuuGXGbyQQtG
OC5/SzZeAhNiGX1UOTNEL/tmaLRdEXXhwwxxfWncv3VOql6kR5/zqO16l43gZIzBWgCO0orPaOV2
thd/a3BYN5Uim9hQy5vX0LCgAWloPw4RiXCNrORoGXTyvFR/gLjg+tacB2E8Ps2GuyMIF/lIjBRL
EzrTVnZIWvaVNcawWxo1BHOc1zvNfYm1stzYaRFu27ykPzOWO1tq1WWJ+YVTT2cwMYy7SKU9aMr5
OOif7Pxj35udcTu0j11GVGtLXhf9/K306nejH8GzAEhyLUKP+/EFRa4F7CiNfVI8iw3VoOEv8Fc3
HoGpm35WxSZ14oMtNH0zguySqXgBJNYIRJJgvnLqo0YPypT0FRdiqG4MB8OKbL42v0be+BlGTQvU
qfpOl7fFzICv5fEX4twi6MxnIhSfR/SSTF2gpU5nD2TqOtvo1eAG9NrUPDi0zBABy9D8pX0DwkS+
p5N9WymG9rl3ESbfVhjTjaVT/bOmp9uR1OG+7i7hMhAgW8574nkl6bJlfJj/kpxNv/opK4cPYyBQ
Xu/ne5FS+Q/LiuutaAQSjc6gT7BCl0AmBzTDgA0jzgm/rQaAYOnnyEHatDWhwJqlHWtFkRULo/H7
PcdeD3KHhj+RAmer3rWFHT6QbdhvGe2kvmqcZ6mKwCoHFgINDG2ev5FxnweGx8C7a/tk03XFK3pR
TI49e2iVJeQlod6ULUHCa04symi17bT8BZj/A+g0d9O9jhICXZNk+O6no5uY35WWfReJ+dU1FmGB
LWR+nT0UHe59OQ3zzi0YFiQGWnY3R0cUz9GbQRdUFcD+prl61NPmtlkbVeW8DmJ/rM4hemHiH46R
ynaj2MC9a7dKk6vdub4b43STVJJuySrUbSJ1rAxuCgUaIQm8D9YLq6aM/NQ4tkVy5yDE2NR5dVtk
1W9hOcemkZ9dwsZLifvYzYtA6PkBoQr9oLAnr2UK8dW706knzSwCVR00KNC3g5VC5JnGLJAaafSm
1s8bzS5VEFralwvZKA5HhOiJtRWESpm9I/ezap+IeWMMXYg9XYC9vdDJjMvnUuk7Qar3zo0l+mE0
K4nNaaZVb55epafRj2J3ZYj9Ga0Y2nj+Mi99HsCfeYrb5atS8tWs5odR+mYhm52M1M0CmjOTkOc6
8icNKW8qMNZu1cEZrEwmaqI7ZmGITFvup0QL3ISs+/c5qT+8KH+S9XBREk2jPr3EfX7o0OBkinMi
7bsdSDbQNOMlBhyIoA0wWpvbQVazA9fawGq5PqHK2/mh6aqJJu4MMw4+NNAAsisi+2Pu1QfZ1MXG
ybXnzgVk0yfme1dkXxM4PatR7/jLfpDtoou19suYHAdRPM3YyP1cr/7UA/DyBA7TmKGo5ng8CkLE
9hVjADR/Fr2jbtkzgASm1h2jYXgg04gMQZf++NQ7P53oQFNwhyVjm6j3UoD8BaC80cRE5KVegm3K
L2ZfPmSgeTbGMtlb4Xl7Jb3je9EB6IM2dKyU3cPbzxDLz8gjYnI0SWM/E4pR3eIbRsLngE03uSLr
kM4OXeHe/tKL/pLp09vAP8XW7zVBhAHpM3/xWu3MyveIuKzeDIPDoY9uDZLpK9vc9+l0UFW46w7d
VO46DguLBDt/Zodqw2wvof6fQAE79W1Cl+rQk6emdwSLKe+SVbA+BytjnlLupoSrd3LDnzwnQjlD
n1aq9lUO/cX0+vvBzX3yHB7qPvqwC/aNWMiIbpjydwdPPXzSavQZzZDyIIj+XDg3mAiAjS8pG1pj
oqJRW9fSERgPe8E+4+ixW66KW6JHW+qARKdXxeUyvMqepvKSu2oDh+cuT1W3aRyIgLpAcGQV0VMl
85+6V+2m6PMpaLyBxEhMh22sH0fd++NYFJFzDDm7jMaz1VFl10P4MfRcd8tg7iQwb6cbbyy6d5BT
sgDEndRypqFNCEoU7RTI3VcYhAidIlpoFr3DdrQ4yA6HkciThQXdKILBdDwM/667GdOpCIrHroAR
NWaavjMtmA1dm/whAL4PYdtzg6OSfPC+dTUMFwMQGbsx++CG/ZMmZrCb3vAhekjjs5agexk+2s7b
RSNI0S4ho9jLvCCnRdAy4MgRxgelrnHxUIQ1IvWbiI7AoOsFHevsUCyjeyRk8tVJgPdwBx/G+tvo
qY3nicuzgq+TJhehVSTMTTAUU06XJvljsPwEuJNQNZHfsyTNJUqqX0JG440wBsZK1nPYuQSVlH8N
yHXu0uKSMEgECxOXfM7yZoias6RYjPrydvQYGpIvAurqBgPRC7X2i8vQwrejNSvCVF+zzQ4gc0d1
63rcauQcZO6wJgxyN5cESKUdHNXmNTMbro7Jl+2i39ljoSjG82wjXGowmaPbiJLfkX52f7arlZBl
K3hvanq2q2lrmLaisCI0I3FgO8jhXptUfUy07N6KKMjJpC1Nu9xbdKaaZpkoaONxj0nb6mQR0BB6
lnH0F74V7NQMzV5sNFwBnDTaL02/z6TKjqG0FMnAPdPK26IGYwbiXmxy1LaHxY7aoIOI6U2pny72
TTt4aFOHH1s7EbV8SQhmLWlCA3xEe5fVW6yM9+koxE4vm3cgC6ehXCA+Vyui+aMRBFcrz8CsX8XP
tXCohNBAuTQJNo0eUXdWCZhJJOilu0e0ZBMN6Ux+KjH3yBlXiP2ZDiAgx2kms12aO2HNT6YuL03K
FRhzhDNBqARTyR/bCccg7yEOF9vYkPtEqo9FnVDOPOcoUjfkgjTbwuA4ESV+ixMD2cjCfl3iVern
tQVvv2qQ+VZtmw895M3szpqxkwQebTxbexSV2I0AbtdFqtrAQcUKNSOg3q90OdI/MhY2zTqDDnwf
Y+uvKbV5F5ojsGQspBAN2Z7mOXg7KkLb4+yvNLwDFCbEJsb4V6jx+ySGkZRZv5bsy41UtPttqEms
m7QQbfCCpv6QuLoJVc4JMlJON5rHWeLY5icNlx8ylOvzmDG1Nhncz0QVZabxB2BfESCVwUBpGYGe
Vfb6A9uEHnFgmgz23WwvbLi0hlIHxxhd6oC09kHNddBT+rfUaMBR92ct4WyrWrHp8vo5zUvsSPIE
GDNYKurnqfdI9aVJsZF5vJ9IHIfaudxKJOy1+J4N76suljRAyFZzmg4PTjm9O930BUn0sMyzL03j
o1KJDS15AtGL+SJUrQ2fZCp95iB6LR7HzHkYOhdbRlrcjO7AAKXRGWR776ndk2hfWE9h/2cQOqhu
GKIkiJG4ozthoOLyJrfFRRiSSzfqyXNijtHqzl3NrmOsyimIE/2ewJFncyQV0xvKXRTPf+LQHtEC
Og8MVAhwSUOYzcub6/1xpYZIxFxZfEWv/L5PKbApMMHXRUFqVsEMxZaY883YDswb4r1Wlzdl/gw2
z2PYGR44J/22jq2tSg12YqPBt5pJudVMafnuqYsAdtL0Q7tANrg3oDkpne3U6G9anjNqGcx9qGDu
qZAwvBwMWuMMfjT2X3GD9N62jtQXXZlTYEzOxqaqZPc13enZkUrahjqck1KVeL5RjZI/Qx5C7ml+
iDa3bCzDd930e3bit5g55TwPha+NsAFTz5yPzvxaiSTfhuY+FwykS3yoeFCjrSQHphLDW1ZGa4ea
nX+Y8q55svW5ITAraQ06reTVafsUE+kss2eluHvbpHrv6omSY5Q9Y8KO8XBMSLTneDCUv+uQjIws
rm/7KN5ZBInsvFmd68z8m2sYduMU8vvKG2r6LxRJzwzEq52GRmXTcMVvPc1hb+hxKU1Td1vOOw8K
8DzTbkfP1QRhFkFnq7AFNjgRcqZaaYf3Lw/phSTJdxXmF93RgJqnNclCoc3oKekOMYCNDaIlZ9NW
5vdkgZ3Knw3plPuoMj4cQzs4i6J/4qHmservqgJ1Cq/7G97MJxX1tGvM+HYBOQzZN8t80mChECx3
bUyE673ibsqliOGw/EQSg/R7/CXf8jb0iFhOWKMMgs6L0XnxDHWeW2AkcObIkrfau7EVnyVvFkiU
hyTzzL22Ri7H9XzJbR3qe1IOuyRhn6ZT+9f19MI1igwEUf26HMptG817fo4p+BABvo2PxAo9Z4ap
BSRg7V8wkoabqQlRD3176rVxrVd6209OMVBtIky1FxRnRFdjnTjnmcc2lSUqtCh4uTYR2dLrbVrk
Ne+6ND8aAy1VgWaChu2fioO3KSfrQcszWobCehuZWxrRNAak/6w8FS+6xLZ4ihZ5MHIKdBERysfq
RAUAaY89rGvCbm0GC6ExJGEaVvdeHD3UPyy8IZOfCWeliseHXLBTky1+mnQiFkXob3FLUMNsVuRB
TU8ASPMdGq771BkvjBUw+mn5rcijPmATeJlWcutsPRqfUel+OkP30umcmJn9QvbFoynLQETkFBIB
DAWcINn51LVcLdi6UIgfOkt/G3r7r+aM9JVRunUW2XWpTjMm5f7vLImFY2I8NsNt1sABZwFABrfC
m433cN28ulp0WSAVgtS+ZKZcaNx1X3Wjdo2jveREEm+c2Jr8qaLw1m3UDCFnC1XMUFYeVnGhb2yR
n6qw/1sKLBTxsAClRP7UDo9OLs5WITvf1AZqqhL5vQ6gWqWaFog1n3fwjC1WcKLo0+orLuID4IpT
m8Q7PbO/Y7elT9UyBSRJlSjFZG/O9W0mCRRtm/xYj0SmDnq9RRX+mRkdclGThG472aYZg+e0R/8W
loCD7S3/wnmI75ykRCQ8XUrNgO8kjXiD6TGcrD9hj4UiDH+XUnsyiRJSsoqftOwDZmJpL6avRTpq
rMm8nWGPBVZvfDlDfzS95LGamKzjAPzuw/Vgx/nHbIyvWYmvmrQF6FcVrzmZbudsuqlS5Hlh9EkJ
8UmwarxxqnFn1/PHUK++PJ0buVZ4KAKXCva4idqO2nztVKo9U7w4sGZas3piEgBv0k2IPzybRIqs
Ky9FTpxSZf8p3EkwQdfel2i66A0Iaa+8MVnChePu+6py/WICclf222RK3pK8Ff5vY9dftpX/Desa
raVZPRTQGnunYHGRLWlLdg8e77yU0zYkPx6VE15toz7jM3o0tRFxOs5fXBaHeQJLGJMNmqY6Tb2h
HDkb0Zwvwgp0ZqowuCK8IOXk636/qJSkxCTbLZFzxkH5KUXzkS/L3Qjni7GavOEKeZUZtDZtCLyy
QoPpRnuzTX1nGhAca6RFpcst5qUT1Npl39jW1gZvwP3HII8y912Tq2tc9PFApgMUfWTgyh2ArPOi
asv7oxyaNw79lI1FRcdZXN5Y+csgsoAA1fs27t/ikRH4egouMxFTCEv0XSQ5UfBP3C55uKcj/hY6
/S2d27sQUD67BHxoeWNsSSE656J47GPzvVBSsNGLKWvxU7kelCfRc2Msk8erVCDSacrQPK4P7MYe
CdV+q/v0i93vEy7Q/gg2n0zlJQzwvbzZ9aWtw3fKA/QYMSVKSKP+ojHIaQ3CVobZzrZuYR5QGdHW
S2eLkqGJyIfULpVTa7fsNV9VQW93GZwdedllUNlyYk+vvF2xgKJZRJ4dyvamrDQGBPyCrZtpX+x7
NzNeCJGE7kEtGr7JAmQlIVmRcqPTmExsGiEnMNvX/Dq1iS2e7f3cFcZJy5lgNTgRmEQ4bNTcWMee
Yezn2WuO2OOSTTuTwaQMq/ijzR3QeCfr9tcP/30ODH3KddnlYeBg4QDEX5vcq3rCxp2iIstgTX9S
b65IgHETYCEdNfuNNx8rB0s6JqcPSR/ZEOhPHWvQDrye3WJQqA4ipNMHxJ6tzcuSt91+pEJvJ+5h
Y0sDMukfyRf+HPp8dXZx91m06SiM0ds74a9DZqc/58YnOjLuNR1yt1QXETnH+bs2AFStLEp7ORk/
Yely0VBhF2H410rF4NMicgOwAcKzgDjrJa9Jsiy5zSmZ1pIt1s6xg4YvdL5iz/waO+TbM4twOIRH
SMwA0ulY9Z756mVAv+1dPWs3zfrnknUCY0nkUxPke899gZ8H9rAkWWIp/XFOL4su/xT1XZ2KcZPm
02MZMX3OXffY1oKWpnOXmbjJHfe7VTYQ/6i5n+38IV1HB55W0DZU7Vno0eR3rcUV4ZECj6vsRD5G
GTRRo5jh9wHF9cRlbR3LURCoY7N7O1hRLIBNoOzQJUQCw6lhomaWA6ExarepXd+16fimijVoUaXj
PrSK3ylZupse0kZEe1u32SlbkccNdraYD1jW1ov1t2R2brzo1+wsZrIteWguG846cUuWx/SxmF5C
K4Eu5LJHiyMr2mCx3qgeloOqlO96KXtnx542zFT3aaIbr5nHag07lt0tLRZVkA9lJGcx0H2Ro7hl
j/0k9eK1K9x8q7UiQWgRvcEYwcLumnvcTLqP0INlcBUdOsQO0TmkSTX4a9tzO5qY1U3eY3Odti4a
wZB2lu0JMuWnzLPFLGynu/JzwclfTLQqw5HhCggVLO5M3KdesYfTyF1yy9z1MykNHE3jk5EDBNQt
kC9jVSOromFl199Z2sB+KadDPtNnNnLbO5ri2Bf9sJkjBlPdQvPJcbLPgSYfd5tK25SIHrq8io9R
Oq4FtPluY3HZ0K2MwJ2o9l4vCgYrpv23WkdP4UdDh8U3Mo3atb909CyRybanCGvgQDHyEErOyrKi
2Tno+E7G2xF/nY9Gpd56pQ0lfWbsIdfEmqGh45csw8S8jBMGMkK2b2MoFZR3G9Vmw0NDZnrQEW+0
AvnP9OVvIrvx84G+jYKoYUy0Naml6mM6NhA/uCPEjQj9Zkj0m37SdwU15WZ2cE4nC4nlQr/zamHt
hT40OwiRx6VJnY3Mym1sEtiyRNwcokh054l+e+YicE8z9SJLRKZ6/8zUjPe/XJD+0JENky495RVt
dfatcGpTSfTKuIPFAEWiKZNL7zA/bVqa9rWlNEyx8CBzr9guvcXNeOreQPRsS3utPyuscct4tDNW
0jypXkq5WAfHrFAzi2o+iW6dCbXIaYjfQMPnZC11bU6eON6NrYg5LbRJYMDuaARyobHNkvZLkbeF
7xhl6INcKdFy4nqtU5/IthIA1HpJ3uWKP5HNXMJW3tq+EGLNU2gutkhfe8mxDY1eHtIkQ8DEZY/N
56WVvOLG5k/iJ6ITE0mWNUYy0h1fbc9GWJwVF1Cf6hxVDzotFM6ochPyrmzjrAP33bVs9/jbRj3v
CBoZmTpTZTnMerbSrSs/jcaDYONOvHBBxOogyj3DYgtGzM4bb6qY8Ba8sp+6FP2fwgy3Yzq/WhOu
y9EZn7sQrycyoHZfEkTDEt3fqWThm7RfQUoQbZ3ob23JIXDc4RQxQ6Vx6JmAUaKZtrmsv+E3c4jm
9H7UB43waRcHzOgSu1FiTGhq9LQmHTqTsJGBhM2SM9kOwa1xIeH6r2/E3LPcqNI8AiqpFsoKm3NO
1Ma3iuxP3fwd1fINeoZwC0DhdnO/dFKHjBPShw4/gW/x08KUOz3HQcHIEHpNh8mEvoc2jbcTM2ZJ
ik8aj9su1t69VrjbwWgJXEuy6obJn7PNF5d0PMFMh7GXrxtUOuxzMPdSsbKv3QP2ET5MjCzgtn1M
rXA+yVBntsHWR5RIcpyoUjsNFjw65Mdey/Vd697DuKAw1OeXURmHpdPpCqv2uR+ZiMip982o7Hw1
eQaFYr7w30c3cde/55IRmfVrjsm9y26fTTB3xXFUSI3YDgyKAXTsadTshxbf+F1EHolWEWZNuFMw
ddp3W43vVkSuVx7eZAPaSjF8Ty4N/TqlBY+68qmnKUDemwf3t5Q0P6znMWR7mEJv2GLQ+dRW91rs
zGflEF1QpOmDJmro+fbMKbfU1aZCihIYI3s+Z2Xid3X5o1vT337UqVjkdDBYe/YrdHuq8r9oN0iv
hH7KvJedsem0f3hFKWdVnNJ+sfN9DAIXsWGQaemh0Al0bkPrvum89FR1nNtWE0Qc5M1ce8gDGYIb
jWdv436abmt3a6GeDVwlSNsYPue5uuMOm1IFWxtRY59rqxIdSL2b09Ww27PvILQNgfxSf6eYrNgq
pI+m7oV+3NB6jSs74RmNkzyqhrtS4szVvui1Tx9adGD6qoN2Erdjx5htUeWX46xsFsHWqO0Q1o28
K4a+7CNv6e6S9cGm+1agpD1dPyXzhigjOg91Jnm13RpBE6pDgfwRTa7JWkqwuqt5UPzbcQ7qhnU4
rI2ndEhSzgP9tQMvERim6fiRdXCltAOxeK9REgtcbvS0q66Ytm3IRqaY8EGkm1ZVzbFR3dPo1Mve
TK1kO7b5rUIyxuyY6ZzV5s2ei4dgY3fI4AgrZrVM4ijhWGNx6YOpoDu8tdpuuB1r909eckDLJd8U
tdHe9l5fk+G9c7npuzVMlp7xBtSxuzacafLTZuxj9XcaDCjiDmP5dDBeLImysO4+6gaSC44uSqFi
67XOXcFELKgX0fkUrdsQ6+DIiBVmzhq0Mf2k7RyEcuyJLzxl7aB2gL9RLoa33hLdRJK9CtuyXWbW
sT9pGf0YYzoZ5A9Q5KgfllzgUY57b1jtQzNktGFk9JLPzD8F96UIgnSrzb+K/OA0tIzbxLbGoC+L
aKflJCM0hvvr2Gg0i/5F9WO4EWCQfWfWfaebWZ+t5Vso99BaxGSnv47kBF2K/KtReGt1p6f20wgx
KufoPFn1c5shpug5uczuCR/H2WtR+ERhvA2TForHYG4cT3ytjhMKcegknWdafmg6FxPldc78ZTtG
8ugh+TlhVHw21pjxqNaYtlccAEd8dzlmS3xEFc3XnQpdoDZp/uRJ5tSmQ0YRLJCTrOa70WJ6YIvw
Pb5HgcKq4ofTsh1MpPtjezMPWb5HlnGcx/COuBCsL/QiMkMh1XH4ndE8vxal/dMu6kaI4Y4qFWxx
fM5CvoOzU0MQ1O0yMXB2r9UZc5Q7mcaCcrYr6JxYh8buj4YiB71Qj9q8GDcDWiATHfCuSg5FS4nb
e9aPmVnDppTdq1b1C32ujJsBx83Emdkgemrd+NwzS6Pn9mmKvr8YhMWmsTvvtL73gm6pfE/EnC3J
Qw6ZwY9Y66t2D1bpiGaSW3mmm/j7649cEicWKovEae0nsofPTGR/+zZeOPvN/dTwvoiE8ELy1ndy
6T4iiyZkmq52+pQJmkXGk1m5kS9AlNFhYGJrc5jHdtwhfGKFPaV9+sz7/8f529atF0T0C2jT0vTv
PH2jTWyr7OhHdepPZzo/dd6/unP3yBQi9M1Ug5PvEJzlQZRqQrYDwljVO8xRNVKDpUCSTeSBuxmK
pWHLrzN1dkLrDCjtrxFOrt+U6MTWaVbZY89np5YHxO4cRyWBP5xma947XEFlVO0LFu5Qam/WkPwC
NyvpPDdqX+nI2rC/x+1P6XSv5EzRjS6ru0bsjJA7J2s6dGXvUIgR+nH518xctOlqO7gJkjpd1OQy
4Dut1/gZbUZgFxrfjvnDQNPdxot3o5CkBaUBGgHpddLoaHq9+KTsxdikSXxTVxqplVZxkbjVsrIp
9v1s61tkczbVxeQPpdwbk4qgjdUNESzNH5NfDGGNyz8Tp5ZNaYSjk3THGOO11/Ss8Pu5Tn/iqlmh
U/3RKjVeN6mcQtLFobxlE7ZmoM3Ti7HE3pnOhq86ssddOzG2yimf4rq9twaCIMBU828kwVSgdXXp
luP3tm9kxlaoYVzuJ7NOcJWVXWDqPSD/BvqnaiZWiiGGItwJ5dS+6bV6O9V3/aIb57IYd1OpRUGT
UZTV3aEqDepWesJJmfDuqXLrxstNUrAAhXFTbvW6P0Uuwe2RTuwCiiPD07qtl2vYlce3XLXbduwo
AfroXjMo+qey+o4Y6DUpYZRepCWBNpufsm/uhN4fCi+ft71BvZv3maQfZGEWyiGyhNN9H1l/a3GO
LFZNcgIdxmG/HhqHStjY3Efvh4yUT5pfonFfmKDsFTFweFrOFpvSOKKMUJF5h2HlLp70u2QaUHsY
xzrKi51Be0AW8l6Z3irl+X+Mnddy3UiWrl+loq4HPXAJMzHVF9t7elLUDYISKXjv8fTnQ1IlSuo+
HRPBQCANchtiJzLX+g3L0aLESHEE61pU+lM9hPcgLFmOokMlmg6iRmZdssm484zo1mRO2Th2u42r
aesW2sHjSQ5ZdNnmJMiwplxHEdFIHDujsFro5WCsgFFScnwWOwW4mDolag6XO8yD7dhpG7tpWJUQ
bHTxLFgUSnIyh+rVi7rXuCZXEU0LrbxNyrblRwPlz8s/6YH1Gg7ire1y9Pr1laEmxRbxe/JlI8IK
Jbt2K/hCSJaEfZFVBM+UKyOf7gNhP0b2sFN1Y18GLFWVRj8hvwPdwwSj0/JAFLXTLk7fNFNZl2rB
AwNpiM41N6LkCav2X6oM2cD4i2mY+LDFe4K6N5ZNJC5p8qfJc1fVOJnboNEeXHxYy9J9DtoZER8G
J6UHSAHQDheIdDiJFN/TXCfAnToPKipurZdfIXjUgbzq7sqOWEzjQ4bNbesMcQxDO6+4TSEyLNxp
PGWtuwongYsSXciYnAx0UkizOhvhVLeGSF+qGq8yRbXR2geQpnb3rkl42XChFQjnrm80FmxixZRL
BhqNBGC45kOMQSd0E+TFhFG9ZGq7UkCplriGDqF+ZWk2nqHoBkbE3NvC282PPPICT1MWi4UZZHDT
ofp4pbgpjfoiqsFZkmtk241p3UIpjeuktep1Bqand0A+Ds1Rb8kG+6RTKuUrSg5YPRJbXfQVCpLg
UnWbf21PvjxJNPal9p4QPHNjqBU816Ztq7WPqUoIDFWkmZG+VSB2167FooSFYg9bZU4DoicVIjuh
+iPBAVa/Xv25dLRNW5mn1rbRQylwhoyZsxG0sHMCmm1z7guzOWt52J4JQEyk9XplB3ykX9RKMezT
2ixuI1OJb9lWz+eyIq/hP6JTxGPT8tCC9AJfW1ZCrbffm+moDN0aW8PySlYBByAPIcznj0Gi3o+Y
x51hLaa6uCUOU94CF7srVMQ7ZJWBveuldNXde4e5V4KB6YZ3G6w+BiKQDku/15W97AfYergZSuzr
51HlAW7JLoBQSdqadybraqtuliDsBDIuf9clobPUEPW5kj3Q7hpBu0QEtEXcX5lD9/3A3u7GMbP+
8Fu9ydoAKZ2ehNbf/bXSQsXCPJEn1S8f1QnWahcfhJEcVNYn+Yj1VCCu2YtsCr30riM8Pe9LD+BU
XvTNQRYtN49nD7hpHQ5Re+9WfnLUS2KJmd+3PDka5wYPhGUC/aZZZvZw7lUmX3npWLn10gest5fF
KHGjLcQGc/U+sO/1J7wKCZrNL1slqM7F2ntX+VKOWzyRdTHP8pX6EMvGyXN8AhJ079sy3bGdVpay
GMI8Pfeu/pCWCu9DVa+MUqvv5DgaVxLKqMqTHEhkgPrKzPU2srWJxHIE0wurJslv5EEkZbWJK35a
SGUFwbK1crQu+rReymYQzfkNLxjuKjyYmcXnPmk4BaCuSGp9jBPX48B+INsSpNA3TWOEV4TYg03e
D8k1KfgZOVAUN0jU2avcD7vbGEnNVY2qwt1YldbSg31zz9qrWvq9lTw2RN/43Yn+KZjQs7MTYX/K
BpEtEqXNP5tV8YapLHTJKntyuij9OhQZtMHIeM0mgOyJk39rBlYUKTkVMhz5slMLJo5JvfYGVjSL
6kS0CkhuigqNaUXAD7AmZrnT0XvKtwG5kDcSEUejmcrXpLJvbBD+X8I+enayoHpR2ROweqvdZ53c
7SKOknETFj7WKK5W3mAmj65mYjMFzYbLss6PCyiVk8LipyvLG9mg+ZrNJOEVa1mUDVVIcCjyE4Xl
DkO99yv8YW0BMVvJYjMPkNu6s+4GB0W9H6+B13MOfJo8mujLPFhOla1uFENDhXjuI8d3yQluh1J0
729VNmS1126zmpyW7CLHHxQVnH8XkO/PS/BsMNJ3UxdjF0kK9Aq3oHTXliLCErQIzvzMlHWjDNEd
IgbhstJE8zlNlIsuit4nR3wzOV7wrUzFCwBv96m3dAcL5AbabG8nRFXc8qhkuXG09d7ZsHnt+P2n
Onlxo/vUe90nkSPlEog17AH+QVM83WR2YT0Plp4vfb+fbl0tzDeulSK3k9bdAXS/s8W12bvC1rRe
GWWsPoIojBBMCq5LNb7NJl2/GEWK0IJh9aQmyAW2cVBeuHFIFPl5fInZOm0NtBbOcWwm27ZEJSXJ
SHClcT+eY2E0WyMDVZCZJP9bU0vPWjvqW5Rt/LPm6taWH4p9imOIADkTLr+yQwboZFtA7d8ZIgpu
WI2wpNNs66ufHNCVsF4b9uGLuvHHW9k1FJNCVObvrkNX/9bVgOZ8q+Lxve0awezbxnegp6IT3mfb
3kPbFLVlwhmyjoDntiuLPlj32IWuikol6+f1N6le46wcedNaD6f+Rh6wl7WXBnISG1nU5n5aBxPX
NwqxLZjaMO6OiGWj6uPv9bAc3q8LIoLKju5VB5LgrxNufghVEekH63/dFC6yN/CU2A06uxwXFTCW
PWRgeAk3BqrCK0A7w1rW9bnj3bC6B6OP4iY5IfrJOrs3Vv2IPJMs9YGXXpAo28mSHAh+mruLcM8D
zswY8iBM4WHczG/oow48Z0Uq19L37Y9+5D9WOtJ2V7KqcJ0MSbdql1dYqA9J0qxUvQddQQCl2SiR
yf8OO8hgDRsRPqYyxcSy9PrK5rEAEGCuJDYZL9/LdVkhwEcc972nLCKcT6hpPnwMIRty4TdXFil1
NKcdZGD6+krzRnUnA/eZkvAmuDH/P5W+sNSdohHilxfKjvIgG+Chkg6eL56mAvh47Fp7f96AlkFl
XDriP1d+WgJrQTXwM1HDmiSPyK/1AqEKMcHHyVsSjoadvWV67t6EPsQbtySeLutT271D7kO9c+fl
bllCi1GClv5ZfswLVKHEiNu0N2blWta3ATuivi2eyOLYiBMN2KtGpC5TgeWsFvTKsba5mxbytBlx
Ls2GDilzoRxlVRXFtMry+6ms/WjvXIhrSap8+61eFn+rE7qj7dMyXvcOMVR8r8ZjoI/fD6pa34Qt
n3UywYungS0+aRHkA7WIi88k7V6FWVgvip09NprW7E3LMLeOFgVrNzVQ/UAD/tHMNdJnMDwy3WE+
9TV0maokfMLxElNjJkxQGcq6Nsajg8qWN0bGClQ48182XMayTN/GAlHPttY/+aJWQZDmDjv2Xjn0
Tztd65AVVUndL9Te8HdemrG1bqB2OXr6UrjaM/7kyi2C2fkx05EZDO0JQMLQbsq0SJ46lSTaqCTa
RoHC9dnylgyQrtunrvKLg1ZWyUaFILbPWz99dMZxTzAye9F6I4f15HnHNOiiW8/0v8mXm3SH/2A5
5Fd2nnYXzyfLMMwXzO8DBCU5rQhsYGb55hY5yS8RkqRneTCyoT2XZgu8VjhIHCjs0ksAkmdDD81h
IfvA5ZxPgWnDgTOP34s/hpDd06J4StMk330MnRjAgk2la9ZtCTVgGKY9ui3uRZayGAKa3SF7L4tR
BYoFeOq+d+qLTUKw2ddEQECHqeEyL5XqaezIq0aZWT7bE3nrcEjqlzxJn4B59F+xaD63rEff6s6C
kpX5ONjn0yJ3oAksFDbyczja9eG3pAMIGcc3Z7p9Ck+8gac8i8vldonCnK4VixBr6a0sfjTEiZLi
gwzOsiPcfRU+Kh024gaC1CfHCkp3UxdAfPvBqveB0R5kSR5kFzH3k8VyZheZvU+8rLFvwkFV9pkD
ryuFpc4uvUNEQYd8tQrnZtmnUjx1mSTERCsh6MNj9StbeuXwfomuJctK98XVe2f+TxcNZwlRCfsG
whCD/HiN9+t7L624s3iNGkjBcSiafrNswGHf+nGa3XrzliNUK7A6P+qcum1WMSEwoDtIwsFc0a8r
1XFOpR5VJ7gsT+yJxb0KrQq9Meu6qG0kZSPw5DY34kk2ClTtV+BAip1agBNsOqPYZjZ416Qx/IfQ
y+110SGOoEcDPCronZjndFDdhtS6nxJQNm7uK28b8mveW9axJDWqRtynjLUGIBufBmEEqyJKIBCB
FLgjmrkeGOvaEIa4myqPwKmts8OEZMfeHFF3w2yihWy1DTKdY2N7J9LzCIyGYXIpaqu62CDWSKFX
4ZfSTg9VFonHyihsOBU+ciBTGj4VCgGEuYP965XkUmuC6k7wBbzI+5UWM9ayGGv9mtwSEXe7TO77
BIYSAp7hTeR56EZpTU6KJLG3/Wjpx4hnBHCYtCWjHeUn5rdmO6aqfTH5ftZ2HBs3eYL9Xagq9v0w
Sxahx7soS9PZ1q03jYt09mBo7VE7k+pMCFyiujVXZSD4z8V8eO/XVGaOt4Xy/QrZ0owjDsm96WFB
CLmdHPcaRGJ7axltcFdYaFaECL2tZVEe6GDaVnvLyn5mASE89NFB1tFBMwkHEgHp957bmjjTdv7R
ypLq3Ad9uo7TpHnUw+ir/FdrxrdQ9MFrxL1KMH3E6GK+xkGq6GjO1yQ2MYUqMuvHyZjTB733Zmbv
12Ruoi10J/1+TWmBS4mT7Ailyj1qzegeSXmS3+p1EhJllPmbmGdDhRs2TZls+v2URbCxUtpwkwxl
2mJSYMLjw1V3UfPpUXnGR330EWFYCNXhmM0VH4cmCTEABvV6P0GkXbcDjut1OBinPNPjdSgi5QmS
/FXPXfgqwu7arHvjCd5CRlq8/peuXtpeyaWrGQzXhRt+7/rbqOak4rGelzFhxBe9yowH1auKe7/7
qRB2L1pn6e8tmvtTy+/XFG7Rb+vKA4QylR3O4rU68IyF8U9CVDXX8jTWEAQI50PhRihMOlcqul3H
Kp73a/I0Q4NWwVP111pZRhm+OkwGIWt3VA6Z8I9QRsxtQqr4QFZeOch6iO8ET2Wllg4Oushzb5J+
braQvVpLa8VOdqhlrTyVh9IR5MrsNloUKGd87y9bRs3/3LpVcByZ5699fhq7ZCAwp6Vldu1lWnYt
z1iFPjYkUw8f9YPnazvHIHEvL/21L2jT730btHsXaBy0yA47/lkeBEKf3EepubbLFO2SpoX7LU8/
+tQj6Y7f+8hmSxWItXQYy4TADP17BfH3Y5Y1KvHp+VRXQHzJM3mofZ5dwJOCxUddpztjef4ox9YU
b6IUHTN5MRRHlJp+G4dwJUmauraYrhxyZD+NwcLJXmbjoIKvKeBqIdfXueE1QgbZta8G2XWZjDYc
cc9YuaOe/tywazoE/D5qC8OwV2RajZW8UB6QVs6u610195QVdQ8+zGLJsYWnkeI08zSRbjxjhlAu
ZBEqU76tDZSWZFE3oYwqcDVPshha4YoHpH5fuLp+HafmvazuQ7RbGxMPuWjMxqdaI9XLFsLey1ZF
qFc4aU43GGWbd3U2vQ/tJmZ77KO2QE+Ji8h4jGt0hdiPzm9LS1ATzIViXHp8lZ50D2eSf3235vxu
WYYFGzJJw9PHu5VDxrzbtEaguYSlv5VK6CmPi02T++CiZ7H0d3X0WU/9o1jWAUw0FwiNbJUN05Aw
s8tyombPiZZkO1ka0/LIVAnFJ9HWbsRaF1pgGF6j7TasauLZ66G2R6BMQbr0ECq45CyFsE7yBOmH
Cvks2fv9QtsIwE6XzuzrEV4LpQ6vwZv5bC36mxj/ixMC8sdWGZwnVeflR3eAdeS612UXP9RzdebC
s6li0ulNGztPQ2NESwLx4Um2NlaEJ8YYP/oa6OnGxGJn6BXnqYI0tsmqaNjIq3S9JxzZRtHFVRL3
cYpO8iUdpVNPKL2SAZxfyosiErlVpmxlcYzH5wnfWTSs6uK+9r21fEm3ITemTThft12iP5qwxuLQ
OTeJQcZDVSEXY2R1xinbPvelIPcSaZYHLtS8G8fERG7oR/OggGH4uGSappFJFIl9waPVELBOgu7O
D9ruDqMlQocJ4FDPp4jkDQYy/fjy0UNrvYc+MpKz7I/rSb01OoiWsljNA85Z3HkseU1fpWKJpoi7
dQ2xbdqxuhoy+PYsAIDaVwq/VhWRzNaw/Nfgpg26/BUPpxScoD97DZiwbafGgejfRw/Cqr+4hpK9
xp4O/MUqPxm6KNcNyoQnopHWuZi0Eg8k1/4cKeVKdi0d8nx6rzq3U4I33KiGPElE1d9Ohdst5OtZ
kBSTzipfvAKoolIOLMaUWBxrSJXrPLScJ4ADZ9m1ifTnzlHhIOqWxpsioiM/Q+715dJmH/X3Z4jZ
Q71/hjxlTSU/QwVr6CHMyi/Ad7uNV8bmJlHjaQc4IF3pCHs8yGJXxdlKD1T9wWzq762T6xs/FdVY
L3ckjdINbGfyJIYSPar4pK/UUa0ugOH7fanF9Q7ZZHRElTBZ2ejmfRrH7gkItPnNqY91okxvTck0
gQh5BKGcqyfXqy418cy8RXChN7KXPi2DLXpZKfJ3SV+ciMxhGTWf/VZsEXnGZthsluwD6F2W/Qg7
Ahtor0mtS6IZa29QwhNpI2eZEHddy/rS0cECQXTOTobI13nTYxnht1xhuCHGL+7gvA/Q7w3bxFVL
m+31bFs9mSZY0LlURj4onrwa3xu7KtDWVdWhSDA3yC6y1e30/EgCARX9iAQVSmCbpPLF2SS+ebbm
gywGSW8dJ8wlZUnWyx5aSv6IpI+NMnUWQX2fr+1zPI4CkW4CXG+WUoAdputDgdD/XegDmKw1cBZS
CN2e6gfLdeI70unBe32R2MtW0+vPqG3ANu9eURvnGQb85cYvTG/nIx20dYIku4t7khyNonavRq8u
EYBuX1RUm1bIOGoXpFNxQGuTcDOUSv1YqdqDX8U9kjoYZY2Z+yQiPFQizY5PbVH2eIAYI6r9o3/N
HgMydubfQCvvT4beWDdiPpg6uEWR34xRaM2KYu0ZCOYR/h9Yy8qMq70+saz46N/WdbhRG7Zssk5e
1gWg8MewTbeyKBvUsHpDtl4cPrrZIKnsOk+vIG9aN0np1VdOpyw/OqAsw9IsGr9+DFMbdrltJkh9
8iLZ0LbhsIqTwINywUCyTmuyAbPrMN3LYpd71iYLC9AQKt44ri+eHLZ0x94FBCCL9TgGa5Rq1J0s
2nH+0JDuuoZM5d3BUN/UTSueitGHwObeakNknkldIMHvq9+AYanbqCrY0sg6eQjDrD7BuYK2TF91
yo2NN1XFvumyZ7DAUM9dT19pqhPd9mMmrk39S0tsAeIMdhV7ZMygvM6NeZXHt6oZqiuV7NBa1r03
eMWzMeraUZaQUhTXbvZFdpc1odDUPYvWn8eJklwFFdEo68ruOoikTf3sw6F6H4PNBXDtcnqG/OIs
K5fMdETqX5snoBC917uPkue9l+RcNaBy8dHW/VL6cZ2c5H70lNeRc+rv9J5c9TwB/uj5/npz2yy4
82+ucwcf9KPf7/1+jM8wG+OziL3bNh27HXIs8fmjXp6915UDCbMeZAPdP6qzipl+Icv11H1NfID5
+DOcvVTkZ3kmD3U5oqmiJy0GYn83eJoaDj+VTTvc5aqfHqIeH8r3YT5G6GplXGvRrN03jy8PciwW
Bd3izz/++5//+3X4H/8tv86T0c+zP2ArXufoadV//Wlpf/5RvFfvX//60wbd6Fqu6eiGqkIiFZpF
+9eX2zDz6a39V6Y2gRcNhftVjXRhfR68Ab7CvPXqVlXZqA8CXPfDCAGNc7lZIy7mDle6FcMUB3rx
7M1L5mBeRqfzghqa2b1L6O8Qy7V2pncdDxjgtbKLPDhp6SyzCrxvuVDC3mWhgklAsvGj2LxUkzDe
D+mkXUym1gO5Yb5r1JLMC6j8Yqtofrv46CcbyLlhoJmHSCYXIUFRke3KzOnPIkuHszwzfpzNPVBO
yVjGgTsN2JqcPV3bN2Gb3xQhUFrPHH8quZm6F4E7bv7zNy/c37952zQsy3RcYTi2bjjOr998KEZw
fH5ov1bYuJ4tPc0vfasmF9wt5nPY2zX5jbmmXIsRZzJgGwPSIfPhe3VUucgGlrV3VkhurlJTFQje
DPWNG9oVEgrUDZ4lgJOqXQCr7+9y0VZfy6RqcZ8JHkvg+lch2fBHVX9M4qZ9MCBN3cZguWWt0zbR
WfOgGMpiopFUGQwF8fz5GgH3YO0ndQV5vxWPYC2S5WRnyVG2Znn80/hD8dP4iqHu+7aCaOlpuJ56
XoNYR92diT7/5y/aNf7li7Y0lfvcNh0Nypdp/vpFt07msGD1szciIj16MXx/8hv2U5cvVSBlAbEP
tTz5HX809zmyqHWWHd77BXULUxgd0UNgTtWJsA582JgbLrXGFtPMubJzZvywPPU8cz619e+9CmG9
dSXrrtIv3D2aVca6c5rppWkWY008fMIgZqOmertvU9O5F552LdtTdjlEzPUCJqdnXSrkjZd150wv
Xh3fD8SY75kDfhswAX5wq7oGQMPlkKBbOonhurPt4NT2xVmWEAkcr7/Xd9f4PKPA1xWZt+gMlB+B
uRgrz/zowqWNmb1fqitmtZpYn+zyCJRHgHQIEvbhcKt65f04aBoGbx2xJKeZP4uvfLLt9dgK9VlF
/X8HWMh6L1pjeMngsN4ZDiZBYS5SDFO5+t+NOl9eGWghyFvjv3+Z/mo5HX7Ni7EK/aD5rfjP+zzl
73/na370+fWKf57Dr1VeAxL4j722b/nlJX2rf+/0y8i8+vd3t3ppXn4prLMmbMab9q0ab9/qNmn+
nsbnnv/Xxj/e5Cj3Y/H2158v6GcRZsWcNfza/Pm9aZ72NdN17J9+RfMrfG+eP8Jff+7z/uXfXPD2
Ujd//am46j80Ydua6Zjwxf78o397r7b+YQEzJ09qay43tuBZkqF8Fvz1p2n8Q6iWBj7ccEhsOvNv
sIakMzep/zBwmBWOajkw9Oar/v7g359f7/+xf/8800BR//JzF9zXQJsMS+f2VnXbMObp4Kcn2pg2
LJzs0DmURsz+nGmzAi1QZyy9S/huqodXoz6GJ0epiXVO9TEoAEDYYCeVGVuvgEfeekWOAcnUYWn2
OShH9hUrqAbhvPIAoJZ8Q80h3LGFfB3szwh+aUeC48t27FjyxaF+b6jTeigcoLtqhUUZHo7tLKaP
bkSKLv+m7ZN7XVWNm9EuTko9HMaizw4hEQnsa5QedyPPPcS9c2cWWK9WjU32L93qfuWcfBBsXtUN
e1HE/oYtIjIPHolkvzJQYLDTZaHZIYKKNo58ifUUuJF6lespKEIoXMW81xG2toosb2YlmMZNmVlv
tpW4yzro3hAySdZTJU6h2wx706kfymHyN3ZSs473gJqauaEc0XbatX3z3IeGcgnbatX1OmygHmPU
TMPHTImWhWGedbNNvxiudczrcOfn03hD2FjdaxDJHQO1IviqEzpaerT1RuegQTwB/wVsjgTR3imL
BNsTAuwa2f1pnYWovJSA/VYdIQpjREW6KuwJ0wgo8PzwJ0K5xg5JTVhIqwH40xY/RTew67URknaN
i3CF0e0XJJ7009jixGNj5rowhuyCPYuGblfCFJsBJKofRh1b0NYztzV2BlvNE69lhsMQBgs13IQo
gQ8Iu83tkKkb+9ja5/F1U1f6obWQrNYmlpYajt9Y71kjTlDCibZJaCNls9bR0Vy6Q++sbXR+FoVp
fjOM7Gh4fXPMlOpEfglrhhny8hg3GQxEdzgng2IvpyT4Yvaw9CtdPZhdrB8aX1zwVEkh64fDLszf
FN4e4pZg2uMhVbZq1D5ndt8D5BzTddfAN8k8op7sAPpSRXzc9oEVGVWGWjZIhknUBlQKAjCd/Zrl
IlrbJsxu1fdeNYAHOyMmuIShzhyWxM6l0VA8LRQbTEbnz5bdzUL4QtugXvw5U4Nhl4BxjDEMPXoe
2IS8b/apku+F7QPA1pn8x4WT594T3IXCr/0bK9oZnbvSggpOCDfYttTMlSicTwQmJ7Q5nFWn6CjG
6MUNO3YULvO+O0XaNxM9+3OgtN5aZIEK0NObBVJrlNTM6mhpfXbkF0e0tFKPKZkp3KwBYjVN+NRi
Ubg0Y8tcBnZqndT8K0umaut26bM/m9iS/QPZVBnBoXaXumuLi4rjZqUU0CXQWeeuG58NB1BR0iC8
i3juVZ+axGGRsyJvOEaIkKWOumo78y5LeGrCugYIY1n9LnOtjVWYgNVHeNCm0wCv9L2lG8ftshlr
sRNNuYGp/yUDfrJN2sRfhj0gdzeKPzWJufDsDrkl0S7Hz2ESktzNQIoHzm3VM3Fp4whBE5a87iC2
X3sYqXjcNVH2WZtEuOsxGSTLbKyQk0/W6MbeJPr0zfSwkIxT5HgR4ySOsgqF+uZY/t7KFYFGBBoJ
3ljuBkB1vG+iLrG9h5OFsyo5JXwqETmz8/w4iWmZ9+OwyluAUk0IGstYxF4NhiHt+AfiVDeowUPK
pL3AdymdaS5oBzSIfVV1MS5v2Q2URGyJaQtriC/KrV/izZ5l4V4vkivSTt2mFdbXDovsJStQHyZl
ic5oW5AhhWyDnj4s5yaBf2VF11VtdQDnUdQio71FebxcpQItUktxdpF5ZcHVWUYYoi273EdGwIuj
9agEG7dErLBBkGCqYjLKYBPSKATWMcC/K6cT+nh4MeXTBJ/gVfhWvBpiz1novr9JzdFZjVb12Rq4
f8yBT1k2yMnUk/2Uvg1un0Clq6Z91aTgOHA/DfPxRH6sX7VhhjKje1I9G5RZS1yg0RplpRKPhwG/
DwPect6BmzOrHE/tFBBzCZBu0ypvE7gygJxBCe9SRVOxf4vt3mUN5daLOjT8R565m2YIr6cKLrEK
b47MwXiKooA5KUu/mJbyoKjeUevrleYDL7Z8vQPn2T2h7rpWVBfoXuQdWLTZazxnj0FS+3du2t2i
Oio202CAMzBRYOjASWzIwdoLvGjvRk8FxJ8rEQEbVb+KiZk+jqzwDm2EYjikmAHMFs58daGNuBCY
6QVuFeIWMIbWKOaqACuyep2b07UXVw2STeVJQ3VuPQgVQltkj9exlubc7IiqhtF0alhlLDwflSM0
EdIFrjcNumjCWOluUi3tUtGWplvqOHw1O4CK2O+0e2X005XqorVf1sjaZvh7Ld06ag5dg4gpVvAX
wyrw5LNSHcnk9ojVNc8EZyg2hOsfkCNOZj7Ng6qO2srxMQ2zO/gAQF67Vavq3OE6ZK5m4nurgJAv
RJejfpPj04idz6a3KpA7xQm/XJL9FSboPrB4oPnkQmAlX/VJs7V840LkuT/o8ObqIMQVPkQbSg93
HdrLC0tpYK/glLbgyV5imJ5tTUzeeaLnysbBMWyIcLQW/dQsEXaZQcrZqjYz6IpleURWdOeWYQ/z
o43WTmW7W60Nt0oCVtOFvEPeuWjY8PIADtN8iSsjNwLW4otAd+B2mcht3Clhoeyw8yO5GPr3HrZA
K57w5dbygJH1CDvtqrbjkRsvEmFpJ+EBuQiiiDBq0SF7VmzKQhlOSJQixNyJPQahYm31FQRnM0uv
6pBlgBsLguxbH/DrHfQjf682jr1QFOTIrHZKTvAxtmPpo3kP4X9JxAbmZI+uPBZw6cFJkqi9ayZu
AL/QCZHa2rTsEtQQfH8UMISsGpljiGgVpNgDtEvoz6Oy6vQ9zJ7yIGvlmTkLmdt6u7RV+DoJ/InB
9qaD044wuHK75y5TrEOho6EKFRYiPrfZwSqMz1E8VoCCOgjmhYH5c5Hs1AZsvdqOB3mYkhbhFNN9
ibETWfui+6pMBNSWrA3yA8ID/LdxYYSsVuSHVEztzhPKyho0xIECHxHC0EX2uI2zY6Q7xbapHUQr
SrMxErK5PAdi0YXI1oMHBz6x1prmC/Q6kIhxrry/ySHrK36OaIXlXmgeBkLzS5zmVXjqD1VqbTy/
Vg++Uj14cUPytU3KgyMcAGBufYry0d/Kkl84J31CgzoyuBEJ5BKtmc90nAXez2RRHlKTJVcRurtW
66uDPNQ/zkYdEEjoQ3HywmPgILKfu7dgQqJjiRjlvmM+yVpHW4oMjfIsgtSVC7Sg0SOxNppZXMu3
29uGsw1if2dNON8ls7a9PBh9g3feRxlXVBu4h/U0zM4S5iyV30Ffynbe/LMfwgrnO/YyPFurbh9V
GUTD2RgCMid18rQ2+XpR9B5QjeF+Q0pD67Ry78xq/x2KPONSniYC4j9yMM5K/lvj2YzCES0q5+9H
WYHSwfVkoQ6Oce+zX2LFxf2JjP989nEg01Gg+MQXYwKRsnT0FqcJKUedbfvB6BDiF/NBFqsxflML
TBE+quKiQjPThdyjZbPj3/zdCPm1yO+q1sVJ6CE6afdZhcdHICoTQywTUyMMsXhK6cFRHur5rHa+
ldhCLIIe75UYoDxagOxR8qzsDkOH0giLnZ2n2rh8/Di4JBsOamLnm9idHtIZPFHM4IkEW+WZ/APl
GCXRaTa6kAenQ6BNteq3BOVCdTn1JRIXNbhQ1h0HTzqNzAfn4yybs60qOBZCYM1zE9jlQR5QgmC6
dJA8ZuHI3IfbHrO6SyJ0djOxwvbiVZW/HcypRfehrm5dux83srGbf+wGDOBlUw46spkThhFtMqDh
D5pxJeeJ/8feeS23rWzr+omwChmNy8McJYoKlucNynJAzhlPvz+0vExba+65zrk/VXZXJ4CkCALd
Y/zBnm8RUO3Lg6xpo8AAQba7xn8JQYBv5Jcivwv5RXUxZHk7cx6RcUkThPy55ZS2u4F/ZG/lN/Ph
+q17BESLOhqWtwEH0BbL5r3elhn6LvOFTNSOKwstWcAILAiE/IPwHP/97+UOBR4jadQGe7YT738C
+Snl5zVDDF1un5zbdrYRVbAnXL4quipaBarxDQvNDk+YzNw5jfagsSMm8JauLB052MIgXapO5ufa
95Gk6uw1ko4bKP3PStaGy0jAgdSniZC3aL6rfCuiRndmdsYkpc4NdmbyZVkS8hx3jVU1oll7Kwa3
goKJQE2N5JJr4kdjTzDgqnynOujb6KF17QKBTbJ7LpXyTve9S2Wzd1MCHvQmshcR6pAIQ+7N2rzm
Tf4I75UnZstebIKuHbN411IkuqDeD905yrKvmqO9qL7WwTPBPa7vw08p3IEgHlERKl79LnvVHc9e
RgY/AS2N7qogS3a5OTyo1dJCUnzTD+kp9HtwHxADWVoYn9qanWfF6n3BamfTOgjSqZMVb/wE5Lo3
svRxuqeo0Isj2ZZzY/Ri5yfBc6kBUZkXqqqJ+YQKPmSvqTxffVzuAWFnW8CVS20cLm4qniIjhdQe
h0fxphAnWI9zSrsV/dVCs74fRXeoTfgL1ddBfxDTtUjICnrI+C/KNIZPNbyxIUmXoaLcKS30GB3p
uoUPVMATMExwrEDqCYIsMQc81UX1GIHyzJLLKOJvOJFPqGEF3EATxLVbFisKHqlLtY1PwoK2NzgI
lEXFVVR7Eu/bUvfQgsBZmj9Xc4mddHYbQrDFxDfGw5ivzUtkmKLurA4vnuNAMfLt88gio8HsnljH
iBY9JEzWzCunKJ4FnFfNQM5CjVhXiTjcT02erhAWNeMvtdU91bb4q+OPMAUlTMMe3QJyIo9VEh9E
ql7LpMF+ExWwAr30WGdP3c3wraivH0zPWUS2TaYicXWkBsKXFvrp0OnPRK6R5IevC1D9e1UZADqN
ct/qgUNgt8WjqlsH+WYyh2MDCYwf/I86REjThRq9AlEfQ8xAgjdZ11YObh4VCK0MHTSiHP6Qao1+
FXzvcadHk08OLnyb9PgauaOxHGL7nIwmwK04O80SFBBQDk06HiHrb+Iu9hedOXzNWu0uSKtn2D9Q
zNzPrt3CROd3NOWTtVcNjESKUuBrhuo+mYY+7uFxVNW2stvXPE+vvEvSQe44+5lg+hWw8YJyuxnQ
aFuNqrcgUtIu0pyduxNOkF5XuLVdBhyHeX9rdad1mMwbne1sQhAvhtmNSwgY0ElS9xIO9Sukk4Nj
eePSq+vXigTqoq/jfaMjoZgKgb5j5TtQpePuCK8k3GaT8rnKUML2tNm/eN+y6XHy2tl4wmZzW3Zf
VL3l5qe0a0t3B9bg3A7sFgkqJ0G+vBZi6SmrIEbvN/BZKyP5Dc5Te6oF6n2ixFc1iNIVPA/UTquu
4uWRRxsIy1Vp1x9JYI8r0fi70cJipjYRrK16lGUEgl1tlP1ISvjKnV2gzqZDWQewlGvad6Cb9SrI
u7uCJRacMw8x4IQkSYtPEFKz5QqnlHEZhwDyg/HYph0s9w5F6oEYEaCQnRpjQYXzG7nCUjmpOhKe
AJrJQ6rRpWhjxIgrY1tbztXFu3mZd3q3QnBiYSaDs4lG+wcrC39ttEAd+I06uq/xnHgZ6/CBffF0
Avl6yt2UlbXd/jBad/ZHJyBRGV8GCzeHqVI/Z2GE3d1kHgEqa8sIAv4g4FG1xjcTLtx6gmCzFn6/
itHrGPDBCQ1xtpDxG3BVWZjTrDQNlMLFcntZqCSJcRx7Rj/1UmdEY9PY6LZqY2oHFrCQzf2aS4pA
4Jidah8bRsXpT3mrXt1oerMxuTnrGCWRYFLsO1ho96qLQGeizLD7lDx50+26uPP3KSpWRBlIGnri
R4Rg7JptiAXSJmxXkRMiX4ZeU2AVrzUR6xO3tVU48G2i1/2DsMe4qQZ45ihy71TPeyy5Bx3wC/oB
6GPZQJdZpGn1PSCKsij7HyIa85WSnYSaNGvfRDI2wOwh7rB1sWYGWtXem2XyjUfMqeZGNtPJWHM0
r20nvvNI75ZI1WOGYoHhStV9FH2LLXtc92iDnWy8ZYaINVlrGgjtipro1SbCZoFPTBjEMhEcVuKB
gBeE5DiHw+R2MGpSb5UL96J1bbiyFO4yrGoxDVZRwmxMFAjhHb45bYVA9Ii7s4o7l45MfRVb6Z2d
9d3M34dZ3SILwCtpCd67bKyXjSgKSNtQrjpzXbXn3BuWGvazFZhC1pltv81Ta6dO3yvBTz7V3I2L
k/bC0BpriVI8kpAQNyGQpcu+bg8QEj/napktp2bllhZIhh5/86keHzyLvBrmfgh2DL6KP/ogFqZx
jyYdys4l8pixjiONqiWbTrevdVTA6hZxtCutnWGU2GXa4i1wrbPCLgx8JFjZzHzK4gkXBzynCZZy
QwOzdsG2Cr2dYteHXrTUU2g1fmeeDa5qiG8AN/vxZBo9Chyj3m6CAxhwJFdq0prcJZaw2ZEOSEr0
r3Ifj8h12tQmunmIBuPIYFraFfAjIq4bAwK15fRfYyN+yttzncGG6cgkrJI2cJddq7NnAlc2pBMR
OBuNQdFsQ6BYl7FDFRLyKmGybNGpboEkoAUzv7IfwlC/BOnYrhLzU0x8eyGNyWThIJVYxpm307Li
yeTG1q96B6EOp9GJeBEcKlo/XxMLDgGhoKUexjz8/R/p4BVHrzdVtB6RR65bxIDLftgp4Pd4zC1j
AI53oQupMBmyx6h7C5ujp5fWGsgxark4hqF5bTxXDWKsxRgtG2T2XK/LF+Qiqh04wc+TNryxblpr
fvIXpF8Sp4l4QLJsZXSsW+AZIMMGntHpvw2BuSdSeVJSZD5TB5Eiz/xiWWNxaDIc6H1rP6lsr8Im
+d6azjUvs27R1Bg3GtFboZtvExGPVdEggzOYbDVbrjohFCwIOhyGc7zcBgwOlnwn3IbjDJ04n9W7
0iLfnaDZqOCc3GN+hKeHdUWkDSRTma4tkrWN5qL1n/cbPYnKDdhIQkl9+lJpOnJ/To2mT2Ps7VlR
I7Ha4zhk9iGwzXtHw7MhFRH+pKlrr+owRx4kidH7raCKdCbyWx1eMkMVl6cADEusIrhLQKXG0PZL
1nUINalfy6LxgCbn6DXhbQOQfFgXqvulLzIUMWadhyVRp2nJTzxdiDlg3mrjySnvevStYGHnT2ni
VOyvRkRONaM+NGOCbUnhIzgi22rpN4Sa2Hq9JLXdEP+Y4whpGLUH2b4VIXLHS93iTq9kzmEYtWIb
QP1a5AT+V+N8BkXlBUK5ZxNcb0EYHeCNNYdsyB7IiQwbFjy8wtx1K7oen0QPPaJlPr9oNFhJvevM
qj2o0Tma0s+CUMYaqml7EE7CJhN51kPWZDj4ZAKdiSjseK7ksU9EAArwoSXrcICR1rPHDE+T5mdb
2a/izKQD7ghRODsY7dATyWEhOI2WhrEqMP+hRGGlasiMyKZjN+5Sgaw4B8sQLJ1DG4EKTW5XsJwh
8R3tSXfVizCb+pUzh0esuSBy83uRzNj3SUcFR5k39ua8kx8846o1CSu1MHmyer1CtcLrD7Ioiwyl
ZzBXAOuUnTdvnKOoQQFhLmTt1peryLn02MtUDs4Q2bwD9z2cNWF2o3Uq27dOSA4o4CbaDptwvtqp
WVd4H+0Ui83RNBQBT3ePZFFlRdjKVE1zSOZwFugZlOjLKCLUFln6uiW7pUQcZytOfSjKqT7Imjk3
ZW2eUeqi2RlgMlZ1YwJLDC4C0+eD1bQdF34biYOqa3xEG01mFmz6IbV1/VDMtS4q/b1D5rOrBSIw
QFFTFBxdZePgICn7Ip87p6xpg6kv1BbN8Dprv2uGMaAsWbKaUALtgP+Eto/LN9mQ3WaDSlDMN9ao
mXqQRfWr9qHJgrdexwUyqvL9KflgcMlCTOYDq21uvBeye2wab480QltPFrqcdhDDi47u4N3STOY3
K99xzCIBQWacAYr5PZqoZR3suZBNWdhlE63K6hoXPInThK8JYql8/d/exPxHAnrpYAI1vw85MnIh
oFfML7yPrbUnnsyyune7sViiluSz51rkpfoJmRfiRk6ZYFlS2RAM2XiNjk2OwwATjnFPhY3JhNgA
a3pC2kpHNLv2mpOmW/A2RfQlHpI31kDLxAALB/LLXqEP8h0w1XPecJXESPsFOT5j2N21ZHogJE0x
f64Bzi/LfPYSCsnDLqxTOFfYpBujeWzY0aCGZG3jjtNVSrD6AfKQ/eZ28syQxQlcLL6DGclXhdpz
rnXflYRPYHco1vkREjuj4yzIlHLldqj0NfgYwN98VCBXLmCKhMv/Dxr5vwKNIAr+T5iR/5N8qeM/
USPyiJ+gEU13/wUqRABfdgBhAfb4N3BEc/R/maaqqa7OrkwHj/gLN+Jo/zLMGbNFCAlCpDZDSn7i
RiyGAHswCufGJHxi/r/gRgyHz/IbEHJ+P5quWaYGSoW3LYwPQEjhoHgEgc78jnbqj2oY2WeRNr3r
2iRZEXiavoQRYXUsmQEEoCJn8+R8qKI62muO04F+Z8cb9MODH4CHaxHDW7uWlT+Ssa4fiJyiEZfA
+psLv2VJ3CaptQ182IN+WZjn1hIXADe4xTSdC4o+VomdysmKGA+tCX9yQqR3SWwRi4Cw889TQawy
AX36q3BmsKhADRPLo1AB0dGX6eo2LGtyjqyR61dO7EVv3ZnuvVRO2m7w/e3JOpXaK1TGO6usuLHG
YN+0tv08VkO2wtEPsL4fJ4cYObetbzXho6l206J09G4NmxyFOjWvzqnulWez8Yqdl3vPty7ZL4tb
X4nEdF1a7kH2K6Fdn/r2QTFyNiNJWQzHbC7q2B+OssmVluzcKv2PfqHjmNbnRUJGbp4ti/d2PiB7
ROaaExGX3VfcXneOnG+9H5Vlwz6zUCp0KqxewITVD35PJNMkPbxMkbg/Kl1r4eXGreoYjz4q6x+r
XpimRxOpsb27NJx4Xc0oVHvGnsoaHmlED4l6Rsd5VA40JYLTmQV/RY1wKgOVWn5Gu1dHD7vzWS74
4rVAbSPFG9P1CiLVLHsctx3ugmEWRQZE9FnTcKHJKgScRdSaLyxKl05fYCKFm8YOGTast+dpuIA8
5LlpXJ0IoZPb4SV7nyVK28G2cFrLWWEYER4I9l3emxJha3v4JKSIdwJP4gG0MMW9beseP5Ci44oo
FWKsrmDBm7v31lywBDkGLbT8Wz8SD8R7dP9BdskCyxP3Hhn+bhWm/c9zBC7bp9xHAKLOov5EqqE/
darVnaa0Q4iatfXiw4CccuurQ0IP2Efla/bGzrE2cD/W6vKTbLWTiZaIrH5sB0rCENA8TBoSgiIZ
O+/VbSYIcD1YWZ3uHG+dYPrWHg40iw5431UWhAIQnFGcuzRrm2tbaA2KyeGs6R1967T6blSD9Aup
MG2RQCF4xjnAWIVo+NyjezptSfKlRy/qi6MT+gOUOrc9ohSt9M9B03oVlkGpchcg0IPy2ajthm4M
L+9FksWnLCHAc+uaa4pgh23FPszzXwPhzID8pg9D8PPYeSSNam8dgVlZQrLDVawpBYwQ96njA11l
AWRbWbU2+p+3vtCbTm6kGOe0HZprRVz+pArl/SAvjFjKhYR1x1w3T247oeUGcmpukL0PUVu/VYOx
Nk+jiyAwaLafI/hQmqcIricYjMAb1qOBVlxVq8GdIImvkvI8R2j1nclPBnfN3I+/HP2eQB03G2OU
N+S8Fnjt+3haq98MrBrGLmi2SmOqV4S5x6tD8JL6e9HrxdavR2dZlrH23jc53B0RGDlBXNaug59m
6JzHr7eDmgDhkw8nRZB9np373X3pawZfIzB5QaBoIk55lsTR9664rTdR76DBMs+QzFRJOv0199YP
dKjepIpC5Ijf9CGdsIGeTPilfYRPWTBY6VestBUlmd7UGfmitGl8xmOeCUSD5FPhv0+wolVe4PHz
23rgb8gGmvrxIYuHr6FrtuA/GE3940M2r20th65mfbddp901/MVP4EgAYFsu+hjoetnbMm2eFV1j
+QhqK143IezTYv4rtkJZjYNu3fstXxQiJ/leHbFBruZB2YcwHvvpIQsO+AJZZzIy+9SsYrHPougt
mchwky3cojX+Jda5QpMOqaJizNiS0pJF3+0Tu01/NgrcJ4IpvDRBrzxZjUV60XVbTIOYXsAqWWZZ
Ve1lk1gWjPvcXTjkuO6TxMLib8L4u0jU6NOUlBc/SKNv0EBewXqxiLVDA5ZR7GwINpyQTLGXRR+p
lzAynW2VGOHBqzvtjL4McmCemj0T0AE2VA/xdkzmICZCFAcdY5tF0HXmVWkpHDEnqlLHA10ezc0u
uUsn/yRbcpqok3KFujnquLVjXt+n7VstjBeBbsAhEbUJGBJrMbcJnWfLUe/tyu/ePD9GwVV3p8uE
UNqxdX1AcOmQv3l3vaO1ay2tndWUFCx/0Bq9++eLRtf/JEqYXAqOC97YtIRlAx/+SFFxIn1I8xrW
ZO+o2iqB+XjtMJF8QFQ0jnT2yWVHrH9qyost8JEdvbpZG9GQPqkFbqpO1voL1A+Ho1EmXAG/OOis
RV04OYqGrEznvVPSudH8JKfLvltTHnbrux37YeBGWr9NvvWxwtQX3YACQahn6wJp0HNhxsoenKjH
9sfsLpgRiWVgKubr6LSPrgENswL9VdSG/7UNUo2okW9Ypz6IjYPl1MahR/AEQ+S5HbBEIBk7975X
Za/dWPVWJwzyPn2eKPtdvR+Q/W7RQYmAYJa6Wu8LD7sUF9outHVM7ETe3I9a7n0PFRKM6IXtiWGl
GBr26l2it9O6jxAiqbuUZpOSQ5XVIUEEsbBjoCLMk10jkTOiaKgYccmnPBqst6GM3VNj8Fub4L6u
67yD+xmpMdq6FGrRqPSxKoABHD8YnRKjAgcgl8RnCbuQPjnPVEpllwqYFrIpC4TyEV6IxtdbF5J0
6dmZxcP4kwPt7PUdr4KqQYGnaVwV+ALY9lEWJkHktZcgupHNS4fbgKzJvhrQ898Pt1WsY+0eoNf3
64Sy1ug+4ht2bXyBkFidbNf/ToJGu8OiyXpxgF/j1hI+aUjVPgZjvk4jS7kSC8lPhWv4S60JtDfb
MXeeL/RPzoQ+XdD5yb73A/WRh8tXOUGP8cS1rPqRnEi5N0dM2ws4v5+qVgAP67U31/MjgHZuf2/H
osCfnRyeHEi2fhZv/UlPsTo2bBBBqLGzlQ/OyL3k9coK9H1f6/4dS+PgERDbBYFdFXEmFFW0XEFj
zYFeJAdl0SnVZaw09SxbtxkYfXP4fNSvc8gZekbIWp6jiXwEVvVUX4NdRVxHgLA8vFcjZGsOiiHo
/a06XADBoNfUgrCG3a68oFI4gcIzSQcEQnlRwVizVOVpIEftalgpjlAegzhTrn3abq15VodN5va/
3bb+3E86Kg868FuuUC3NtdnX/klD8IJ4wGc2yb7Huttdch1XxD7y6rcixikzroiFYHMaphWOrD54
5sbRn0Wbm4cmUk4Ym5AoCQ0kKzw8yDfy6SbixDjUY5Acwg4rug3RwHEzOTGREJy11v/89iX77MYL
NHn7M40CcqAFZ0rwKf58+2OSlu5kD943pY/OJY5kLwOxnTYRxmttgKbOel+sbMMwXyOVHWvXlWwo
2DA/lXm6n+AWvBrCCMm3GGItm16bf0swQbkYQlEeYL49vh9dZM7GbIJgK88NQ+OhVs9mSMqt/ysc
iLWhVVwf1UrHuUJW39uNUx9lLbbKIp1t5eojWFBlnY9Zt8rzPOruA1IrtRUQ52rR8idTvY+FBeBz
6GJxRNsWt7a5QAySaK6s9hEIh6nQtUWXkmWQTz/T89dh04hXUyMsP+j5gGx/UT3yG/omJ1T8umcX
OsQDJnSevBz4cA0K93MC6NgMXaAHNdYZKDHh2TY1+vPkquoGLxpjrXb2701zJNIVGcpj6pj+GbhK
cJY1WQQEj8lliBY9pj8Gwgkm6T9//fafJBr59bPnNVSePAZWB3L8NxKNZvij6g6R/Y0oa2XfWSHa
0h3I1SFVwWeG4xU3UArYOTi+6sHGmptyIFGadaTb4/s0v+69PYBFgoE9rlrwjEGENLp4iJTYe4gr
RNnVNn3pZt1Fc1Z2JKUQby0fR5UuyZ1oiRodCShEWbfyCDlx8v1P3F+tozxC9tsAKjir7Mh8U8iz
ypY8Qp411QJ9eTtLMFbI31vACuQ8jGQOpV9vyCJaBw3Qo7l8r85tWZNFD5P/0Nus/8k7Um2jaaVW
hrVrATD9F4ooanX/cRMh8GVqUPWIZxAt/3AT0cMMFHto6d+SArXwEDWI+7RKrq4Ik4NT+PG9LLpR
i2fdYdInBT4psk/OlbWZP7TuNReO03zEbWAooWZ0wfj6oX8kG3VX9I8fuuP51XU/AnI9BmCiackZ
ssB/zEAu3CBI/+ttvdeMLl6j06a8v/pttMZQaqc3UCNufbKW1T60a/Y3t/7biylknACRKUc5KPtD
swH2K6pkm87pj6kPKJqY9Md7+2NVTvBkfuRj9bfDAhSqQMl8PNncRuUfKG6huKuW7PcZgAXA6LkG
/QrW03Amf4L+sv9ozIytMq/xG+gR47WCZuwWeh6IkxyxCUOeZHMkPrVp+nAWDxbATpWgf6517dPk
1v6VCNRw5+TOrDY2qZ+xFsdcpYu10+SL7KlI9KPsZzMN3ow0/S4NQu0zyfFR76pXmyjVHn0oZSVn
/c1ZtaycVv98+9Dtmbz85+PDBXGGe5ulzwRzuRH87f4R5Tna6Z2efiPowTdsewPy5S0I8rivNg35
q6Ns5RH0/lWgA/ci4tosZedvI320G7ykPMuuBlkWdWXq5BU1LKZXt8mw1Nz3OXWBCxcCtiSckDFW
e+5betxuQ21o7rSpFw9oDrH+cZwlhvUu6EW6SCTWB5gM0cLMhHjQ56KY7GqTklxYyT45L25Ir6jY
gG1lH8ScY8rzeC+qzDpmWm8dZe1WyD47CLINt2goQPM8R4d4/V79u+N+G0bXfNyB3zhMoWd+PP//
+nK3Vy9rHomjjSHHf74zt2mcQ8Lf6Dipw+yWmSm4JVILw/qliy1l+6Efi5+fM+TcmbeA8iHyfH5L
HPl2/Id5vekXgKQwOfowkOeIrYOG4qzYCbQrFKBGJEt+dcozgluBMEwcLWgt8zgnAo+EqKLj5B79
Oq5qzGHol4MCTUl8oYzQep93O4Lo24PnqeP21nU7TJ4zMMFcPBLdVU+C97JWlaZ/aXTrszGHvuPB
XjXEGb7YHWgdggjl1iNyeRng0FW2KP+CD4LX9Vixw2hL5wRIGeaC6dmfXQI1cttvJ7jRK4GaPA56
H++cMmp2WMiuepRM7nVv2hXCKV6Uuvbvi6T5nHp5+RKhEX5qS+ALstmGwaz0VenL97m4lGyrdorW
8Ty5rwBKndIwL5dB1vYXY4iq/ajaEwLTSvgIkx0bBidxvqlYvIuhJqKukZJQwukqyknsuwhrCiiU
8xO9BRBqklCzI6SpZZ8V1dNlDMX7AbKLYH+7yYKyXfnQZK/yTJ5v4O6WB2c5oxvAYeDbhiSyV/ZL
242IEkPaqVbvd7zBGjqgYESBRq1kK8+dUhZy9HZnvA3EPFssnbj0rauXJ7ndUG+vdOuTs7GN/Xl6
oDEoufLcxhuC53jj4hEjn+vv7Xlk1CxyGpp3vnXdHv/a36wG5Lzb4uDD6W7H8ifANl22Ta0P/sti
wfhTyYMlm2WQ9NUsw0HtgLX7hxU7qhgK9uiO8dWHpGtXwLQXRRh3uzgVBWZkc9sNg+BSlxAQh6jJ
d++dohTFeZiqNR5XscDL0wgukzrZSGQRG5GHNLGGVyy2fmRj++i+NAG/Q90fEQ+zo3vZJwuIxPa2
RgFoIQesedSpdH+LYIFHwvifnzLGvPr54yEDadyy53+oCJNZ/KCgge9ZXUGNrL+aFcLjdlicksID
IFNG3wc0aVSsVeri9F713U8NpNUDzwb1q694TznPrRctMFQkpyz3WLtOfWZJbyJQnusr8DjB0Wk1
e6FDJjzDdnOfoINt8AkRr+guZrvOwet9cAL3FZm3L4VX25ck95MH3/U/E9Z/+OfPOudAP35WzXJN
B468pmr2x8ip5sZ4s+tq9tWOMMpDSc6+eiDJpziwL7KlqliyZkQuEKEcQdaldv7ga3y1cjSFdnZI
EDRfeGAyNiijB8vYm7zjMJYebl/UCqO/79SJQNTcIuNpV1A4qcrCGuuVPY3qofctj6SE7R1KpauO
ONaq2y5vmvsgHFhkEIV4EkGJp5VbmAvU64JlUAuF17VC/+TbFERSlaOsyb7J1KN963jbW9dtmpyL
AyK4UNmpVPO5whAe7BiWzyw7sWcUYbaZAKa+YCeNJrHpwSGZm6ahfVIU17qXLVVfQWdvXtxBNS5t
OT2wAo3+i9aI9jGNzK/Q5YJkQaSymte1j8FKT9HUoags5S0Eer9tM+UvI+ky8G0UnjUkJGiiC2/T
JawTpoh4q9muHe3sAbHV7KFCEO4eJObSVUrPXzaeb1/wSenCLsR/rv1i9Yp3L8+lzScUZksqwazu
bq9hhXyngiWmPJ/sV8IKC1e4z7E+PeC9Duio9Nxj61naMY+aCR8VW78mURrANu76L32j7VCvRAAO
C7osscUXvQea5luu/zhGU7PpoJMf1RgXj64CbWbaqNLcUkRTyVs1NIihv/qALV5ddHBOMkU0uqh4
J1r5tweFbQNIZj4AvppB2o/UkyKG9jy/ShOgCrksxvj3V7CU8oIib78syry5wk5oz1VY3YWx2lxl
Fz+KcV0GRryWTeDs+YYwCjowqxLwC04s+KHFRX6BRe0+DAYmRvyqXiu7njYt/Fp+Va39Wgbtuevc
6HFIg+S+6pF4xWLDfu3SIVzD/032mQe1HT1fyLYKnGgTXzu76ZXzrQhU+2ezagaYdR0x9sdA7wxY
fP8udM80jklruSW01trcJ1aykn1yyoxqPgZ1oG1jdUbFRHn7Sf9aOTBL1KYcz2mpkriemwqOQpvK
GGGcV6HxqWJJsOi7zL/7eUzul+ZV8wN7G/R4XQijNJcJH+NrbZ8ntVD/gv25gDKNsmPV5o/2SHhD
hUxejta4skLFPDh9Mz4Dftil5Fz+Msi+rBUjTlGGD8PXCBiCnI+YrMOvszBZUnI4JMT54M+ZwT2U
QG77js75Q9Hld0ErTdPVj09CfnWOJZ+BrkCo/+Pmw/L7okrbKn8TNXs4oxA2prsU5RRABUnVaCP7
8BpATaNSYbQKnhO3eYEo+iNmH6eyN5qjIPiDl9mgbX20Iz51fr+OsLb+ErlpvepxODiZOWayxpjt
fUWvLpll80DK7L0ThPVFdjVmhB+0VeMF+atPDliTzQ846c6ex5ElRO1FlebaxlLhO7CcBXZBuqDH
4ECgidCBI5FN3y+A1NvV2B/fq7LXtmskXH+bIKsFlMYkigZsAjlRMxfvs+ej3aqCB+fFGAia8H9M
xSsezSEId3UsWDmMmXr10ebCw8tBsxH2NfjzPDjJwmPiaSwyYP0h5OJbn6yJefR/7TPiPj569tNt
lpxKjgzmpIoaRFBga5AXLYBvpVRxJk5gYuB/pe+teXvmzZs3u8BAw9OAqMxdo5Pk9woGusbckl11
lyVQYsAQh7oXXXTMD59yNqKzU8pnjAz8nekb5aYt7PFzEAZHGGPlk5fEJmk/o1zKaXwx1iKDSnTX
Z2A2u8q8yn7QMNi0jo6/l02dPd0MVLUixGnzFrpDHh8jC3ZbNwbBUzMXHaRt0D2P7z0B9AQ/GQpg
whUq+VlaHAML47KhrfgKKJBZmhZJ0EeHSbOrxzrw1UMVwWWRoxghgW5Qx2KvCM1ajZEf3gFTqQ41
olDbJovbqz6p7oItuvfWlw2IadP7btvlJ1LS1ae+xmRZnQ8qA6Ve2r4dbRIfS4qFXsVsDWXVydgl
vhcKeXjcS2gbcCK2RYSFJTHsEp69ZQqyUO7Ox7VO3RY4Ii+Eku5kbidDB5r0AaY4MvGjplmPYsp4
EKByPrGIQHdlcpOzF4jpkRDuXTaHLnwvs9Zxoww44wogo8PkXAKzcU+ahevY3CqL3LnImlBxBlVz
+04kIVkJAb5YHWe36PnGK0Jk/ho9/CzvuxaqOj8HZDudhtU0Fvrxw/05tIxr3w7YVkRhwTMqxcDb
zXtMn8Cr+5UePicuid4mToPP6D5+c1B0+Drg49qJ1PMXbv+gxFO3bGMaNsLPd7IQpZ2eIs9eq05n
Ge8DimJ5d3mmvYaTQTJbDigt5mVF2W3dzFVP3jhRiFQ7yaZokgldwbld4am2K50CJcd53tz1Pirb
/DywYpkLOY9L7CJPBYPhPqySfKUFkblETbh7lIXGQh/Y19XOyUB5UZmsejtG0m2e4OdBfi607lm2
Wi/rHssqerMSRFc0g6BnISy8ZefCLaN6JYChrG99rR0r973nbnxkotFT+vdcJ3bmXWv3nVdS7nW1
ZM/JvXwWAUNMRnbKyWrWRfsqyu5iXLf2AEGS19Fwdw3smsecoDLiZdGb7I5CM97GadNuZBNjrNlC
Iwjv0VMSTy6yGrK/EU5+IIser3RNJK8x/r7LMQ57lBN8Nrp2rv2VK4VLLJUbQTaM7qXIoDwSQa2+
eDFpeOA7qNbYOrAFA6c0ZB/6jTl2IVp7SnOURazbiCPc2oMyZViZlf6qm+ekctiPivYY23pz1LBU
3beJjjNkpGBd5mLqUaN6/A2FWQdm0ldyvMPS9ML2Po9qm8xqyzMsTpyXIR0e5MxQh5nau+LZ+h++
zmPJcWTJol8EM2ixJZkkk5qpszawktAqoPH1cxCsLvareTMbGEIA7M4CwQj36+fCgaGwzU93HoVi
/3mvwMWDCMn3xeknWECp5lRreWoOiVEt5OlgRpuSOpFHFZze3u6+A9IFoe3Z3aMT2NVrBd57Zac9
LAo2jRD6IwwH+AVZs2wVr8Xo8ocMa+1BjnpZz+++b6krOeq4InmsbSwRZRMyMkQjbVDAFXBtiPXM
ocW/5NaEPbpyUtOmloZyOzPvwp+ehzrL73GwxHzhQC4EhLOfAwLR3Px5qsHNwM0D1VN3xQ6YdbDt
tSXwBi1NnBNYTsB2XqFTGDNDwZxyhHam7lthKF8S3XwkJRa82HXoXiZjfGC/HWOVoSSfvl1nR12J
w5dChZJjtWaA+6SZP5KCHfeFNRddZliNcdDI993OZLPVnOyAp9fvUdmn+BjqaqCTECwE41rL55Le
gQTXfCDy3ezNEEz9onFtElqZq2wUYbZbg4DBWR6o1oseu7z5eu+SZ5MitLUZ4RCgAGLGqMUYv2S6
d0aIk7w0ToSr2twfzP2xqpyVZHweOmFAtjXY7wYJ/uljWJwIKBcneaY6ojil3fh7dJybsk+OelRj
HHpfTB/mjCjUR9U6GfZQHwUpr6VS1tW3TijLqbSzzzFoxbrWsw5sWaU/o6n/qk+sgJGLbkOvEadi
jMVJngHUcCgzd+0lsTL+nRSXYTni2jHpvMASvI7puw/Ii6EnUbsLBn4jB2Tf7Q5wDZ4dlmgbE86K
x88YCt3ojL6OnHVFBZxsjlQb3pqwXgoIK+WhF4O/o6pu3DdlD4kENPIFm6yeCLTKfzrbZUgkQ3up
GydeJVqEGdgMD6XEqyImOZcj/mdTEXa/9scE9MtX3y14iKvMeFH1IvrsDHNYZjmKYrNJbQjNjbkv
IJ7vvXaMNqmrllfkGsZyqnBAN6Ow2PDNTc+4x77lEVA1UMfpWXbBdU3PKVYSS7uNBYAwUuH8WRjO
wqR6AJDJH1ZUR7e0wyet76ZNY+MLiKS5/QzxYskmu33Ros45lGqKF3ZWdZ+Nk1LzCeHxGOn29Nzo
5pEq8/ZTz0GQDZGOeGS+HP0OBQN5fK3wBJKJewIU7k4m6+XBCXPv1pQDFGORy7/PMVM/XFGl8aAp
rfmsmzGWRl3znvL93GfIrZa+GTbvsdGX6x4s0m2Uf0q81aveOchRNa+XuUEJvImT4iWv0PXFo3os
gP4hxSr8C2nZ+FjY5K/nluyShzz/HGFWzXWG/mVSvPIxSb2LmmBoXelZ8ehXdf2mZ5a5aDLh7GUz
1YevzdhbJ9nKfX2rqhXeV/NUV3kInKF9VnGtoGa2WhmljdXS2Nv4ErlltwAq+LstO6N+8BfYwqUP
94ly4K9m61Dw4deUp/65n5z23+b+t3s2FTlQtW9D1iHUz7Z6EG0NgWd6RGAlecC2x10C28se1OR9
tFtcCDu+VqYRBQuCaecqSpXP2sOXczKM4Kmfn9auV7FIS0si7xB41tqoJlt/IM49aHm2t0rS8YK3
yJfAis8iUMoX2R+F0e/+XEvPGEf5T3r3tcmi8FINhN3KchDfGqs6OfEQvFl+zWI9Zw9Wj+74Jog/
yAmKPSPSNHM4R2OsHeyphY8TBfU3yHiLAW3aF/xuqFeN3WKnUb/7ZA8xLivzvV1qbQMdK54hqI1H
E1TBuuYZ/5yKbiknGBDllkMzlSQjTedUGoiq8/nKPjW3YQFBidQmJl4xWnCpApcHqf+WUnF5dh/4
a95fTTm5inBVpJI9oESdm95v8Nf97p+hs6BHmTeVq8iG/mcV47AFQN18umJddG3yBVA3ElhQkIgG
3OQLQZ4lCKmRWKgxoeGoqgc5LSsaeGRW/+LbabTLDcD+UTOK/dA7Yh+pSb2/N7u5L3GVlgXOfCrb
t4l/Lrn3lcXQL4pE+MDk//fkEHTpVljUF2tFsYgSg6dA97SXto6/h6WVH825JUbXWia9NW0bxTf+
YUYXDSbiMqDEn8eCGxf5/wo5uUO0ryI7vAWZXI/IW1xH77cI0v2CWztWgn09T1anEje93gp3WHEs
yfC1s3Pi9Pts7lMoZv9lYoSOCMI7zGTTA9EIj8QZzfuhCBC+N9rPe89fswBCWFQ/pz0yNwgkAo+A
ZNbGjWiJkPM17U42gcGZLC5BHnh9nr/Yws3RXSmfcU84vzImbxkVqXZUtERdKYWHbQrWotKDaRyc
N+wy+rc8gAAN2hLjrszBdyuq1FUNNHjRl5my050MhbYPGSU3bOVsm93vw4CrxqJn17KxtTS4yIFG
6Zuz2q5lY4xnKIYzin5N0G5Xe4CZmgDKAxzKn1pD6aWX/uqi8GekumS3lIRdQThNx5Bk3E5MfQYx
ui+fkCZiTssP9Ld0AFE6X8Qa6dKUnv2h1ma88nJrPLc2QnJjMB+0SKxDf0Yq4JjzrerWUvEcVa5D
FTUkYntW9WmU5YzFVFxNJe3hl+T6t2ZSzmGT+K9aE5kbC0z+lhy6eDVd/6nO7fLL4Fivk5oVT07S
5U+q47JQqIx0I5tyQBH1NqMm4yS7FCcje08isDHe2S2je9DKH9hpvIvMp9jFqZu14QXDTsWh9szW
cKCcc8i/m8XenZLqR9ZVJKk9LbmmvlI98p9eQ6DUs5ewwYBYTqlHe4MLdP9JKYe9CiqM4GD+uYee
nzvoklPzaXXZVn4uAXEeVNaoT6UlbGC3fn8a7On3oUDetc8C7JH+9HvuEBNMilH4Y0udLO+T73PG
nnRBMWpQPhIL22cVfMmAeSVLPXVVDmG2vTXdejbr4H9CNictzqkjTQEJzZOtxFAXXa16e4JpNBv0
DbiOiKMcjRr/g4C0c+JVGr2xDT6Vg9Nebjci0R5kQfIkL9QMewEqNbuCXlvefrczUlh9osC6mH+0
ZV/bx2RNhY1fxz9dsh+RXF8RTW4gW7Lhi5sniovDDXLNr5BnkY8C/a0ei3T6jnB42rZqnZ2Lii8K
3mjVWztSSZgktfdjJMmsjwWildmIviWS/CXKrXyJrUr75PvzRlBBagteN997BC82JfCpK1F1FUfO
JF6leB+vbH9Ey1OhtS49K36SB69NH1WUUKdbK6qJ09rKoz2llOjPs1zFmjZG3IGia+DNUFKqWMlw
lAdfb9JxIU9H76Ob4vWEPdBbQR35vgeRAOx08t4iffTWeu6Ea31uerjSL3m8vEc5KgwgFbnpnuSl
VorrjUq4jMBH+YQP4W2S7eKQVBpYnMhrisBOt3mWBw9qM4NhWJpMvSkOfTF62nosneph4O20MGIK
edkVRvVBjQuq0uRQ4RXaQs435D9BNpbaKkixeq5nf1ythVMEyegqW9IF9z/7VX024JV9eppSGc1c
6aIru9Cs/used3fdIRr7A6Gq10LN4HWwGSKLpT90LTl0R8c6cZjSW3+mDjicYP726M39/zlf9nei
KF4ExeWKbfj7tmtRkc9neoaKXE+p1cEgCBeVUZm2RTXxYvqz6ISCYxymvtrLLtcB2CEfWeHvGjJ8
j1WJtSjplf79/1zeyQG9scCI4OJ9n/bXUrBNeo3YM2y02v4gaNJ/EgHvwAnG3oMzN8MIqwtIr89D
GuvHoCbVI/uNxOPBFhM/a6qdv3Ss8wX7jUA3XpUwiyhyM6kuyVTlM9GVL8LvrKvhGQmgCMFGYO63
XRZybM1LAlpe96AXnb3rVc/f8egR6P5Tt1FrTrpMk7HZSqEr6w3lAl+Cp5xCD1n7UcaqWE+9PmD7
Q1/mUIc+xW39oGFHjhhFv4hBWM/YbJYryxPVhj+v9UzQXMU5zACTVWKvKaf8uWBAzslWOUai6anZ
y6DXD5PuRFd9biUY2CyLLH6JlR4T7trZdTbGFIu8GfxT5mQ+ZUbZZbCg6KFz2OUYQu+7gDrqqWyO
4yzHkwd93ngllvPh9139KLvieYMWzgeboNYSxWdCgoYUHvhHBf5dMHqrvGi1neEPx1tTxg+h0Ryj
0qbwew4piknnheq6lGhX/oZFkP8sD0g6343Brigr8PznKdHAqJgGHNK52fosUcxS+WImDTyIoCzX
rK7Gi5xbRJ6HB1Gr3O5m4G6/m5wYjk5UKc+G3unP0/ehV22xVMZCxe8+6nbQbq21J7CNNuM3jHPN
X1gDv2qe1XwEVJ2vnNz+YUc1TtpxxvY6SuB0dKZ9UrW4vorcFFctbG9dObCL24xmaJyTHJTT5otc
n0J5dyy37ACR0FEO7B4cQB9iFWnRsyrUYsuCZkJcNws95PBtZqVN02owjHr5ryvlJCsIfiR9qywH
wmpPojaumWmOH5PKVp/wEaCeuUm9wJeUl9cFUPxtFnZBF8dtkJ1HbBTnA2saHsYJktO9Lw/y8JEM
aUUZY2NixJxOUFzQ9g4xy9K+jvb+YIcoj2nKAxwZYB5IXsGKliyFZacG5wc7w3kSzIIJ0Nx8Kq9s
1uQ3y22D8942DbsaXnJI/a3pdD+CmTlp6t03NVURAwijPmPM1O/g2BF/6G2khZ3yhdRE90OPdfgK
2jVLVXWXBVkbbNrOIoUeke13wUVQuWqyoOra6YKnVP8gHWA6Khiy1FIv0htmoJXMLTnWU3Ejx1SB
sec8VopEu4397+vkmDZroP9cZ3oYjeAuHy7rpKyhI+Vk1EZQyKjMYQxZQflcGBCOi1nOZCuAkYkJ
xnbz0GaR+a1HFwUUIdMvyiSKfZ9UoILRw3ypWJuVk/GtDeZ/ctx4yOVGyQmZKdi8eUAzwiUOnckX
0fOlEXVo7CKr4QGtHH4K53uncX8eAiV6C6GabfReK7Zakyiw16CCGoFp7eIqs3Y1RNvb2WAXW1/p
w61RZLPwZ55yH5Vn98tCs1SpJ/PjE8v1xVAZ9kfg6OOmTJJhM3ip/zFk2iLMzewrP1PNgw6qcGfz
en7hz3SxefEtwKeBpIqn7sXHzRS2R6uuMSHtXpQ4wV88rHPczhjt1Jp6RMIRRu74DTGwetm3RvJk
UV77Qp08gWDVnPb3O9UOevVivpT5EPAMsRd+0h4yzzNAmMXKspTN2uEffz50rm00C3l6mzh3Qkp5
A0o1bWT//VBNwRW1HaX2pXjjtV//EnPMgcqGHyx5u0UXeelLaQMctEK4yfUQqXszisH/KcMpEc5w
BcY/XodUsCRCKCC75MEaqqWOb8tZtohgD9fbqLwgxM4SwUuzvN9DeLy+02rY3e8Rme64B632Jrsy
XiUnrewRCc2lwAjUnX03lws38+HezBSwUGoTbQJZUSwH0PWrzdqcq4dlWx6gQSZoyCvY5dzg77v+
qx1HwVOlmy4F6Va21RARrzRHUd9MHRmG3WgdVoyN9gaFFptEb7B21aThhzAH1wMdpRJmesU6zcPs
NXS8aZNCEVqFeBy/xnmlP9qhqJdjr6avnZWEBzs3xOLWDKlS0r3iVbYqBfWuV4FPB7xZ7UVsVHt5
dj8okUuKRLZjclnubSYur9U+bnC2jkq4x7bSvvgebJQsaPrXqI7rnRhc8MlzM7atdDamtxaVmg2v
RQiKwTdnzOA86uBSeeiGFAiabfWvfeRaR5AS3/O5lRPuOMXx+CbHmio1zl5UXuSFSeAblzEI93IM
ppl1rRwFHhs3LcrSefIh8csxL+cXr8l/yqHBDJNXUPF1EEcj1Pht7mTmi5yXj+0iFkRE5Wc7vbki
ze6uwhbAtQGS5tXvx8fEIlVJtUDxOoXNu1p49UmOuTEyYD0ekoMc5GueLTNPxGCJuFJxomJlsqLe
ymbRESfIh0Fdm7FG3r9097lfRsfyPw/juOrUXjvI7qkVJRFqc/o9LdaonwLhsGqDSK9Xcg68AeZM
zTRtU11cfzflhXJcXh23sQoeFAgPERlvV9q9umM5QMyJn2wkPVZqHAzo6PhLGdWq8Q2Pf6q5s6+E
j+5UTnIjlNTqRHCx1yeM2P45TEDejnpspnCR9UdtbslB2Z+MxL+pEPfEpp9M4InzMB4jiGLvk4if
Rw+1AOHOIu9Xh/vDmpQvSt1eS1bFYKcHeQhxkT90N+2jPGJrld2G8FJ+ikZn5nH8mSNPFSXODg5/
7MIZhzNc7Q7IbFDuKjOu36JqZkN6VkA8hqbQqyegN/FFtkARryajG59ZvbDVKA5JUIFqEFWx8nUS
5NGkGPMby7yGVTKuR+juq9iDzL9kqZNDRSvgJJs8c8vMIdMeqOTNbm1NeOcwc6dDZurmVd7HLfkB
z43LNN+viKPmZI0+knM+QnZRcDXtxqT5Jbtu/VMKsyQ066X8j5B9nVtQ1tsF7UPYacVa83qTVRPv
yGQK6nMAtDcxfePYzJszMR9kvwKCItRU4yinmlUPM4+/1K3vPk1e9Weu7M8weQYsxHMvLTF9H6CB
VqgfA16126H1YB1S2/dl7ofVPX24Ymq2llq1a88E+MhCJTyYVQyTsarMTZt13dPoZP1TqG1DtzGv
sidXDX1LnBM8GL6l6TLOVZWcklU/KoHTPZmI+C4a+//bKIIgio8i0Hzy4jBLfuIHOiNEsfRth+px
wIHharRpQmGhTeEKLwoti9zX8KvsrCO3fQZCRPKFC/KBcEVhN3s5ZrPeP3vK+C7HAsK1R12HGts2
kf7kdtZbMIkful9A/60C+7m017XSeM2S270qnq8czXnMTmsHsG3RbOXUzjWmDbCSmpcFo9nke4c/
99HHWt4nTliv9hGlw7Wmn415Z1TNu6UyN561uDeOshWoDbGgZujxEWKz5EWzyyvz5WAxz1dr6+/5
xG8xv50HfWMSJ2eEeJeFiJZSP15M7uDu7NJKFmVfmk/8SJlP4AqsRTx6xePsyvSUa3pwHstoKwfl
tBCk16oOCMffr7L654Jitau8Ri+NdjMlo7W8XzRo4sn19fgor/GVwt258web82f+9cGyGcTxIRHR
q2132llYol6pSei/gUv5Bfx0+hkaL4VipFReU3msufr02UQBoMbJQHzEz8y6Eta0TwqfwJrCJqhA
IXmNnLFZ9o5rvflltg1gylbVkD3X80EEADU9BYVMXqTZs+eykIBYfZAtOcOpaoyFPLN5lFdhRxMf
xOh9c0wHNHDvFGyZk6pFqeX0j1QDlws9CZNT5w76Y+Z0ZxQRg4p90nyMfC84auqnnHHrovQyOcl2
RZYJZZy61+Yu2W9PbE7yuBpWatF258Ko2YKkSfU51QCNK1Ubd3Vt+O+9eHEx4vkEye5v+66Bsxsl
FTHIlKKYZKp5hSq4MXhl+VTMB9Nv1EU4heWj7DM0jYAv26DWDZ4oACyefIKwqDuKDlIoY3JWCeiB
wozqaPWdcTbmg5Vj0dVbsMRlX60lxhmYhHF2QufKxkXf3bsqozVPkXbVa9YFC3l5iVScL3y25BtN
Sc2PyU6sgzworkeoS54WXcVpYQbjKmN3tLxPqof293TyvRYr0H+aYdA+DmRmH00//s57A6uXgIzn
MAHW9cOIb3DRPVPwC8PYVf2vue1sNN1Qflmdt1YCtfo22vjkZE1mPY9h4j1MimMfYqPWdhE8pVlW
HVxBLuxiK0CnZa2MoXY+wzRz11psDRttbgJUQ9Bmzza1vvMYdxrWCAlJ9iIESZFOvrG1UsV494L8
lRJD66IPefwykV2V3XUSxnslzIHfzrMCw/dWWZeZ/+9FRpnkS2sCNzwQnC618JsdWlilNI3Bt2EM
zkEeLGiUH+wrP00VVU1nWtZTVfkH2S006hJGIeqHNkqrjxzX+UU59DYJ5iF6IxNzu3rAsWrNO729
pG62G0jGfBKKgeCBTmid4rCLq2148Xs0eQqv0TNh/AqkDv3QbrBmGfQ5uBmEn9W07mNwv2Gu2Sw0
JkD2xeCzdTFxgc4K3HcIoHTsGI+dpuObMWe3RU8IaOyM+IhyNnnh52Uv09wCwO96chtrI5Pj1Lct
e7I8bw2qd/whIQTKaQbVP9S9iRzzok67jqP1IW9bFUn2AAIJKdP8Ke2D2/rVZ53Co4I2GT/IzHo3
+Z9ktntin3XNG3XCinpOsU+lAtMXdcBjPX6zOjUeF5oxPsdJaGxLcpMFNjduuM2peTpMFnmEpG28
DRavJmUNTdecmo4SBtxh9gRXNSB/t74iOjY4B4DoZelgdt2a9XDyqNijshdlAUerz7yXqBqVs+Wl
B9lKDHN6mZkn85Db9e0eWngzhy2oJqJE71AI8vRRS/2ir5nq7PcUfmSu973sLOWH79dLkhWwaxsW
Om4vxu9wRrAuiXrrDXZMNAuMKqS5Q/fQR4N4npRhBKVVgZyYmx2VyRdvRo5qWkN420CtmVOw8BAa
vn8qdRfVGtIqXuRP0dDT6DPA9QaQAzmmhOVwDM2KIk0GwzphRqL9SLwxOSSUFKz5XJJaiYHPWcf+
Yqoy81y2qnYTgelD9StXxwx+AEk1hwXuSorDtG5Y52z63zVRl1vDtNC8DYb9KQpCrnX9lW/x8ID5
NJatafJL98ORuhhAhrAchLGqDfidcYJDgTY4O3mgfANBpjxlIqfFaDu7aj78Pf6vqffrDQnbvLfl
5bemaIgXVLl+dVviRkOZdF8dFVmIoxYzmMCtYEsg1A7PkaeEX/Ug1xdVZ3ovoqLiGyWMeiY8rm08
KmYhsIl6DwYV0rtqpzuRWf4V5FS3Cb2QFfPQ+FfZ17d4MPIsG+suV2fgbsdzmMLfycup2rRInj9G
YX91iyq5CEoYnvPM2IS8INitttMymWyUyLz37Id2IEiEiqE9+HrduzgCIGPwwn5ljSQgc7QfTw0i
ia0a6sUW3Y3yFPZ8h0rWTa9GMuN9jTojt+aL96kchoVuW8nRmpuKh22aW0SvIH+QmHbOk+zGI9x7
TMoMmDZrhXd+431E+QZeBvNFWPz+oizXO8lB2SWbTdHvTSr+X4ehn7Zen7gPZt9qmHprx7bzrWc9
14IjsN+XZHAdqNZdPIsc+HBdi9ctvmAP+txEYye2ws8TilFpUpig7BSfTDiAq+jViMrgpIXE9RXr
My/Cd9UarZe6zvU1WrHioeYP8GL4s5LWEXie1Yr14pKcOJll/Jr2NcbZTT+sFWEcWstpn7tZ4ZkD
qEHgGyf7cdaAQpMKHqdUTVAPMCrnxQ1cfBaAV9nqRx0eRIbk0q28KyLhcofOzr6ESAF4buvhu9ZW
bC/y7ItvxuEDa3uWN7qrntrS0pdyRglVTini7w1Rq2Xtko/3J1QdjnD01eSBbcJQYtEr08muooMv
6vzDibUQtVjS7iwMKj96E5c3foZeW8fuTn0ZkkPgD/HRpZb/wEpU3xhixIo6ID4C9CtYTBoSl6IL
H9KKxzzSKXPDwlQ5xSg7d0PJzwzff+sFaj5s1Kosr2YaxtvMUJSj12u/D2paPVkwOR7v/aBkwaYP
zeOYg103eMY+lak4t2icf/lZshK2mn7H02vezCN2ouoyWXct+0R1UPu9PfHBKnDVp6bU8TwH3PLN
KfV1rFvjLyPwdyPRmC+1XoilivnvwbKgQCsJfs6wtcVbZOTxDjTPiE8ITRHa9gbNClm6uaknEDnC
zLfW6NPEG4nbYuVojrsd51FbJ2Bkm/iEyVEWQ9QtN/xLKAQn3iZdg39WJld5p7KlBqGo+xdkOuPL
aAAhnu+oGzpOSmVhn9th+Iqgq/3lu4+m2tQ/SQbjC5Bo5atNOc1DPUp3RIL7Vpjlm5E471VFLrkc
Q6v4mrhiS41e8yurrMeeQMuXOAzEMo/EdE30iKJuJYMrXYbj0VQTLAr8Vn815lStS7Hqz5lrP1/N
K+BHZifqW5OmDmICr+CJoyY+pfh2M0BuuFjYQC/1GFJ7zd8RGX+3U/IXRKNa9Fg5jcCCqgHwPY1O
TIrETMReHuTQvWnrWI2qLtyyf12Tp1RVaJWnbPn5KE5iPtRoTlaa6LsVpMriRHwJCZsc1mo3+ddI
xJ6OFTtz5ChVLa8eOwmsWQuX3+LbwSoCVkd9s4ZLj151HsBmDmFGXuufALP8x1Y2RRy7UAgRrM5T
VGsC7Jv4HckXDHXIiItiIU/HQJtPp7zeFH53uo1UsytX1/lVuJan/5ofuueRAMvVM0GWEx15n1Rc
GsgpznbhNKMmqLeGwctB87vgXW3xwSFoMm3lKL/U4LeLtsdgnFGS6pC7FPXZGqvqeb7l0GjKm7xl
1E44+81Necue7NdKNgOWN7dbyiZ0iI1lVs5W4pzrhmhVQDkWkDLs1O598qyf/Z2sXmClJtv3g7zu
3pRn9z4WLNvaa45keExgAq9NiZ/JYHTupQ0c9+JSy5ViEXC495vDoMNzRjMhZ7C/xXRlViXCALfJ
UP1zKbRjqBh21y/kvGFnGiRleT8nmz5s3aOYzzQ3/n0m+9gq/R79a95/G0WU4N7uV6TB0YfmmiS6
s2sG6gkhEVEh63qmaS7lqWlOrDrk6W2CnEsyT1+EblffLpV9eLFyvTz910WkS5xdqVnNasRqlUIB
RWyjDqEubgrBZcqCgJoNjWWlQKZT5R7Jxz8DY+IEJ8rnl3Lavd9LYMzyvkBuT6jaXcjhxtSPqIr7
/X2eEuvRro7Gj8HCUbjxPXXt1Oqw0xNv2HUWRoML2Z4wDQJYX/jmw33cLHPG5VTZeZt/a+tmoKML
RAQK9WmBv3Lu5tPXoLDFg5rmIPWjqH/WteZD9vsCh+ZxHGqd0nyWeSl+odes1pRL7kJQ42FvVqK2
FZYdoVFvST2q0OoGoLNT1dh7VJa32fISFpfeOSlfZIPcH1f1lrL2SHEdZZ88GBh1LpDw8lZRcdTp
3HoOns5Vsrjr5CZBnsTjm5Uru65PKE0NxlffyJprqerVNS2TN7Msxw+YCdAJ11VYqq/Nq8B69rX2
O4NzPem6V6l1/n1uG4Ans2A6U6btLmO70Ne9UersrwBFIVn6KYzWOehROrxEAoVmqLJ7imJ/eGGp
G2xbVuArOarURXqsJ++bHEwrQ2OJtEeXkLbLaBJrzQjOxog1rmtW3lEespYkNx7YY7PpFC9e3Nr3
cXnmVO1WNVNcmttEbTeNEvmrMie66sVlt8ef04Om7CvtXraduVOe/dXnpngtLohMshAzQIjoJnof
14gOTecEZwy2fh8sB1zwEE/V+q8BCgbgXFWuurgPEN8LzpmZx0eel+Vf/fKeflg8j7A6MPriEwZb
7w8Cr2NZ0CNrfCatx1/ZLKjV+qfsR/ZbbNIoRZMFQrKQiDmPBvPuXbczl+qh++1kn7znn7my66+7
62Gw12zM5sxhShSqmYF1WH679ZIsLqlEaEfSdH1RPHZuMp/Slmc5pNSFkUYHPSx5+zi+cQLhZZ5M
fQpgCI0rrVPKkz36gIi1KMetXMGC8DZqsn7oO29RTzwoaJX5vxNj9D7qPEa52WW4XdDE4KRYAW+p
HtENx++GFv/UZ2mTHEysJ74lzitz/AsJxksFk/4dLaO3sztwhnJSMFSC11Wlo27ghnyt0yV6yHov
Jw+hfxSko6+ubZNP45mQ3XVmCbC0dnT7j9JN9nLKl5v0ocw/q8ROLlLSwBqlvtJDBU96uSsd0KD/
1VNonzFWXhfEwvVNL/F/3+f2ObX1cb9HP1AsRrnyrs1HNAUEmsO9UP3RxqNVQRo2H6hsbFb5lPKe
yMuWckWljQ8ZBasHeYbpCp3ThJ1RojchO7e5LcejWm9+z7/NkhckGRl1UGdIc/+6iRy+XRQ7YXJo
dwU7on2CIeOma70XArzKPjTxnTrK06jPAyqs6Bz5QvLSoKgBtZ/TobGj0JHnIPKJhsS+gilPjmNF
fhq8H43rY6BA7BGL4TnpKDOR/z0pKYcQBFTU3XBQjHDd9AKfT28AkEKBaqXPalLB/vyGYbu1/wzX
aq/0pz/NIYJTvZBsNg3+Ub1Kk2HZV1ayH7S4CTZ3kltjjLcPiC2yLKc/zdsdIBgN4HKynqLOqb9q
n7ZlGVd5ELbeHmMzRG4f8vbqwhrTVEdk/Nu1xjWvU/OaVAEVI4qvLu99Hu/gVZ04JF7nW8mBwhE+
Bg5kGO99qmp/eMmEH/18J9nPe3VVox+njIgrDa2IL4ojbp8nu4Rr5qRn2yd5TexQcNs1OsbVePh0
ajkcjIb3Ved7HSvUKl7kADtaPriPOarCItk1Txj9YKWU8bAL5gtLOUme+gGJR2nFcV+N/WXZ8dfi
7D7vvmD7/6fUST172IO+Hzo2PhP6hqANxNlHzgxteD7Y/QXn4GHX8jOPje7ch//vGxFY81G2nESI
c25o1dnxqh+DNVuY/OmSM7C4xTwUoi/+caCIk65UjlBWo4UfduN7OlFOObR+8zT0mf2Qlop/9JpO
25pane50AM6H2p2CjVE04qKYVr+Ksyh7naaKTXNnuW9pO3R7pVXRR5EgcZFpcgiyITuU1V7LI++g
+wGDoIJ/D8oZuj7GBxPfdJWNsZpa8aWYE4txFDsnFxt12ZIHhbfALjWaH90YYMKLc2W/Kb2qpmLB
x9nITs1dHVBsHmBavsHbxH3pFMGmNdf3jYWmkJT2xYtOjmUl4B85JPwaXxvQvZnrNGfZuvUH3o69
oHIgAYHrYfE/rJ3XkpxK16aviAi8OS3vTVu1ToiW1MJ7z9X/D1naKv09e39mZk4I0pBQBshc6zVp
9dU1A2MneshxHF9txJcx0+mMjW55sjeHoAEkoSr99X10OUEItEtJnN/rsiqWlqOG4ZIYRgzYFM2w
Jq3OJ5ouypg2fRrVW+xpMzyipktwZI25gak86dU4eHMTZYqjX7fr+zU3ppZeMsKn//vTdT2mZ1UC
aH66bNEdHfbbp7tX/f6E9ysIdZuUSOiZm9spU5YbAFWYPtzPGVoWCjwpGbj7WdtAwkfLAGMrhhcD
lkH66xPevq3At5H6nT7dbWzV8Jjv8OlEbzG++IQVwmn3i+ymT5jUt9/v9rV0OSTwqP/16cTRsmXs
JM8GFTV9EeLoLEm/hmppYPRI1e3ySTvO+hJTZ2B4xSO4o4nvKufH3GzsB1Jlj5VqOW+Qb9DYS10A
lopbvGZKOs9NKTllqqMvnRErgdrKzjyYjMdUJSLnjy5PmSAi6xnr6kFSNJzDaBSbAjCGZjjDrX/Z
QpqvCYCuRD60C/3mYOfRj3t/RyF+yDufCact43YoMdcrJpn2pO8XVWgrD1hIqg9oaB3svpaO4VQa
CmvyaeKrFY2im+kiWc9s20cHky5u7SNHYSN5PI0hNmqd98uktfI/6tyoWjmmVZ1vZxnCipi/q87E
acRRtR7wZjbzZCeKvTJUJ8DNt5I4qq+RMyrMAjnS39frqx3oA8W+iKoQwYcNYhLZ/H69aIb/zOQY
Nup0UFyH/tFSq9uViiq03YmD9pFPto8PJOq0t8hrm9tXAtg/X8thAoxf+9o7R81N01MlKRBYBy84
iz0jxlMWNFG+EUXLiFFyL1QQCIGOA9Kn3k4k99sStuN9ANFDbDiDmw6/znCvNqM8hIz/1xnuDXHR
/DpLBgkF/XjmQ3KLRrLsJ0ugzIS2mXSsVEPSoNR70ZbpPGLWo9PvyTrbpNvL4uQ4WCX0sl9fNdAF
C/I55pPk29681dL+i1F1WB312vAtzOpjabfuT2ckV5P6PXPClqwyUzMPE2GV+Ynsf7d0fEItT/ri
J46NQliTPqvwehYJ+qpXqEssTTVNPnG5ytr0W2tvSa29dVJcdHuJf66WWcKGhZmX4n7n5hoOQLXy
ZlaJLQ7ju1prk61o6TVnYhyl5JJnapsMh1utpTmznhfBEkRFyk9Q8yun8wD3roUiYbfYKExP5kU6
pbOVaxrhoVygP7QOqnwblEpAzNTxMOQEDwK+WEKAso3nmDXWx7Ey5YdQrp5Fve1F2iIcy3rHo1WB
U6kt0tyS3sCzKitHdU0SyRzed8dMbRDdxR51y62hLEU1K8R9V/TyU3g1Rt/W/JkZ14i/OvAsV0wT
CUKS8Y33Xa/H+6rKazjK0+6oolphG8quU7D4Q41jEdhtvhyHNHl2TNJnTY85gm2Z8XMuYatgZuA7
RLFtoFyFmfxTlEaptlFId47iSDRfjAdU0udoI/MunjZ2ugFZUj+JQhfla5Tb66s4NgnHZ90L5JMo
8UlQInb98CC6xh0gwIZQ/ZbwgfSUsP7ccivk8kzPq4BYPRutV4K5bKUatpjBr7oxgc+FwnUFUNgg
7Cc6hr36V/PU0WzGfOcOGVDj3/W5MQUaWjniQTq+RLitAKsu4tcWw0vk/3nzi6KWE/PUQt3DPVuP
X5kDvMhGEV6gq48vjbEQnZTUic9a3vI/ZgRbDeEzmQozgemQ2DZI50suKIGpdVB4OHbWaB9F60j+
GxyS9zyArroaWn0q6zh51RU72I91UBKO56CsHbOVCcZiJQ4yclkC5RuweMBhZY96P5axE2NSbELh
y+ME+PDEk2WPqNTAEhIdRQpm9EosqwlrDVGjXptIK1FbDqJlxje8Eo04ZLtn8oy3kqgqmw775Xjg
FpoOd0hp75UaP1+tz0lAIoT6jFV2yDKBkQgEO9sQcgEI5p+KUX1D2QHYTzDRxHUrv0R6YaxNd5w4
cz26hBKvbKcxq8da1bE/JxjxXlnQp7At9GZKg1kU0KXvplvksyjJ5OfcN0m16KpKIBuPyw6FqK0j
jROeJA+WaMlmz1XM0ow/Zfed+NriNlKRRltc5fT3SIepYEIMf2xqol51HCRHTc7I3GE6vAlkyz37
lpYtbCVKXrEg/JFYlvER99fbOJheXSWsVt4ao6sBX7XS1UH1YeGOIy5Nffw8Ymv1FOAH8dRWOEFF
VvogqsJKHzHzbkBWT41FkxSrjHD6UrTybIwOrd4BEZ1asTZGtmB/H4t83BTViuqDaLecJMF4kz+Z
9JY6Tfs0tMmiQMD5tTFsBfhFoM1EUcsNa2X6TYF0d129shLDyinqoU9MnbXEXZH4aB8VNykfoFbd
qnsz8fdpNqGjp15xxj0HfaRfD3Jj7Dupjme6IXXHSZ9iIVd+N9fNsT+KOrEBitAf42kzhrW5wNKJ
LtMRHdK92MdPLaKsyki03ptFnWhFDg70VGru5SoO5003uqfK9KxjnVn9fNBG+50Q3M7r3fElHzFw
yNyqWMPJDL5gnYe3RGy/SxCaF6k64rXTKuElJX0DrVe13tNweFUwn/DIbMx8N+3ANXbB5b6xavdY
MdHZQ2Ys7FlkO9F2lLA/F13iwPrV2QtQXdbl9BiZUJtmJqG6WWHUFfe/KLO6WBUJX09gpMOlQtBs
N3ZAeQQ7oB3i7+WIspJgDmBK+h1Ij4+ak6w9D07wXTab4CTYAVNbPfX8vzhOjKIb/dZWyuAsj1AF
pIpEvGtEzoOPr+SDXQEfsU3k+agZZII+yOTUC9Em6ky7XvVOPZ5FKTaiaFN1KJf5mMClc9OtLsj0
9sdwGixzVXs14iIVqIb54OOxgoRmwsJEq80HNRvta2wBc6FN1FSmIS1d+OyLGJ1oiJNRuNQggBwV
UNn2ZHIfhlH5omTprz1RB82qeRz6fA6GIvjqdD81Myu/WLmZbi0IbktR7XrB3rEanWQvTyusY5Ay
SLrgazjK36Hst1c/arLToA3WTPSvUg2piMzqTo4mJ1dX1T9EveHkLvOAwkS2hvvMsYuDqOfZWqOd
mTTb0Ei8LyFetqJe6qR4HSPBthZFrs74fXVdZ/dLfKGDryjM7IvG+nV1LVOpeae6qwoVlbDoso/C
Us5EZLMvY5gZCzPq5aNbO8W+yBB7xHY4eh5bIArEabIPB+5GVPf6udHUZNHomovUpYcJyLR33ySN
NKzNNjo4ZvNnveiry/qLp9v+c9vqeyU21S9uX6BDlkb+sVAa6PGymy3VxLVeezU+u4Gt/Ai17AFU
XPKqeXysrsykfaiN3RF1Cpijul+9gZXfekyjfyhu/hVrLv1ZLqV0ZecE37Wglk+dNwaTaKb7NZK8
peiKHBKOTk5ePWWwv1et3ng7GSr7GfWofq4qAzfxoLeIjw8uqLZRt7Za6GxYYERCLOh1TMt61o1D
/NXIg295UrnfiCScMgQ6Pgp1XMo89v2Z0x4RPcnCWWMifwNjZAb1Y6VneJs7vow7e9h809rgY2x9
YyOZTreScR55dAHvZfkjchHZY1sWLEAHV1mJunbUyzPEsU2addmtB3KFrJ5jnTAGDnNDFjz4aeic
88AAxTztwcTHSj7OgmVtIyey9FEY4xdw9qVKUprXK+tGo4gebq21Cy8ptOtgGVmIF5Hubhjnr0Nu
dXyrt0PE+L6SKcuwD+pVbOMRHEqxdHbtTt3HA0C5yMvK9zZ8yYF/f4vLxp0jNq4c+cHMo47QMs7U
NDTD9wQe8ntoduHSK1kHmAMQlVzukFeLQuvbqOcwMhr/S95F7SqwQ3kr5Yb8YIc+llFTj741nzQ4
mM9Bqnsb9EFtwHtm+dwkyqPogCRRMkPUD8hZVZVrVQpUvgLyRUAxgddVXyww2RspTvJViRGM1UT+
C4r/6jbWnW5p97LxFbfVRWClw6tb9vrGVvENEfWl/K3ug/itwc5t3QA/WitOYH6Nk8T4qtlEFPpY
ttZF08VvQ/xNtEVwnFesnLUNli3j66BVC1GvGCxUwypRiXn1/gsB5Y04BfEdaxFIwVozY2leGj5W
Z6wl9mIvn4r3OtGg++X/0aXTHR0+RaMvPh3bg7TfoWOPdxkSf2JThuCUiyDX/qhLky47cxHhmjwC
XkS/O8dTA/4ENjrbxo9P9WoN5db36uOnetfL0mMD4r+NzGFewVqed133mhpVeS0m5qKNhs/+dxWs
9+qKOc2tiixbSRAJVqzEstbXB2WR46h39TIDJ3G9R/CkdZxVrun50WGlt4EV2+/lmt+TtLi79Uwn
3yeZ324qVD6PhouiTh3lZDAkXPwitJAvflihCeCW3mOitCjEhkxGQ1U+AQPIzqWpyStTad1Zmhou
C+vbdyEPGzQSWJmaZnoWdWLPjR1jBzPoJEqaE3pIGSV+caxISAVxl55vdWGZYCGYyPHCHwb5ETK4
t6vHEgCri5cvaz1/DgC6u4pWI66LhRVgDyqKWmR3h3zIvmVlIj9WetmcEFs8xJ6Laq8aBmR0jWgj
irqudLM0D91ba9CNa92J3Aeyp95TreJ7Px1kj8xfSp15vAxbEeAXWjODMZIn7Nzw4Jd6/RLo5Twa
NOSYLSKFo942S1Fs6ugH3PjhYidtdE1Zexp1DEjU0bVljgEzupcclOBWlZEx2cgZ/q6WaVQPpU0U
WI+DYzOp0ka1ERxbXv6iTWy8ri6XjeqXS9NUxhggdHPRDVNeeyBItmngJmexUfQiWsiFiaGdlqW3
uqAeE9hKno8LqAmcceos6sQeDM5yIzckOO91ruS7C9RelBnIw3xctnFPbmTS4EmcJtmFkJrWMeUL
xyFn1zYNDyjn2VE192cQ73hh2B9h4f5Um15+SUppBJZU+ec6q+wNivABWoumfuoU+Lu5lhcvSpgH
5DeK9gMsr6Fpzk+tDJ/Cp7SUdd5Qg3nb1ImFQl2bXIsow9L0f9e3U+OnOmIbOK40s9jwfxaGV6kn
BzwzlAx5XOoAC47ZqClgI8MPBM4HVF2GYS/27hvLUJK1EjWwqHUX5QU2PvMQWI/TbqiVT61Khlh4
st3t2FQJnr6ou3X+3U90uXfuS6VYxrLubiTYaGvMVgfQRmbwqiqShHagbGzDygte/Sh5D0ynOvPi
Dl71KQseVy+ea/WEhpNHcchYVOqOlGE3F51iVrAgv2B7EIXlnTLw2hg7mEVGb2nPZqgriyQaqnOs
qPFGkYsE/IJmHoowjld+2SsPFiQxzOpN+a0brQeC7BOQn+kXSauZC5M9cJmG+LpWzqE71g96xRsk
KRT5oKBVu0ttyduMhTyecz8dFgNGpi9dxyo5/8IzJznoRk4KIKy6GQEuOVoAb40P3kSTchqokDNR
FhsgeSEIh2bEozH6q0WMIbqLPrdjRFmVUGzt2reh0pOrP0lfK32XHfq0OIuqcKoCgWAcw65eiyqx
6XS1ORMrmIlj7vViT500sW919Lh1/T0+0mDr24ByQpwuiaqz7afZQfSXx0BaucZYAcTSnLVBYGs/
FmGxq7POIQTf+Ee70rQV+Lbogi6+vWDhMjxmg1GTMNaK6Z2bY86keQu7gXemR7qyR7EFEYNkUgtR
yjpaicpQSe3itmt7KDS7RNOGvTyoQNAU1tOZ11SPbReDBNddgtWJnKzlpkMYsc/17ZCUxTadIpMh
ioyr0SnjSy6JULbqPelylsxNuSq+4CPsoxNKaLFFmBQ2Z8pUeVi70yJqBrBw2XYFUmNuZq0te5gZ
E+CjLaRgxwIcv7epaPmNO4MvIR3COGlffndrLNCFdg9jJvO1X93cynQxLaObw2iiXoxmTt3AtfzZ
jVmICU5gjA9RXZdrKbZJ7keD+hiYZnn1eYKbtW8Uc1eFFNCiSLArnVh9tMxU3WSeAZN/6mxjbvOY
Qu2Zuup5ks0VsG4b0VWR63jXSMC1RVG3agwvnULddBYpIWSD5MfER1nTcIzoJfdY9TSjan6pQybD
/PzKezQiJeHXyg8pbZlzxQhtE6uY2YS5wplXrllmYLoKnmZZRUlxlaRKn1cNVPMybNFoahJChyQB
3iGRHzO/IW4R2huvzOyf5Oee3T4s3vLEyOeWVOgPGii5VY2O6tEMI23bDIm2wYKhPYkRkfpJEeVy
Uc1ue/+9zJid8u6aYse3EYsE9M40ot46+XyYRAp1YFFbscb5u1XQpzoyYsXOTwhtj8bGh6QYZnqf
4rAzJMsE/SFUuiUtT65BnWfPRVM8Z52mnga3TZ+5ygxwo0FEZmocpQypO1srd6LVaqoQ/U6j3YhW
sh4F6k6uiT8nxxKGNVYVse6+ak5gaArw71r8ZgfywZhcV0yL5YnnOl9S3ZzkRoPm5IQVwMxWcVme
1xDCoqKdVZpVf4wr15PyjzKO+5muIYkl590b1A7n4Erlr03dVMMyzmJt9qnhU9EsK1ZbkCNF/Rhk
aIc4WAgmo+4c/JowNOLrLFpDgxV+EfQ/mJEhyNx3P1E+fMFQ3P/iJOgEwyvqzmHcG5sKXg5cFzs/
JySEF8hsm2tTH5w5rze+9mnTQDDYm4qNjlyvYS8uKjNcUTGWHiIy04bL+2sMZoHu6Yeuqtwn1+um
G0WtMWakmLROuSwbA8uLqTMuAeZ61HTkNqai3zjoOGOGfBvKyp3m5EvNszh0ZFX8gODR3Jq6mnXT
zZn6BKuY9QS8SG+MFnnMwjPTpF57bRIeP9WCdUPvz4Ak9zg/BIgOGIs8GroPOVceU7KM725rVjPV
Mp0XHMyGOZ67yaPcyMES4em9k1joBPoDmq3hmG17kDgonyhSNq/LdsdUwwbPTqti6fFaMux4kUVu
+phMm4HMApmGq6iRXe/gWONWpuno+6ZzVJXMGPHthj4tm26yACLUyQvRXg5EhLMWveKqcY8hcfl5
off2LPXlp8iCfWVW/O4D6aeV6ablXMgICeGgcCLA1lk+WccDa5XHCn+VWH2xdD6eHalnUZIJoYO8
fsJTtbooaA7vyiwtF15qGW9Dm/2wEiO55k4lnZCHJultdNxH+DxM0cgr2eTqW+I3Pwy+szdeLg3e
l8ACQq0J5ig2X3Cb704ZJKZlYNsgiR0Ly0ylq7alB93aRW9ywC0IgyF5PHC3fFVGHpD4gOB4V7fe
ynRAWKL3Fvxw+GG0UlI2kRJKGwKA34YSYfNER4C8QA/9F5cFhchUza1XfdDdNVYn6dos8ubqm/kx
dgcVGzKNpX+ZfJdrlF0IOvsXKyyuneSH274PzD0i3ihCThsjPnv5e1b4tTfzOviiWdD+7NSVrMnr
PiicL37mdstak8u9zQLi7HGJ87BhkqWh4LDCdVs/l2PjzTtikbCFihClaMePZnUTWdA+5bOmNOO7
MlmsIp6CpqiV5/yjhlUm268+WrvfbDtAWaWDcMYLJVybJcoormx0r44JXKvU/fa7Zwzr0itI3DXa
U5vqDiw96eqZ6abWEVsYLERHhkid1zUm013i2+sITfJ91lf9xrSlnTtm6VIZnP0YV+1MJuhBIKbp
V22gmavMbb74Vlrj8G4Hsyodgm/oMl1so7A+cm4epJzxgEUGfeVIdb1D+nXnwG8+0WEyM4ehcEoH
cOkRMJDe88Or2CBQpuylCFX6qSqSJGTFEttYkttRjp01KEe5y7/0dn4pzJRofFY+QR+Pzwg7y8+Z
pLygUmid1DCvjoNRXroQKE+ehOE+cD5CuUkPMqITTtgPW89CAQV4f6YfpJPbwFT0zeStA5WxBpuO
NNNUlAbzPEW2Hky17U6NWUNclwC16VIYLEq58feq0xyVurHRrJ8QhxMw0XfYY4rwI8p9MFID8gWi
XmwgY4GnF11E2fGrr0z600XrDs89bkrnIg6fayWrTgRauZPGjgxfV7Uvsp2GM0gWyboM2h82mZAr
NsHase8tqI26H8yZbWQH9q6iEdH47oovAnDlMfpGWJ8enWIMWyeI8tmtHKhWPxsqNQZUl7bLvLeL
l0ILmyU2mPlaFE3N5PXjKOjLeiP8Nycf5l0NDZQom5bub7sWq9a9q8P0m0+gin3k6Q+kgqW532G7
6Du7tBouxRAaZzsB1drVS93RfrCuK2ZyWH/rdKO9jHVC2ilD5rMM3saS+zCU1PnQhNXPTn/sbAuV
n8h3DgVpphkqVO2ijyDPNCFW5IHUuBus8Qg4cTtfEpQ8L+m0Rxr6kqhxAYmTKtHYZhCluo5npSjK
qp6cJKX8FoHqyXA6eyojueUdhCyUKFqBNx4Hm2AZ77knMJ/dQ9Jkc2gQ5lOeycksACZA4rz/001u
nIpxpPHW9c33vzOTEz1Eg8PrYasNnP23Z52FUvYQxD8LN7d3fYH2o93gbwPrJtkEOgwr+Jkwk0u0
yVhyDyst14rzaJcWZEu5IYbjXZy6yDYZU/V9apOX87n9N7xDSM5lSCkgeDieEWXOlm4QyA/NGFnz
WO/kpzy+liUT0Mmu99q2YbhpdRzhQ8+pz0MwJV+cuHxT3fQoF9zpUdzjtg6ciSiXNjctLNe1xtA3
jTvKG7DSOJlnarxUDKvYKiajAe6eXhldQWaaeSms5aUql+aHnSePyoBNUJXJ8qXTpGVnhPlPVnkn
n2fhm9dyhZ0fZUg0Bc2mHOqTza20jlS7W/eGPVzQt/QWaECrrzIJStVMwp+peSSTBXScm/li9rX1
ZvnonBatUj2QYGpWRVxnYF1KsNGEsZhzVZes0pt5WlnRtyLr535Wxh+yX2KCkAbxswk0cNUifbIf
Rw2VFgMsr+90Cjn94ajWuv1kO47CI3tFlKt4D3wDeqctFztX7yzwhN2H4kU8KG0LKL5RmQDhm3CP
FHG4JHIznBLHzGetYXwLldx7goo4bBSEU9eInjrPrNGRiky978hYACBMk+FhSPQO2k8pr8q0bV7R
Rd2JHoFZj7DWiM+pXZWtm77ayJYXb9GEMLcK+YcDv2VE6q82z0hPOIsAIf9l0xN0H9RgOKSEfWd9
4LhPhq4TDir73YQ96TQUgosetGBfx8cAoB6MmrJelgY21R7f5cLE8XPLy0V6acLRn9mtTfp7aq0a
G8cZQ3+S5UmL1M2YFNW8SEsgFZredtumIXo92kr65sTWRwfS9FI4oX7JNP8HZu0pBGhnloOjnsPj
Q2HBkc0tJlLDum+j9MFTp8h11lTfTcSzkqBRPljlfBRyYD0XSD8tFSV6s4cyX5D3dC7JtAGzjJIq
uaONa0qqhL5HpSzGEsyS75bORXR0HBNofkgS+16XS71J9JcHyzSK6BYTV7rYt7Fvg8Um5jrNuW87
gs2S5y/tLE+PkldhQDDGCD+1WnwAdfHVAjB5DDRjmfnVIxLUwVwd1cNYOXs9IY5rObZyzDF1n4+D
ryyMuu43TlypW3xIhnM+bYJNOhByAWUQbHLPCRa62aiv5oCeftn3PyHDjX7Hih1Zq+eSePusqp1s
2SGQxOMy9sYdGYS5r0sGRlG5tpEHQGxxYSrEajxr40ZSOucvz/2qxF98R0UGxsYERpPz4TBCVp0n
Guno0NT6RWdEROjlwYJS1zTtLKqbR8SCko2ou29ghf3VpbLVbtlZnTZjNnLUSRW82lVHGMbSg5dJ
jXLRJoZ2iRzfWfmQs93EWJORGg8QjNKNZ+B406kFij9BfexKLXlEUYF5NS57YK/0fivqlAToC+qy
wEEl+8JSwPpQVMJQ42RHZj94GrNk3CbeZUkadr6ejTvw2Hw7LhmMAFL/oQF7xEQw+iJVpB06SLjL
FgHmTVL09lXG0FS21JZFD07z8F6JlQascfygmcdeEhzADKfbYCRgYQPzWBTWqC4033ERd+kePKLh
jmGSwh9DyTzWIBRd+GpXKfOyK3PpiS2NbcRoMmvyQO8+mxgBYG7oM8mL6/IZly+C6JH+xP/HBKMz
R+E9vdjN5KTcPFuQkS9EPpPbpiAvvShQCFsOUy/REBaVe6rz76KAtau8JGEaLSyrHC8oTDkzTal7
sizaeLnVyYa5VmNbB/9KF9HAakE/G0Akp5q8C6O5bGDgXktNeegdqzg0TfxrL0ZqAYVuZBiloAOk
LPrcdnkS8b+K5XYV8yY8lgaGx5Js5OtEcdyj2PA3cLZNbRG/T8ejUZq8AJLwWhdSxO3PY5EZrIUH
LgrdGJtAISkN6yrqajsj0FghWxraKsukyiVJR1QX1N96lNN0kRXDqUEO6CKjbDDXXN+7+lz1mtBc
TLawQzXfGy82YKIDN13VKQt0BXVe066+d3I1Wdeh/tb6bXT02x8EwctT3Az5yrFd1GICHIgqF9FN
sYemMjI5Yve+qa1TX/QDoVPsR3pTNjGasNCrluI3F1WUrwb2FjNDl+oXnvfKvA5d77GwS5zawtI9
mzJ/iiBCtCeI9maDG7HaGLxapqLYdIh6wIJ0sj6biSa1J26ddgupi9WLVj0EQpxJNmO8d/iCb9pN
MuG4Laww0hcjpBJWveoU6sPATQgsiU3hK0wLfLNZKZ6s3QScyrrBfrVX0ReaJJxEvw5fK/SizUOU
oSOQh168aCxF39UBfH0HMNeT4pvVA8vpmdwn2RPKj0tgktJ1mqi7TaW8arFTHMokcG9FI0+SeTh0
4QoBFzxW0raXlti1SusYmO5DpWffoU6AEUu7bse9Fsw6MlVXI4vAyznxuDYcF8BVKb34eFs9dEMy
15uyevKGoXzKEvuSIyZ8yj2pfHK0zpi3w9DwhKVo24q7JkURLtzaPRlZ3h3bfHBPKfby6HOGr14S
lttA9nOIG170akbEJolDBhvRGsGjBiNPqky0uhLGVWkkPcq2Lj/w/tiI6t5q00PsZyCbWGgCkBx9
xBvIYBpaFS/gQ5jPRhwh4K2iHQ6jynxOKmLfAM3khT0VjUFW1nnG612KLOM5gaUEJFSJl+JY1Wm9
NQrfzfJ2bANymLe9hsIvnZnhVatsdD100hgqavsA0Xb4X6KoYlK5RJlfXonOaQcmXUd29NYqe1FK
6MbP17dj+95dIPgjr0VnDTLFovRt99Yam1WzsKDZb0RnOegAPbVTGlacd/SluV7X0Rrc6MawnPbc
eoO1SoIxP9jRPiNC94TbV6vI3dPEpHlKyv6F/JxzzFAW2KDwgLq+1nfnpo63UNqdvaVJqLGIulp5
L0aYWbeqVuuikw5SwZVzNUC6NNX3ZEd2doe/tuiflkG8YP0cYNiOu4mVdkzxAvLEchhjW0fuIlH6
72lutO957qsYo2vGGV56uAnQjapJh10aI3puZKzCTCdVd8TU23no9N5rSeh4paFzsBKtSoXtR13E
uItMrZkOpK/K2osX2NpL814VibdR/QzR8o6wXZiY5aKSinINcpn3lu2Nw87BpsJYhob112487epK
UqjzPzr8sasnSr6KJraXZzxgbuu9mHw8SMvDQkIG6EXj33Z1Y4yIppJkdPo59IYHUQrHNDsVoPNE
CYyVcdBw6JkFk2L6WCLyZPc9eufTqBh0aqtJXWsRmpJ2Hlz510aXtpYEIfBezYQ/38UuYMqp070+
1tFc9IfAnH9qyLxQnhVuMqzvnUUX4hGsdUy05n+fzm1ZMBqlojxjTLCC3z282aPpLsba6Q6DkspH
WSXc1agAB0PWyP6A2EQwOQqJTTHZCom9WDMmHQyMYUcLRyFRp/zei7MpydxiT/upQXQWraj2Yvox
jSwOw/PXQ0cBIYvlCIj6NmpFbBnYE0mpZgaSeRENY7rLquDXBm5guiPyne7E3r3h3u/e8Knff9Dl
PjxwMwTvxfj340Tx3ud+pv+gy6eh7sf+41X+49nuV3Dv8mn4ypP+uvx/PNN9mHuXT8Pcu/x338c/
DvOvzyQOE9+H0g74O/rBg6i6X8a9+I+n+Mcu94ZPX/l/P9T9Y3wa6u+u9FOXvzvbp7r/j1f6j0P9
6yu1Pb9kdqhlmPYOTO2C6TYUm39R/qMpqnyOSskR3o66lRs9yv4s3w7447C/PYOoFEPdRvl3/e9n
vV+13OFCs7y3/DnSvxvv352fxQxL704PmZ3fz3gb9fP38Gft/+t5b2f885OIs9fDeDGKrl3dP+39
qj7V3YufL/QfDxENf1z6fQjREk8/+ac60fAf1P0HXf77oWynRDq31N4HyQj2jdROComAzfbx741o
iYah2KnaRVSLGrFXiQPufU23DPeiuSSBtHVibNm0znvItEafe5UBt6o2pGsWxAio1f0Tq2CEbKdS
nMMkbMG3TO3imDHQzR3Z95+iXdS76EStxhJFLFEnNlWPWoapAwKrEds/IBd9RtQjPhe2FG8728Hw
uYPna5vRbYNCZXzMUxRIp15aFOEkJ1oDSwLO5smHW51oViP9owVAReSsQVpGDJX7PTznXJX/h7Tz
ao4b1rb0L2IVc3jtHBUsyemFZfvYzDnz198PaFmUPT5za2r8gMIOQLdb3SQBrL3W9pbowyq5aazI
hSfZor6kmJHYYWUPDhMx1V2YoOXqwndjUT8/VPcmmwac28dU9whzipzqvtLS6l7TOmMfmBXQdTm6
N5rp4FcgG96NdkYPYHLefYFckBnlwMYukSWy2sdlLjl1OBgNm5rB+TZflFXdJc5TaHl/v6RMy8dh
vOo8WNzSzJklmqMfPLUeKWJGLygQ6vY3sXrokSlRfydc36nUX83TsLf4u50B5QaXsBFa9r7FIOmU
w5dwBU7EUzzzlA0dqAq3rCg6zWH6KJxjWTnhzfC0yAMNI/wlcFwIrti8uo2QzmWY4szJmkOPdvtu
zC2zmertkGb5+e+BszaFxy5WHv+aS5pWYV/Z6baOWmOhVZ8itDarQ3AXdVlwJ3uAvQJ0W+tg7wOZ
5Vyb6BKQeYM3J9eZylKRuoy8TWT0H1w3Sdk3jcyTbGa2zk4oI5sn2UMwbTpmSraSwewtTZq+aQY5
BSeMKCiORmxWWfWeCrwMtbEQ4rGu0u96RdHupLdHTG4LptZYy8AtKtJlb5hVtrz14CJzlwxOnOyd
UkLpAV7jNXeJJlr4hMiQzobtH0FjLsyDqbvfFr8NnlCHTysvOOXx1b2MLC/moWEIqm6AwkS867f3
dTNzSvUoNXS38k1YTqDzidQZDFuuf5KNVRQo1t/axTskNt6CmhB2C0VuBrIF4esJ5bs5HZR3E5hV
yYZBOqTKbcLboHcT1iNcrwoMDRsdZvSzKZo4LruzNGVvaf7yUacHbSwLsfUS+H+aYBl2ew199HYF
1HY5C596vGQsEVFA1rOHUA3zh9jKWV3FCErIAPttCRrUiNQWcKTDS+ueKAVAnFLaYE9fnY4VPiO0
oO6kH/SYd1pGLLm1FLaU08ixS85fZhmMVGN47XFWky9Kl3OSUVowuZlx8hQBUDu6DpsGKt+wT1Vv
HGQGBVwea24vfHAEjD0vqK4r7bQGUuVA4S/gJL2Ak3QToJ5yLm2OHkVXOlsRkb0lRw5pxp0zIt+0
pEr3v8xIQlSWmVJ1vvP7dnqcPevBbLPhuWLBfSpNvd5OdZp/C0yLIyUAVmydTZC8iSMoNfE/VxbA
1aSCfi1uW3+ltNNRgo0lClk2beP6a8vysu3ik7DlnKq6bQZ+ay0DN3iy7/nx3nD56r8DPQdtnxxh
Xvx+S+yo4m4iGHMRuPJPXuV5J1auZr6SXdnAxW4BIWjQtL95a6qgx0q3dsaSCdmpjwynyOHcCJlY
0cjhbtVGACzZFijtZoQxNIdQXZ2DFtmcqLmrS3ifZU825ZRRbZuboDr85jWQvPXSAJADTM7mXiar
hoEcdBLCido6zf2Ypx9j33MgH06BnCrphG7Ib1/MUda9DISi99/82Zh/TN/mSPpnti3LS+uVyRXu
/+Ta1c6m8dj6hNTr1SWDczXM4EkarTxCQntRZ3caVjKnGUBQc+6JMnzuJdQHirmyvm2iveymnfXT
jfRi/84nXyr+VcILfpF9hS3TcTQyiO5M75SJZrQ1GCkXW/bQCUaXxG4Of/uV3jv9yzdaoX9SEH1C
013k3GaVXmnLMbLpJ0pP1jJSVZN64FS5t2ztwTTD8mPLfnOoAmS309B8YdejtbvyYxDkKgrqA7h+
tfioISF/bw32kxwRl256rUseGkuT3Vq740JjUnJ9DvPQP8teNpRfp8C1d9Iapso/Bw2QZG7uv1Pi
t97iG4CZoobjoz4hokvgNljOI2f86+VaqnU2eZsJTvw/xi3Jr2MjFRUKJ9qpYVTsq9kMHhW1hoW+
8tLP7N59sUZT+4W4tmeZHP26QfyUOkn7xesTjnTiPvwQxi7XTCtWznZrp+e/5ukg/TqHQw3fDV/i
i6Y2znFQSvafoB1YtYjnXCLkJaZrByvgro+BXoJFsOtPcaJ42xS2rpXDRjkHplmyhXesu3Si4bDu
fbP4ZIqmatukdpXj4pcDFlOmSV9eGvZhTjy02v6Y0irn96+wjDdijiPaLHvwLYtCqBRxBwdW8r00
U7XM7rwsvQNgm5TrLkfNIghR2wqNFp6vEQUuzYjGFaRaAwfnfzQFer3ovVpwe8PJRCgeNHisZbcM
MlRgK7bV3jn9qrC3xhCDcvOabhdpiSZKDsIn2XQmBBJo3T9KK6ggwFkyBpE2kBE58+8MnprAP2rI
e2tV3mw4dgyutSRJqtqUx3a/GLfSCXVmeJ0kIVIqkqTzv+csY5acRtAuyUAcG8FBBasHg1BpvMAV
kvha+dI3KNH9Nn5HKqVSdjnVURTDiOueERTbGCqHtbwMLlfFYoIZNxSBxXe7joqAOflspIvLqmyW
qZbAMmyZakkuEGxivzbLua638xO1/uPK5cT9NCfoxeiZE3DWSklR6vhdtW7gKgk7/cMoghBjuOtO
A5ktc0fFts5RA9FBURh9xbFKdHZrPbqX0ajkL5Jn0JhL0+Fk/s4MRiEkpD7V07anPqYBSQdkQcid
u4Wx8Ts7POYIXVwyBxYu1kRlspFdiMWnZuUWIDspQ6137ZSPzaoy1NfUW3wZKntDJDgYJtYq0mSX
nWqmERBeohQfXKqN7/zW0J4nDj3XRuKYR1BT2nNYOy5s94GP4nQJVZhqDmtbnL5aSL4eLaP6Uc2q
y3JV+MA0BoDAuvo4i3NY2ZiBZh6jtv0hrU6c2crciNKdf+aKOZfhsifn1QqlPsLSlZ7HZKioX+d5
SuNzuDdrADPS12tUa7ae7+3nqlDuSup0t1PbozY3BuV6bDLtNMsmbQA4FUJOcCUd70IiXsD1cQqy
/rUnU95lG0n0OS/U+gB6pz7pKsSSb2qDUnJQmkVUnDkWCc/S1UpVwibj6MxWc0HB/1ufUCbXNpVz
yqgDPUay8N2IUSvPlu0E59sEMrLMMufQXW/e3sbUNxyUz0G6tqLyJ0ep5RMnUNWToqRfOevvL6aw
NNUaD0AmkbISGWWlV09F1G2gPp8fZL5WzQgRj5RIyaBi2c2j3rJ1L4bLQb6fagCO0Pq+vYCbZtcs
t6jtN8pyPbBVsrITrzjLZFAE81GfqBSSr49ChHqcXI4lIa52euNT19TG1VGAx0rTCSBVnluqcqRZ
eU6zUs3EueaBon56HdP3mnFVMnjG/cozPi1jeIiNH3Qdtb8QTsvISb9nYHDuC9FwhKndh3pmbUeh
Xrr4ZCAzC3QSElR+pCkbmRKa0dMIOvG0uGSPmtHRZnNmmYezQ/fk51D+vr3cLVOn1twfPbCu4i3I
ZnRMGNTzcD/4Snu2WHuWsA3o7Vkf64M9BNPB1doWelpcqW4bVK1IW3al9zZGDrcbDhGB4lbNNpzB
P3dt8Y8BhUrNZxIpB61jCSGbtA98UFfCblRFvzkpd3kNL4l/+WYxorM773WwDJtGqu81cPl/T22l
npuh7fnHtCWlLwdjgr8RXpB0k6A481nrvIE7rYlIpx0UnzX3BVJk5yNEZ/W1iZEMdMY0/5z7U7l1
A8rLWWJD9FyrK6dQtY0nkPlIQednSyA3ZU/6ZoDowIpFRDbFW0+a0KQR9qwUWp5B3HiL4ajyzHyB
l7p70MKsf9A1y98MA4o3i89Wq+DalP5eugaKLmGZFZSuxuSOR+mUTQwxxN4G0CF4rruHpbGf4tYv
HkBnOiwVLYo4i6b2ANzzglVsq9fMAs1Giekmhl7zUHJa/bFr+ISa2EJyWCgxU/9LdbXftWdTmEML
gpUKYf8io7Ybfhsmb7qTQ0HA3me1Xj3ImGuW+8600w8yFintCgRO+qx5mvcyID8Mw4tnK88RTHkP
ADabc+GDSBVWBrXBrdd5KSIEWt8cZWC0gvrBq93uAJMWzyMieQl0oXJUNbND8II0mQuOLdh1AcCU
JVfOjohclYThbfQtFtbAMRRD2ypB4O+8IYSHIA2Ke9moFtJQc4uArjQRNH4NNGUDNY2qBrslORdR
JCeGTZiUUM+9zZKMWnEfhLq3HboSgaC3gBxhDezaxYoDGZOp7GyYto+8jn3MNVRjBC+lKqT2kOVC
K1jSWi72Eka4EMJLaU9tWx0ak+LlMJn3Bef/sDwF/YNv6HzfRM9IrjEagPecKb96Yr8YxK4PfyCZ
IAJ92dZUMAAmZbd46yspdfqxB08gBLTHwWudh0k0VOWiAlyzO5ZqkfMQZpbzYGm+s2/HxFktPlNT
tAsVTmfpkkNlLjQ2qzbXQzCKzCaDWhBEt5dZfMvLeD0Vxz3cNGcvdPojhdkUp6fl/MnmkXuTmR37
kcJ0YaOibN98HHuleUpMZx+o+gzWpA/OKQjTdSRN00m2aRc0BxmNqvFb7IujetA5LxXfXpkFtwrE
9ywIEa1g6qrR8h20HNFemnNcgaLUQu8qTa0G8ankn3Ij7O64U6W3QeizwDwMU8NWZpWGpazqGjy/
NHMHwk4dwW2z4mtrlwVKC9ABHZvSyfdcdI0nDhu4kkMk8J/Ihn4bQvzvcASOawep7/u/ck14AtBi
ITdPUXnn8XFD8a63adXZOPeikT3ZREhRnZ0q9Cs40IkowK1WvZG0W2kmdfPB8Nr405C0Xvxc5l37
qVS7n1oX7Vynqh7LQdWfKUsHHlk3PClGofE8gvbYBNbg72U0Mlnvo1piAMAgeUL5+5z4wKQSkVyz
h/hACfhJBuX4uPqRuqyGpCcs4y9BrcBwLbKVEmL/GWJ51bLUTcpP7YNsKL5SrfDDYPXlB4o5Z/aS
VMguZz9J127KcjU3TYhR3/LbvtgboWXd6Y7+088QJBsHLb0fCq6UPE7Cjg8a8b4TjQyMeW4fgzF7
ae3qt0sMyHO3vNZ2vL7ld3ZwisP52qm5CoYF8nnZW5p/+abM+t/ylmFxzPe/UNpxY6ZBAlbah3Fn
MqkYFjWnehPqMAbRyF5fck6ykvZfYbCg0SGM/Iv032aQQ/7KW3zvckq4Onb8Hn5qaqXzkMELv3ul
ZYjs/f1ucpO9oZHHutV/TZQzLnPLPCNUrG3FVQWmbjQC1oMLqzTf2qTcWYJbWtpQm0SAhwE0Lr5h
NNAwemeLgZ10yjFLU7tOfCrLQXkEOGg99U3+Qyms4SIttlz1HWsza9PzvXlCOOQQJcV4yTtXQyWH
So3JjnX0TXP9Xvpk0+cWJJeuXmylWSoz2N2qn4/s2fL97+rwI2joiAo1rUMrsMh3pjd11yRpPOpU
ouCkCOZXJmXjGoBQONcBGPQgvJc9S+duU2gd7Mh/BlAZY/fYtz5Jvz1nMTQUIkVLfzUDB0lyjqxw
Q8ghRp3LnGKjIEtt6G1imVtPHBj4P1KESc5ZmxZnZ4wfI9PK9vGbS/oruw7L1d/dkYp2vHzQt9Ey
/i7pbTbp++9Tlr73e/a2DPaAnNytNnj5tUmjHqIFKg1KakxWkd2HP3NgnhQR/eIv89mAG+vTrBXt
xtfc9L4oYBKE3E8/THal3ds8o23svivXlO57HD608yU0gWfv6pBSIqdxxs07p+zKxggAqPet4QPX
ArMNtlufL0t4guK+W3U+HxO6yd+WQAQ9LBpraF6qWfGBuy2XY+hIpUWlhHluivmLtGQzlKb40gz1
Vm+m4oP0qRFEMPXs8uPG5SOazVFttJUxU7igP9H3s2J068WXZa27mnrA6stEY/Ld19Auv81KOdiJ
Mrl4JeeQvtyDW9ZPx3gnfTwcRetKj9oDPCP3RTkh8YHM0ofes8crvJnXWFiUyVcfJlj4d5CmzRtp
yoY9/J8A5WN2J0lLG8u79znxloOkq6Xaeg+zQb+uIYamTnicQJL5SDOOpX6fgo43yzm6a4Ul/Xpo
m2eeHU7SctXZBKWoT9XeQXJrJZ23plH1e19HKszoYJqTvnBQjTtzildNVsdb21Oqu6i0OJ2FmveQ
Oppxx//bBfDsaC+9zQGK2pvhf6ZSW2eQoVDM3Zun3IyKb2FF4aoLKxVkR4qyTebKuZgwlJy8RjX3
DpsiDz31kBsoWNRPVhF954Sr/uXEexQ1gh3XmXrvUD330Hm6vS6qAJ/ddd6q4Nn80rXeSUZtJYHx
Pp34iqM1ah9UsJDHFImbjaHX9oWy+Z9QKoQUUGhIegvX0iw+G472Q6F21JuTIf3KOJU9XNa/h1G7
+f8z3b9eVfrEO2TdpW8DkPK1OL5sRdOJk1fZUGy0iQH8XhaXzAj0Sdt1usofVORKnxwvTQpBP4B3
t47SWualSiaHC2RfUC516oCVC5nl7LnqU4pFna9Q2Xv3DSdsU5NXh0JXo7t8aKn+tQz7kd0glKc8
H3IldEhXyGJYX0erexoSvsHK2KytgTNOVvnnG7/qO6pV2Z28TN/WlUmpjGBW1Q2LRvZEI1Nmwc7a
iV3raM5+zXo53XNFg+Z6DPvvFKucKsoqPwWQG+2pL+8PVeTHp6ZVv1t8xw6560C/UzjFx5ECpL3n
ztNWms3Y9luEmvK9NP15iDeqZcRHaXq6IL9C6OI8can8GMBkRbkR1FuVqipX9J/BNefQr1Wqq7+M
Wv5q1mK/VZpe4vlQkfWvUWlmD6W5nQL1Zz/PHsyvtorqUGqC9W3zBHT0wArG1lAs4T+zyZRevUpL
NlmYCSIL/Wc8GHm2HZ2jbrPRz7aBQTmMatx64mGdwphq4BCIQjMZMPXcvEX5qZmUKInstLb0bakP
cM++hb3KMsqNnPE2LZW1qyn3lW2LVMy6T/viZCUZOoHIxW5m8OffVQsSBt37qsyDtZ21MDp1tZs/
GYnxHRHPbF8GATidLiiusnH9sb0M7r00pqaqus0SNJRAW1s1EktjVw0HCA0/+nlFMaFX6ytPd5S7
Vsh5cBoQ3OcpbEuWZrzzl1UemKvBhXwyajv2DUiTo2Cg7Y9zj9Ilxxfxl06Ho9K23G/tEHCjS0p4
4nvqMrqh7eGMKLxv0AR908q+fjKNKTnxqKRtoXgeviU8HqeG981kp46T2lIFC6trH8zZ/SnHsQ7g
9k3ZyeNIxSPnEZ3JfTeybpRk6vhkarb2lYpStDuBiBzl0lE2GUuh0Cm5TYnVpGyiirJPta0QCM8d
F6bhcnaupWdv5CLUjYVcWx6sNb9V75skVu+Lxv9SR4F2lJZsZDBO/NVAbdx18Ru6bl660pgrpCrV
xvtoz8Z8tf1oWvUqooIzJHNbTx/dvTQzxXpB1XmNGiuaGIK2xtTikE9NDy+yl8xh1qxkNwjcpFkt
IdVtWbTUGshwhrxLfO0i+7cyW9uDzXEeL7FoAnZh8k1tDJ+dwu72MoD6lo/0SVR8ss2cisOyDhv+
1gPoIdkNBe1OLEQtxA3ncmsEk8/NviV1HLlpaH1BiCUw0xIV3cDnprH8DB00RuGlVtgqRs911g+t
0O5pgMtzV4+NQ5vp+ova+69RqO/i0zSgDMdzgruili74PjvJvo5N8xcM+8cm7tjkg6SB5aN/tBun
eJAb+alezSs1yMOzNAMtDLeVCjWZmzgvzTijj5TMX23fLXdpO7L56Dn1Z+EvKn36SskstKx8hTne
WVcgpE6FOkafTTeBzNhrnrsJFsgs6n9Kt5sN4b40xpWVHWzWaCeYu2FqFj3zT3NSxkHIFxK+dW/p
IXArpMMhz30b89c8t2wNeYF8tcwZeM6jQx3Evs6d4aIExYDgPVJW1qDdd2iZm4j54pPRRB2Hi2yK
On9WxsDZJ01s+1fpgxoEDI1e1is5ApBJxPa0mLXK5+Sgcf5TIv6K1jc1SWU67JK3Yi7+gM68klEr
ir8Ujdod5lbTqWoQI6Kw5SSotCOq9N4SZRUYlD42ALNvLGOTBGrLngeakoeQuuUQY6/Uib0r4TOD
7VrX1E0QtL/Kkq18Ja3QCaTuhcqK32Lv/F+Rfe+G14AUgL/5BEPGXwE3dyh+XaaR2VIl/iYc/+f8
/5pm8d3k499G5BbMKvx2eTeReDeRkIeW2ct7tUL9Q2DmxkpTmmrDHkPxgMJY/uCIHvgCCpjse+mR
zRyiIlcPtvMu1UvbifXQ4TbkbYaxmjIuY363lSPl1Kar9ncTe1nSZWZ9iOKFZbKNHIXxbo6twFtp
3FevpTtsNWnKcVmZFhxnquZODSgbp8yv7y4RiNDlnclXp97X4YI/9/sl4LVdf27YdLy9DVMVImDK
BiFn5zFj26nz2CjVrcp9TBvPvIJ7OcmYKlzF4EDUYUw8HQlTBtqyG7a15nkbPeY5fM0Kzl81xIUa
tHPL4Y96b0Pec5GzcFXoHlGzWeJg/9ojrC5Xx00ObtRZd61VpNxfM45AtUYFogOzwV08m9ad7LlB
bRyDtn265ckhwZD+J/fz+ZDxz2DjmxEOP4lD2xjRyhazyrxlKoELnZyyON1eUoMrI6IqazOI08ah
7wJK8MryIE20zhECtihFkqabQfVRd08IBrhn9CWcW/OXKQPS13txtCunMIZ5EOyfEQ/pCn2b+hGN
ufoxijnzMkudiq9hqvmYaagzee+TydwF2006wNYhTZknx7Yxzx4mG8y3sX/N1zRhuy8barE1VM/P
ZtG/Nl7nnAceGiiBh2mJYqrfASFZXiGEAB2nFTdFvYO7HM4JaAYrrQo2coZ3XTmtzJYRHwYRfmhI
I80q4lGIbyKJWWZowrexd6Fkmk22wUItvRwydXOzqUJ1L7esyQtgsLDD7+8ilhxUiPGwnrP8pk6Q
x/CU5xWz9pXzTFUhz1c0VlIqyDBz6gehj66dkrGMLhF1rrDPG6c4S3cBe5yH2KGsai4r68SZrX0I
zOGDYgxUWcOKvDLmvt2xgJq+JuwiUH86fdYDOBH4hrS7Ou1v/tyu55t/yPR3fpk/Aye55Ztpp1xR
VYSSZYQ+aaiqu1qo66YJy+O2nKLTLLR3BwdpAQ0BvV0jxHYNFi4HflHhRkYDqFkvvp1wgxJjq3yy
H1QlOnQiF+kD9+QG/kcoTOfHxu6NVVPD2gMX3ArGbuOboXXIYwR9BJ25SYmr3uirNPaSuz4q0ycU
l+4r2MS/ALPKd3bQKBCseeUXj0pm9o9Kiv3QaOfAH9XE7EqJZn2FuhoBoQoRoMGtb67ADiEo4iS/
vmq1wl5aBjxbJsscGZCmbEqHOnY/QJEnCAXny5Ioe4qgdC6GH8v00i0nWXxDGH3tnC/pWMy72mgC
bVfNNkWLCsu1DUKk1ZrraMNjlAhZcVJdxs7gKp55cbpjAylb/R+jwFLFJ8MzNrdJ5Hy3JDPpP2mK
UR9iI47ulsYuQFEP03rxQI8U3cFjiVbCHFnPbEkGR+lbUmSvKd157WuaslkC2uQyjF3TYG/1GXWH
4sVuTtktapAdsDdtjNR8/y4Mh624ruy+uXUynAJ/6k+e6rw20idNGVjMdylxpaSrd/bbNMrsm2sf
WS0EjZhwGfxf53JEntKW4QHN5iPUHvM+Gp1wVQsKrRZmf6gA3HJTKp5xzkMP6i1JtZVAGnVNON9Z
T1bEZq9fTyoql4xRC/4o06yfZQr0AxHMSggwBUFpHcbUcXh6rJUvw6AdqZyDjVsNRw6/BHe58Fdz
9dNIYOqI4lC/K1vz1ITdblD6U9xYxfcwcxvukobyEsVmtRkbZXiwVSvaO3BrnF2kJ9ZdOpVI2+mQ
37ftt6xx4hejVJyHgkLiHLq3F5/zmOciOMmQbKB+ANKsNugGks1zxWPTmCs0d39UaAU/J4jbolyh
rKVlIWb07Iz8yNyk20w8a28cY2UrUfIUhF3/lIxZvHEzv92nmd0/qUURX7kCfpRB2YyB/9XlafEi
Leg4nH1jUrsZq2wLrZnMFZN5Tvg62dyk3Z6N4OvUtRz4zQXPMILEp4chG8yJMGE+2Tqtvq9S2ICi
SBm4Cf9W4pHCOFraQOxsgS9dAlVTfkPmxYFimV0AJQs5ZRqTB4m0AmV4X7VZ8iBBWCLWCEvGgji+
b9RUXU0tTx2O1ZYcFybqCqx++cEpzOIDz9IUS+RzvpemDBgFdcJx7NxJV2P19UVvnedbvhgUKEIu
NWDRk059nK4Hs/0ee0F3limcZLj37WyvlwGa2q5VLpKXRjNXicNDcFJGvQVVcOofvUy5j+tAYbEE
8PMOybL+Lhsazv/VlKIVHyrPveFQs4BGUb33fc3gQ/SbdWWFHJGJm2mqJ3Abx8j+CEs2MliIjCXt
/+6belT4xobi3kTZFrYLOyFrahe6ke0UZ+55HMPqHo2Sao1Ka/bjf8/ImGP8c45Oq9AkMYrgUCVp
+9RMymef93gphFXnXXiYh1FbK4rZPBnF2D4l6WfdTJMP0mOhMYKSoTXsZCyaPOfOHOFJCpr2MY11
YM2VecfaFGXurO+/D9yyQ0uJP7eOZ+waz4iORaLadx0XA3tw/XPNba6mXJfuOHvK1i0BQKL67kKH
OSO2NLf6ywT10s3Ue1t/6XrfeWcuUZn8r7E5e38HOG+zWW8vsvFUmA+46RZQOf72yZ7awXjBVrDP
KUguAJ5ThqyuCrPk5ubsBJo07pxDZhvzaS5hx5ak7B0KSNyTnOdem5XD1HdA9XM9+qJWxhrSz/A7
wEngYJH7ojsxEoklGJykh9jViO6sQdHvEhhkKG7iZ3LJgnJ7C9px6xztQP0UUtLAUY//sWi4RHj2
3O17BGw2hTcbz1VoNmeOP/qVNHXIwR+iJkGkp1a6tWF80vSye5KxGoKFRKnCO2lp5VSu3bs54lL+
AAeOe54SJVkDAEBeZLKna1/Nxhq5pfC7Yzg7npSsT31bwiqiw5BlT0r4sRSCYCJBjkyEMEk9wugk
R/JoHX2fK2uXT471aRiGct8n2zCA+nsGMVz/J6rQOZxaTflo98P32qqTe2mp+sema9UXIHXdI4dr
1zQtUP7ufE4y9TRYS1PPh2wPFNjegtP7nFEff6xqO59B2SvzoQR1radsDamiscIRzqm33pjBlMFi
YNjJgGy0MrVveQ6EH2dIw9bL+LThEAX5o66BAcIPd06OitbodqyM6ym58zpV54qZah9gah7WSdm4
fOhzsGqc2oSOyxjXpRsUZ7urKvfWzfyyOGuuxRa0U8LIqPzoDNi52XArkBoagYFP3KUKY0AWp2uH
J90XmuGZGf9IfX/N1mP3K4v7BxMyqi/zxA/GNKryofWS8tAPNnuEWqbfGXGlbkKNA3s4u7/JQZN7
LGEh+ulYQ7YK1bx+yXuE1mvH71d1gAI454M9jKL85prJrA9tYnfP7EkIrTGw7TJaF2HAIY/5Qwad
IvCe+GBkSDbInX9Ev9u7SsuwG3dtuAOIMzE11MX/nEsGK2V2/5wrQvDENDTvaorBcq5Yfw7SzNzI
bbfe6lLUjaL2db/und2PirvOOhiHGvFs3epwf8zwwRzgirCeUy12dlWfJ9tWPGv3cQ31rcIVuBem
OhrzHbvWnPtiKVqpP43JoxwoJ3Os8oiCx8A9jzgCQRXVWpl3lnOpxvjvVwpeyiDi1mME/q0J9NYC
Ohom0a7rm24lI15fvYalectRs0Y7gvM4LoPjkpVFAH/QSpsMLqM1GLezbqNtBoyVs8CU66tw+YL2
XA21KUKWie4tO4sA1ypafJqhyFNd7YulhsCM287fDUExfTVmuKd+u7sKpl3pVp1/uv/IlpPkYk/v
j2zpDuP4P14Bt/Gouv2BlZO1T2Cjfzan4Edv19MPSEI+KBAQfTT12KK4ylKp3KxZ/nTzvJIZ0Czu
ht6jmtMPSwDt3Scj1sa1wQn8ladJmFdVpS2u0u7AjQ+CF8obfvBojWxXYf7Kg/IOXRn3y6DXqB1V
7Go77Kfua3h2Tk7TKZe+9/TtXAzNM8TmA7xyzfijqA1x4TF/sTG0h3V41eXe/NwDbAHboYLxEp+a
VQP3+IcfDbVra5bqc+DCBTtY1mt+hFDUkr/4RX4v8n2HfDm//ED/zF9eN2Cev/Ll+/kz/x/zy/df
i/fvTMV25ADl2fCsn6HRDT86WKDnJEUfxl1RSRdB+G/lB7YM9B/op/9njE3nBMltzwOnZR1gD4p3
vutPX+Frg4qtVj45OpzHlfAjXjx9hZFnbb75cwrtbn6RP7tmf2D3pF1lCK6cGzOp61WaKfa5GgwH
AY9e38iIbGRgMWWvbgyG/BUu4u7UheN4WPyTNljslIXqE7LO8DJlif6l7JsXl1PVX/DtZooD31g3
D4cRjZr1CA3LLi29Gmo/GvS06os0ZU82ysBxeWC2DUwo3JIUSrTKub3KJim99hqJRpq+NVprKF7a
zeKrzY59bGkHyhzvDDOYV3KcHCIDUwmrLDWdNfT+jvqlnw2k3urgpXCt6NIPjnbzTzEUJ2NqI6ep
okjC2sC86wfoX5I0O1VOh4p6Cppr7+UId8PdrlzY6KVuzqEUeTYE/10+P40RyxuvYLnlTE+og8xP
LtoFlJT2iC8KH2U3E8KuPHBENmV+tv5Acdv01I4eFLjAMmA+9upqHYwuFQWpfiejdiTqrECJbTUj
nJ86iLjEapiHyXZtqIb3OQ6nTxq8hL/S5MGByTBY2Tb4iFnUCUKrv+1Snlv0AthBr3ZfdSrchj3K
c+EdFFBiiWkMSPnCxDUeVCcEGaBB7KZW5UlaI1sj97JX3Td9Nd76CvfYjaWnfGYjQCBq+KkaygJK
zysqE691Xo7Fvu4nHpkh1FtzODleLcq2crigYPox+u9+U6zHcjLhuy2VbaBm0SnRhvlDY8VQzkIs
dxhVy9u6bdjs3BHFWE0Jxo9tIggf2zw86nE3fpzcWFuxAMzRYSA6Vwl3FATwzCwaUSmpuGO8NYhA
vpqsj+KT4lXw0cMFdEcZVP/SON2aZxFOTWKNy0YSoIkjTOrsIb3r8008GvyXDOd/CDuP5ciRbE2/
SluvL+wCDj02PYvQEQyGoEqSG1iqgtYaTz8fPKqSmdlt1Rsk/Lg7ghkCcD/nF7O6Zg6WmBT82ipq
8Voos4d4HbtnCm7VnQG6BG8opYMvGQQbLt4sygZ2ROY44ioPLO7PuqohZeijXXaLIztgKMWlBrl9
zROIKaGYkN3+a4oRlj15w+D1IzQh0rlTdRLaH5ehToqxDU/G29QaYcplMrXZSvMwQq4A49zHk9A/
IcVf+mrzKTeFf3IQ81zIsBoLHDQM61VD1ZJ6v7PBgh3cVExCcaWIGa6sZvsqrlxl1UYVe6Q8MzZT
p6VnJ/az2yHF6gTbZCSwLaAopxxk5VbV8WEz63Y8p35nwb7R7HckmjeF4eff8755zStteDFstV8r
IqqPOLz1x7zJy1Uv2uapK1NvRYk83NVaOL2QXwBG41eQL3ptfAmc9l0BawJNkJbqm6xv0v7RyBrj
SQU7xcc7vWQ481yCyX2Qg8r5KwPnQVvYIUrLImu3ijrEm9JAvw/uy/Csd+5R4bn72XLQwdQHwDlh
iOsklEx06Ya++VyOUOhyO3GuA8pid70GDmAEqf25JPmmu3bxCeX9ZOfbfritG7N5m0tGcgAuvWjg
jll3qDohHkVYvrTkXbc+uYBdNQu/Nq6mPc2Io01c2eEB019IkIhZLTH7El8G5Y9SKOM3AKXc/eCL
PwSuHe70ItR3Tu2p18ZH2xvhsekb+CEEtJSvle8k4G5qcfFtbKvrzsZyFqhDltfRnTsrSMuDN07q
EexPuhlnaMVH7HbmIDLtNHyhbj3mPDDQeItt3SBo/7gO742FESr2amWRDQd/skkt/n4q2/IgDGM4
qNBI/n2Q2igqZWe/Hw5mVHIVAIwBGCGkElRAZnqodSe/Cs1rUQ3dJXI/R4aOrXqSBtnRH70H2We7
jXkNik7dVRmY1B5KQbSMzcBYd7mlUcOa2z4qs0tuzTmybwx3DTQeC2eblqj8jYXQdlNFSRoyu806
WKPiU0/gvzGw7NpLXYfA/tX+JFsI3raXwnLIMGexWMuYPMx6CngVaCeMTLiUjDWeeE01pTncRpiv
IvUPZCgmtEQ7uFs5WAu8Y2b8YynsK9X76JyoLiYzgXNN9dK+ZqnZHPDUDhey6duDOOOmSAqvc6bP
tdYfBgHSRXHjadcohrFh0aG+AUBE/lTZ14NyJfPUXQe7jA+OKdyF7/l/GEU8L/lmD2vz0SpZmzTU
zRYDCsrPIo6SVe2VNa+fYAQASvDerlmw2DaUdTWtnLs2UGsqtnl39ma7AiRix8e2BSU4Gkr66vvY
Nts2QnWWhboAPO9r4dXxF1z8/EWXGhh79EiqxU4tMIOIgGbYXfqEXCxeWG1kX1sSf+txAH4IbVzb
NGUNGwPgwc7KhH7Xsejd+x1vo6PO9wjVanbG1Mf30L+5FVlDfMZqkcciu4DrOJuZlH4xPWJvppIe
wZBtsB0T7ZVBe8U/IYZxyI/aRsi2Cezym6GO+yKbRfg9E8ZwO2FxkAbjwuo0+3mysMcN24pNtV/B
kBbxyq396hUEEs4Qeo74sG5Xr0WyYC/kv46qlR+REkmWclRiw/nWEwfbkXkSki8rJ8mQRRV1dzJr
r+I3bVVYoZYYdwUupEiX7EQuukfTV5bqeAzMU5cUIZ41Q3YQWCh91Yvsm6ma0ZuqAV8MIwdfWc2i
7pokE0BZC6mL1K9O0q5HINpvW05Z6Au1r7uzM9PIJJNWMm7BYnbI4XcPzkzHlaE+9lFnSTpxcJ2k
eJzgLh4wme4WZRV3uwFM3AZ7JPUcN2GIfoV2ki2QsgBT5gPKhc02Rp+YJ6RvROtS78VCKVLrATkW
sRgHy3vv2vKMC4TjL3jUWrOgLa96H2YxzJEyCzeZnvOk7PVYARyV4OkqIhtiRmPfk6bSp5UP4Yp1
Ynu8NcvOE5vGRJDJoSzNxxBFGyfWVPWgxjU+W8iMLhLhlffykM7Fm4p3frgF42yHeo1xlJ1qaqA+
Qo5sXZqYeSQOqJDG8KNToqcbS0H6fgQHxs84Ny5R5+qXIO/KEwRDVF3/CtXzWYPCpDeM9t1HfIgV
Y2nVXbHRwthHJxrDzt3tctwRwe6M5u1S8sJYjrbHuur/0OoJbf0hyL+np7p3mu9KbLYLwynHR6ea
XP6nRn9gZ+uu+ib/wgrAwkWDEnKnZgGVMCh2svnRcWtSvIrdOrv/LT4YrbqK0NVeyWEfhzwnhWFk
FxkxnLRwVsOotUthuNl68A6q8LsHeQgc3lpPdOpeNlEq11D8RYlnqLsHhW/hAzKX2dZ3HNzl51ky
hpom7HUtcg9yXN9AfIknb3ObMA/LRZBt6skbV3JWXxndQ1WpL1iS5kcZGhy8Zrs6OslJYPdy3EaC
XUGF4qT1JOJGDedKvepJxiLLz91TvCl+6m8MS/cPpJW1B21C3lWOGOz6C9kt9bFWnWpfmXW/8Rq8
gtU82td5YeqYvAjvVDbw/VvXPKJKgoQrXgIr05hFqrAmXCEDW+3JWzqvFg+XsLCNlyDUomMPBm1Z
eJbzqgc1t0K1ithl5+aL6WF/kjrBsslBzGuaE+/rVNeO4NPCbRRF/TlvmmKN2qj6QLbeWhp1Hb2U
ZaihL5OiS2+N7wqGEF/rLtoXsa7zbHPGbehNHrwSDm3AzdnNRsHuhmy85SGsn4xvnpk4y2Zyp7sy
7uznMLHWQTERR39lq03oppqZPrxlgqx0h6yrRyYCF3KdEsg8fcyBhQXFUJzbYqquXtB/ltMLR1ir
1ESWXVC9jsP0nmSzvnddoOZtMXQn3bazdYDb7pNZaiYU1iz8XFu4R8stT9Xvw663/kDk4Nm04vwt
zPNyqdaaeMiG0d/IK/ZsPW5XtNFtPSlpj/nUYOVP5TCYQPu18LMZdPciFmyiuGIGquKbRsVr/Dp7
z+gicN6sUOfz6C39qKeB8Rj0wDD6xH7rdaAsCuoDewMV6UfVT9hFIlAwFWqGoVd2Q9H5mdHecedo
lxJFB6q1XY7ZF88pQwyoPGdZaZXY+S7NvksQS+p7XJPJ14ChboxtqGARLnuHmB1aACR7KXv1ElK7
DbUQbz/zTnGFs0Kz2P+SBGse/tqXstUaTLtS9WiGdXIeFSObqWrD04wwK3Kxr2prfGavXxx8EQVr
CSz7NR7OcQlE+zVesF74T3E5XhmKiopkau7UJPI3qasFWNDr0XPQ6cq2jdE/sL0ofu6FUhwsgfml
7M21RGHfMfJEmntdV+CmPiT3kzYXcZr6i4R7GEqXHPoemYIP9IeMUe+kHP8D/aEMRnKQMQkQkR21
SV2gBhxq6wgduzi03TuTThlZicRb6XBnr4WF5Unx1uB4/VLNAvokAVE4m4cm38140+agGmWmwBhb
4yTPxHyGoP95UKbkIEMf8Tyzmm3/Y5bsoCD+51SvMX+aJYLpWzXVxk5oWnRu09he5dB9VmaByrqM
yYMPtWEnChdXK0g857rqWha4cP/geRnLboo7/oc/puAOtnXL1rm7jZPX8jxIk81MXPkpqKietbIn
8A6tWYfKqjPyalchdLtI3DrAcHN+hZhXkNeW17nNnl/BKDp7lXoaeSe9da/WpMG004bqm6t/L/Jo
+GIWmb7kbUjPlJbNQ4BB2EZgt3sOtNjEI62210rqsrPUuuzFUjvYOaVod8PczMwK6eXYqQ6yFzGH
DihT0B9HNcxezDZ9d6PeOsHpzl6MiK08v6pDE/C1URNetZ7U4g0MH/JGgRGdIsVNH2EOnWXcdPIc
hAak4QlHpTe7L1aja2Uv2L4bd0Uf/jndS5EYC1FRP+lW8h+n+4Ba3qwpv01HhN24821XLO1UB42h
h94ydsn2xPrIXsBpo091++oiavTcVLVy8RMK6akTfWr1wDmQ4mnwtCniTwO71o1q16Cl+EwWrmLV
WzF6OMzpVXAaGtzZB/Shd/WIRZLij92qCQrzZQqtP4oEd4oyuUJNZok9kzDgaywiKz85ujEcpdOu
9OOdQ3zfseMw/7Lo/RGqSjwL+zTygLBW7b5KyocIdWp1Cyeg+amJd0y7xyrqoWzV/BTEFQxDz01X
umGggDgf0rR9T5BL2Y9diXHg2ETpWUNxfBnZdruRTTlOnTvSUVBErPTsdoFqqFaunoDC6/TxafDI
IkR6/YoDYUmFfDRXoJHmhAKC22hyJ/cDD7UXs0kWsRk3r4ZuqQdvcJSlnOX7ol2mJjbRsld9HZH3
eyXREh7TBCc1ON4Nq/coXY21VxzqULVWpDWDTZfwBEdjoLPgMbIDs43baY5Qdw0g9wh+iCxJR/U/
Dup0r88yOSvW3s6i6Sue72iULck+Rs9OE4PMwiv1e1qD1POsbxEwBNLG9vSoZ9jQDoPh3xkmfDak
IsK1YsO5N6scv6KJdDPVdPQRzS89d2FKgz7SltgmbAevsPdwt61THbrlyh0T8VoJ8yxfyAiDXQwX
Ems4HqSFOgE1yL3oLM+suvymKIFNIfCXeFk1Lgb2uIunpD53g8KGs1PN7thZdX+UZ20W/Xlm96Zy
p4ZAxRnwEf5tKO7o/a237WZdFasgMRlTNovbIN25WFndymY9H9B9KaJX2VnMcJE8XIyJkzzJ4pet
GJ9ZKmX3sgv/gGwl8LfYyk6WIMntWmXoKod0oJwcxMK/YGJnrjBqAtoUwmaXMW8+I+++VlRBuRiX
wlu89ES966jeLuSIjwlJiLSUaw8lKM2/LhKm/ClOiMjP/DIyLmfFnWOs3Bg7ctnx09V5QeMcRmpx
ZSvRPteZcx+OHUiQueVo6bOihu5Jtuw6/+alsybHmHbPNo7ueE0W09GcmwV45kVpOD3QCWaqiNYs
he92h7aeuue4C8Zlik/eXs4l4421ZGRMOzl3ULlhj31gbG9/g4bCiNfhmiDnOhS5Nq2uJhvZ28ee
CfRx9tcrseCsUgsLxa4vXjwr2k2qsN8tQ7FWCeAHyENB8QR/8HKLo8qxitnPH9Uhax4cQ3yWcXmd
cKxR53Sb6WJlcK+7ZnLeh9bQuNs21TkIY/dkCdMiDaGhIdikw6oesJUsnaC/wMLsL8pMz694TE6q
C+TsR9wUZrCicGmyQmOE7PBNDbOKDAWWOeQXquIi7DqeM8xK7mQsNeJowR3TXJX7JgL8rbGKX5eu
GPcxhc2nPp+uTdXjE9SQCxztunuybMiIOAQc+7l1CwWomVRozspWBF8NL/Okv5PN0YuytZ8E48aL
wSA6bWttMsncUQOvXRTzKebxG6PqgnkJQ6yd2T0auN5i1UQBIJwZh6tN8TZ1p0NW2Mpbwy3VTFmR
s7XeITLKtwtE5FuTujtM1PJnHhL1HQqxs8MucTSCvo643qjao9lnebAaL0FZanchy+w7HZ6M05Ih
F9y0F2Y/VA+Zkrm7YIyG7RAl41Mqhq+k/q2vkcV9BL2ET3lhJBsH5MWBZHp4QQIXORkrtr462YOl
Du2XRmDxa3tWcnI1QAF1DepVsVPjDm2EeuGx7uE2R1MevLg37ubEDHD/OfjTqSujelumG+rDaD7O
/Y2pxUt33mqyvF9iSOAdyV8bzqq31XAVKoq9atPGPuHg3bLnifi1BEW563TdBl9Dh2/WAEY7c4Ck
yM16J4NUtJxbtxkEkE1cq1sMKHWtWg29E1W3pge8c83tbCyFhdfYpNyNh++Yu1TYNETTg++y4URk
5SRbcgLVQ3U1zFtVVSnalIVtuyyTurrIIR7PsP2Ua9ZCRw34wZwPvkB8w89idy+beucnp0DdwXi+
QLknrV+9mKgv+AuI8w8qf/Jb4Mcxdklh/qjCXVmrKRYDBaose9ubgj27Jf+UuCF+SOReHgO/VBb8
8Jv3rkz+vKKgBvLXFWt0s7bulKlrrELFztBiNC2qyntFiPl7ZenVJYBJgN2j+yLDo66SXkknd+vM
owpb35oi1J7YbU+YvguTz5p4hz7uagDLfcCZqn7N0pX8N0yO/WDpbHmh09l5ARc7GX5u4m6pLChC
Wct0nDBa6o3qGCkQTjfjfNrNVkDyUGuljXcIYwoEUJqFDH6M0VHu3ZpFqi7DjLSjdAbWxLjLGgpV
Eb/JhQlG83m0E0EdaIIH7Of+uq8a56Wx5m9Q/gljMffk9+EftxagzV3Nam8VGG3+aSzThlurl+19
TwlXjud1G6UEdy1cnLrSjieV13dbvrL5a4boSTsnbg0oMKu4iLH/RIj2avp2vMDabPrcgiTlCZYm
VxHHCeVTH7biD6lGeSYFF2+qjLceNtqscr3Nx7gu6tNlaKX6MsObr2+z/jLOh6R0yKP7xfc2RQNE
tmRc90NYpOXIWhT95dswN6nKc2G+ylEf4WZkgWOKPN19dJQFCazIBsAoryZfr1Y7DbyrnsWfi95f
G9waTkk94HPVjuFDBpZnKSxQqGMFgKEP8vJd05oXTC/D75lONVS03HVdbZu1WsEW0PAPwqkxlVLM
7/oY6K9uOQZkcNLhSfTxsMqK0rh0SMBsRB3V962AUSJ6YyZ09t3qAy/fBUO7dAoXih4FMyosfVDf
y+4aPijOMP33mg3itiQdjBRPHmMTl1+n1sJHRwPGlSkFufdYYP6G0SSfdtgcWvB4rzDz5PCIPMs+
7upgWdV9vuMuhexiHRmrYL7hykPTREVwa8dmlVULvYZJ/s9//O//+79fh//jf88vpFL8PPtH1qaX
PMya+l//tJx//qO4hfff/vVPw9ZYbVIfdnXVFbapGSr9Xz8/hIAO//VP7X8cVsa9h6Ptl0RjdTNk
3J/kwXSQVhRKvffzarhXTN3oV1quDfdaHp1qN2v2H2NlXC3EM19UcveOx+dilirEs8F+whMl2VFA
Tlay2WqmuKsw3+EtpxdkgnfWvegoW33t2U/Q3sEb3Xp1VpZIXp5lRy4GqFVljq6Zg1CX0SXrttGL
V98Jnb0zJc1KNtEazJaVk0bHwSiK13YFojp9jXWKQcmkJUs5SI27buWSCt0bWficOdlpaobqohle
sXP9vFtoeg59XAaz0oGuFnhH2SKlWl0qTRnXWe3GK6dMq0tud5///nOR7/vvn4uDzKfjGJpwbFv8
+rmMBWoopGabLw3KOWDq8msxVt21V/JnaQqvZ2CKssm0NtJiPurUFzmK3UTCZpodga9l34uZMyMP
Zqe1ePrE34HmVVc+cuJR3B5+jDLnTMmPkOpbBqq8arss/Gh4SdCtmDzKBbIFNhgySvgSNEn7kE0O
ZF7G+IpXnyLTICty+fs3w7L/7Utqa44Qru5oQnN0df4S//QlFYAep46t4pepqpuNZrTpxmBtuCeN
mTxHfX52jEj9nDkpBZbWDMlnB9E5cBNlITsKx3hGW9d7hG4cHbrUHdfxUGKzVzWPmI9iWTklwUPX
RMn+1gzm0oGsH6gkZLetEmE8EyQtHMwfPbLGMKLnHvdYlX1UHOSZUHT7/mOunPVx0Z8GM1++rhzx
EfcG4KxIB/J9B8pxV2Sjf2fDNM9v7UDHxpJ3ayt7rXnIxzgE8oLbDFfO+OhOojSzlpjO+//lLiLE
fJv49evq6ramm8KeN8+Obv36CdWqVqNnDrm7U8Jy06eqi3sQ+j+OC6GSNAP7UqzRTpFXdceicSHp
d3nzatcivNOTLruGZpRdtQT3z6R3jb2M3Q4dzA8/KDAkncfJGOK2KbmLrt3KZjta2bUvhEMSNWk2
o3xxzyso6uZlt4YS4iGDAU05NvSsWQyVgi6zHnNagqgnRerUy9jWiqObFPBgfjptEBzeRZN38dQa
tHuU8Y73ibnjt2kdp6GMt0Ovh+c8SsQa2Gh/jfhFrDBijJ/8jhQVu3TvRSl6KGbDpLwlQfBFUQGf
K8I5ojc9PcHFeqgMrdlNAKNIc7bxRZDrvMgzuDLfuADKjD9CeYPIYdSkL4Y7Dc5tQlH6MDNTcKEf
85sOWqFHGi5U+DXms+DbZOVl/Jm0CsRkG5ElXy3tpWH2+PwKE9rvfBbbE1Lt8rSeQvcWlE2A5sah
+cOMqf36S7Da8ZwOTNZuEwBhlgc/3hnOqOwpbsYoWCu1vtScAAsASPRHJPC9Y6I03R35ZgjwtGTc
8ivW0D+dAmpeo8Y+HT7G5C6LtpVsW8L6Ehl+vfXyZh+qRfAcqG2xMsm9H/PJcE4u9eGlPie723Q2
lEzMVx4x+YbqobHHkJv6qNdSr6ys8QbTl8j8wfOx6HOgcs5A/rFzybPWwI1kJ+Db6NxX8P1NbyqW
RpWOi1GNsL+aB+uNS5k1C9/BeDfHye3VE2jJPw9ZhgENe117yz51Eou6S9VTpAHLQ7Z9I8dZ2nd1
bIKz3cTO/ZhhzT54VvDu9rA+4tFku9HV5sUe0HFzcz18r7oc4pHnJOBjDOWRMtPJ6DzvmZxMt3Cj
AzWi8aR4leqvO7wjKWsCI3PL4qwr8AaQpMU6O53KOxnLwHKidakVZzIVz32BdkTFDtRfs8UjsQO2
czciUuyvC5NFm5KBi5Dz5BR55gYRRJqE/83HtSYHQfiEH8s6CRLe2Ahs2dqYvGBls1xea43gyY1q
/AmWQ35nepV1rm1hnccINN3fPzkM/ff7kq4LVTNcTdUNDQa38et9aai8tPF72/w8eN5an30UtPlA
5q1l28+ZibidBzbtr2DpDMGqojz+U0yObkGH3cW5YqA2Ms+WbXkWDMjKq1NK8WnSkRZs2g3Z74Qt
pBWfqoDbnjx0QxbhlyHPkVVQVYR4GCXbfuXCKvK7OzlHxm9DgBA9o2flo6hTa+oiNzP4bDpG13//
PsnlxC/3b92yddcxLcfVhOHIZeJPT1izjHA3Vqzis2JE2dImK7TNywJvUYBMb52Jgh26di+547R3
5JPRL5jjToRSolqY0zmZFO/im8a3vrBGfGrZv7CcqA+mGNRPUVksZDzw9HBHNrTYyKaWYREKguOJ
rJ1+NIKhul221AoW5I2aniYzSDeJ0HqMF5JwIxzf4d4b25965I3iGRT7Wzz1l0bR5u/+GDvrHmOg
fYLu4qdQzW8A4wit0lscN/P2U0I+WQJ9fxufEZeAYTdUInQc7sLKyR/nuuSqyEJjI5vK2ORnWKm7
mHxXgfCygOEddPk+avPiEYNsKixN/X0cFW3995+W82/rIZ61NoUwk8/LFJQxfv1WV2WtO1Qxg89d
0OIEreWfJqv2rlFa2qc+r/pFY7b929AG4Ad814Kt7GjPaORssMTu38xuSLZOK8KtaaTNug5Auujg
S+60+eBQWbuTTXkmY4EpqNXY9iEScXZhvYOki8rPpsQL+YJYIHaxAzeXvlSLo6eN/bHALOO5Gc1z
UEXTGVGi/NkV5nfqHc29bAVzkrIpgvpONtM27JeVa/f7ap5Z+mzV/Em3t7I3BDe+1tOq3viuSA/B
DDkDA9keu5lPZM3a8e2yqfv6CGoPqKWMyL6PUWUvkBF32C1kNUpTbdR/46ZvzfW9VFjUx8htPvAc
K3ZxVJNMSVRSGLHKUD3u5qF14+9sD3Jm7Y72vY2U27Qwjdy+zyvjVOXmuC/nDtkr41pj2f/lg5cf
7M8/U0GO0tRUW1cNNmva7wvhHinqrnd9/X0UfrXKrQJEran0t0PMFx41EvclryJrw5YiurdKx7qm
E8K7NgKLskUdPDmbnQEclC3wbCrVrXPPCBdZDa5m7JEykwe0orKTY3Pv9xtDYTGK57iD6hSpluHU
sSTe//2X+t9u1cLUVb7OugoTVtd17bclZGyYpaNrkfZua96nGlLzfcNd5qfD0KPOB99RYyE32YsU
cel7UCP9ysg891KmIt/EbO8xUkKD1Mxy71A6oXVQgdDsumSa7r1uqDYF1swX6Gf9otfH5q4INXLx
RlHvAF2DEkqmteOl3t4Av3eQZ4UaQfCdY9mPs//U+xH7GEdhLf4vj7R/+/EL07WEoxmObrrz5v23
RxoLuIk9+1i9R2n6PcvOpOe9+yGKrFM4Y3kkPscUabxC8chcfcTkWdw64qhhsHWbUKJRs5Cn0TSD
iPVy3MgLyMGyAyWbOfvh3Y0Urcc/od4dCgNlMAZorTj9/Q3+LU/VoZ6lmsZk3ZMDBXcAYVQA6IEb
JuqzLXVM5pgdttr9bQior1tTn4f4aK4s0JodkYGts0tVp0/CMY2DNBvCiTi7+KrZ7ExEdCFg0ZQH
OTZP49vYFLy/szDLoN35yrDpI1FD93VabdEO5T1Ieec9UBPs6R3AeGRIbDax5qvR+O671dvNEuYC
6iJa71yqBDFWMXcgNkQ6OA+yM8ga/1xMHqKbc0c2ssZrvBEzcDPI79tBndNDdERT8ckAEPn3PxNb
/g5+uQdYrGlcgK227QBC1H/PDCBZmWho2b5bA8jxsg5JfuEusI6U3n4pDa9fmXVt7YK5qfRguFW9
ye5lL49u3HvJCo+FaT5lLDFleLTATvFw+4IaqP3SauA/nNxQl7LTFdiwePxUOMy9Tn4N+v4Jd6Ly
ZJamfW/6oVi2KCt/AeYOo0ofX6e6APWHa8o+C/3iqVKqT3JAp2T1wmrH5orcY3wX+FOyTrxB+dyE
CzkgF5m7KtxgvPOKzMUn3uPRP18aP70n9gHWE6sYfTfoCm5kknjppBZpP7/n80XmaKtqUX0d5wP0
nz9jVWZUV3lAKuXnmBz8MVeJuvo27iMmIpSSWFP8cq3fr1/aoILYTgqq54+2rZ4COCFviY69UFwO
2T6vFfu1j9CNr+23roFDl3RqhVqTZ73ZJXbgUBZZwHfgSjAYQeSMOPRKqAl1Zl26bEDzOoEa6rrl
viso/CEUkvAz0X3soqH7R9DnqhELkzbvgxc3bx4dAfZF5PWLC0HgfjIa5xE4m77uXcTdQtyIH0e/
6rC5w/coQrpiycIFhPnQnuXYYcLBK6kUD9YqY32NYliVT8lC9t4OebM03Gi6Jmwcj+ag6VvxQyhF
6p38Jn/yIbKCkfa0xYr58hGSE36b/1vzt8u1MPpWpSmshZwrZVY+rpdiOXZQCyyNcrtZd32uX8xC
ayhw8LL6fDbMMdmrFq64nf39uBzN8I2rUmPzZoy7JeHu8tTPvWe9tYxbB7lp7ehKhLzsdebR8qwY
fMApjIupEU06JIiJtRgoajW6ykPuNYgZeGG6nNE0t1hjGtPezma48DyunQ9q08JvicX5Y2pkt8pJ
TO2yj0axRt3o2XDc8WqrU73U+q7eyqY8DJnWLvrOSfddU0xXGdNS4MEKpCfZkvFidPe5U4z3H6HW
jNDPb6NLppvNxcy+exql4jrB0YhU6/iKrdd36o3+xVU042HQglMz2sOrWVo6aBrUm3BI+XlUH3On
gVp5GtMCXD6MwWU06mm5TPyTh7TZg6sqw2PtR2QbKBlu/W4aHkU56seZf+i4XVaSn8QDCpwLSEHG
drniQEbh4aTFj4JnBLr845XtcvGoDmm7trRerGVzdOPwmo3lUrZuI8ZSWxq+ULYwlkkx+uQSEPay
q43uGfpdKDpWf322wybS3pmG1dd72SEPSQ/sc+Oa+qxl1VcLOVr2NLZ6HyRF+aC5iGeXjdnfx7aj
nbwWQBIg0vJLggBZiqzjpzxNs22GnuLOVPPiGeuvqxzwHgrfPgR2rYSo0cHrcBvjfnCcgdzTOJyh
wKYnyACL2wiNlcydEhvHjxFymF9kuKhZDchkQ3VYLFcOWYQAa/LBHOb3LKnuNB8R+SClmVgNS56s
19eoNZQoa5LQsQcv/aIjoFPG1vANoyKAxVhqPnSTjzxO2lg7L1JH7r2OfRuS8JtzLfurRVFZsisu
WZaOe57HKYoVn1qYXpj0DQgA1vmfB3dufsSK1OBjnImWGxBu7iKglvuKVd9SKgeklY3ungoQMypz
+xyoPJalYsA0Jg92Wopj0fMuT0WP4jOqje+TM1OWNGU4pSopPQMzEWGwSQX5vSwarXyHNwT6KHBz
uDRt+wY110qy8n0C5L/16qnYymYiDsXgAQ8bxnI3jUa9kZORhFzm8Nw+9YqCvJMXj2sZD+pw10Sa
+VxMandIesNcyctolX1SE9KFXtYjHdCiO5mYlgFb0BveDGyMF6UtDYqm8YqR+7uMaz7YbfDd0thg
eI2Hu2AeLhpF3bkY9q3lqEI1z0ZtUfIFAX2vW4WCYmc/vI1mgwRAuYjxW1v2sWM+W2prL4amnl4b
v45xewrHz2bkw1uvxDc9ynaUSXxAmMofOdzIiITOuWTHHiwoc2/6PK2+x356VYZOv05+mMGYNodL
Bmx+CWHC28SxmLV9ldbbjaLJWesNQb32omRRoZ94dk0l8xa6BkOw4i3dxJmPSn709v+ZO6/luJXu
bN+K6zsHjdgAqvz7YCInM4qiTlAKFHLOuPr/AYZ7U6Jkbds8MFmsKeSZwTS6V6/1BtWTbWZYeSEd
nFaRDp2JDlio5rtp08v2aUlunZYvRcD5aofuadJy4M3WRSdw6BrCkxX5yPboknPfJ1oEotmWruw0
c6+Z4VgzDQoHlVi2CbdNjobqXVOi3Aey1u60TtFPcuUaJ/xCwlGWbTltml5igDbYtHT1llIkGeya
kMGWFe++DQHcAn0JQZHU/j1KHeYpbHL6K3YKJ+xuXe0pzX3/PpPVYmH1MZ5HdlcduvElUwPkHZLi
UnaS6iBbJi/j0rRzOizXtWxuQOJbTtteHZdHHbaX4g7SjrIvVHnYtXacY6BTBndDRxncBXzx5OOb
UenOU2N4/sxBeop6qzssXRBj55Mg8OWrIFJmBlDpnakiHKvASGsQrNSaS0mvrs6rqMrr+75EHWZm
LnX4dvdVgoFBkfGYBEZc3OcQBZcYg3lryxX5faIhZ0mvbuIWw6qa6xiJWimil+Oqb5rmpYeW9Hxa
teom3xJgBudVFBXtHbxE8EfjwfEg5IOaud8i9c4JB/kzUPCvARDNx67MnZlbGOZdVKjlIrWEdw37
L10FbScfOinvSPL38jbq+ZEikSGxgp/PXMhqfQXDNryU+dsIpa+OkPKMhVv0CpPs5puieO13Hg2p
iKLvAZHdLMQa4UPu996yyIAIf7cSNV6EIuIJkANh79tcvcRmkQcg08WHJE+0beb0/dW4llcZd8r1
kntQwNFMUrQBEVM5vjddHUi0KxXbaa+tJGguomsPJJ69atO1qNzZw2papWocrFsSesuhT+J79Kj0
WVxL4d5OS++kqsp3OsPmwffi9DKDZ7MUCFM+uKmtkPbLZFRZ2Gs33l71qvSmSuhBDBdhm3GzmevF
Djbz1KE2DxV6t8usK+X1tJfGgsp9VETgs7hk2y4KYEofdGT0Tmar//C+kALj5XSOVncrFXtGITfl
DY5jKdDkHMuuUPhHF6nFhVXE5QNy6Q8wk2ifQTun4m1/sQYHoNZ4kgH3ZN15Blbh40meBVJLw9b4
YfCi80nCaudWkVlf3DZGoMIMyht3fKdY9X58J0Bw5UNSuA9CcqWnOG9+eCdYvZeDJGb0pQYo0bEY
P5Xop5cirlb/MMkbcx3pVKw/V+Upo6m6LEicAUD6Nc9TJ07mSTJ8CjPwNIQ/63CnFon6IVaDx8EN
yhPCf+oHTwtBsJbFXZcT+rS9s5gOgouNrTFQ6/MpXtVvAx1U0bQ6AibXqNBp/HBcwuqkdoE2iXY5
XRGJSFAWWUiRbtzb+8EpxILmSmFWviX74x/T1EkuvQifBaI1hD+Mwd+7dpTOvIApZep3sEvjDmes
SNxNR7jdA5pvze2038N2hPeujtOarzAUxb0cbXvb+2CVtkAwRWM2Lou1U2jSCCS09nBLoQeNq6WU
BJdhGATgjVi1o7xDXtM2L6dVvRIwQ7NK3XlWf0tH/EG1RHJjhk1yEzLlAIlJJaPJeBbmbsDD6yfx
btoLYqQ+/PkXVLTXlYexEmrbskGuRsASMl6lswKT3iQvrZYZXtevSRAOGtXbgY7RiRHHqjDTDg61
Ies7USQ0Kr4rRDuHQrPojSsn+aLKVnCTFWl4k2NivbFCo6KMGEAst9ESlREmXpeyLy37NGs+yg0D
cx1r1cktLdRWsmETSWrzcWja4XIwgHF6iMN9zDWUNwZSYEeh45ADPvx8OvSQamOVPDrteLWshiFr
WyI/tNiTfOiBZ0+nl9mQbjOq6BhwcVg+wikSPS72MejTB+v5PW27DHeWnejz6SjXQNBPoXfcTddA
E4miZr+QrKCbd2QCr1QU5q4yzBdcurfjyybbABOjdYi2TdumFwcrnpWOuu75VOSclb2eiwcZE929
i7/iZarF6L2NSy/bfrf05+PMwH6+nv330qurhL5trIFOU2uVr8tGctaB5/tzJmjDOEsbrpXYi1ZG
3aSLl22uUg+Lpla05XTatKPR1Xyux2azftlmGhaCab2ar4x2+AYOHHnMUjF48lx5Y2iksQajRam6
9K0b9N/TuUi8+lFtjDvwYx4gHGnJBghMspUftbwpP/25ff9S8Nc05giU1QQsdNK20/4fCkaJYJLj
q5X3iFCNH26FeVlqyR0Er+pJWPXa6Evlk+xaxtxTTe2Uo6m/KbxBrCH7p/sU9ftZCnBwBsKKRj6+
SMj6L0QIEnRaVcvq+OePrL2ummimbZgayU2hWbqlG68SZ0KRXd+jKvVp6LtFYA8lEBFe9CjD89k0
q0umyeGslZ3nbXJnYvGNn91MjfXm0UzKHdQ+4OYKFCvKCJCn4rh9dMHrz2Ijlg8tmmG3Uh+fRCy3
j1nBD6RiKXMZewto05mbqIe+Kkhtdjr+2mnEIC9sS8E2kT3T0vQyHQhSocW3yk//AaqhWa86Jr64
ZQpElIWpUxWlzvhz8QgWPUiMZLQfEHSYRpSne+oz7mjkzaI5vsSqm+6dDM45CezNq+3T6nTEy7HT
tshI0WqNdLz+xou8Ou5l9eXc1Ia4A6spQBNWb280xM13nmE/QhwgB1LqPQYNpmusLL1k73gITNB5
B3P+atoEWqvb0JMOaNOyc7pIK2PjVFq+fokcXXcjZ3mLmMaVEaRcUmpom25Ro9oynjBdRHJybwZ8
wt1NF4Fh1h9DrOOmnUZZh0sna/WpULKLyBEScgJjCMeXaakq9XSGzHK9fLUjidFqn00HCh6Vuaog
JFvUmYmcXjjMPc1v7sxI9EduyE0dN6h7jS959whjKrw97xekRgmSy/20DxCLmiTVPo3wvBF5hZar
6yl4NmjyPlLy56Vp2/QSjntfHTxtm/aWlW5uDBd1mnZws51s1yQf+ujaULKMvPhfL9POwULwfpXq
fbab1l92ywGSxhQNOoq0Nn670iCttHHkVcYXGfxKoNTx0RrHYWA04WGoklN7HoYBya8wa63BKYx7
RzcfJDgTKomgKqaLNHksXxv1ato3HeXHQ7FBdbUnUBnH8t+9q9L0G9/Rn981iDt5bnUGkI14GFDQ
xaAxQnLvsQTxAysts08QN63TtNqqvfSotmTxNQQY9k2nJqc4qT7jL6wdUZXXj9OScHRmgLhkiDzT
mSYOgHCmHQHzfGwkynw5rb68TGcU6Lq+bJIpPsxqJUQmpWqlA0AgxNjUxFp5spAO07aXF0+43tzN
/GhL9jjcoeGFA+C4NL2UktOns2mRWlW0Qhv1FNRetA/cBAUsK0uWFj/DogiyYhkjs4GqBHrQJLk6
iG/1dzdP0c9om+S2rMhbt70qL8+rZV1f29gGqZrupHMjKUi95FmDHx0He3ZbH5Ng2JP8iQ4uNTxk
Tw1r5lS69tB1qljWRjmsp9UUc8CZPvThKfdK90NBxKLYkf4QDX0DYfmns0RzFUOSIdysAvICavmF
p3nbA+57cERarNOW6U+aehmKlv7NdABKb/3M9Bxx1fl2szOyFAnhzs6+gAYdL2BlkrVIAE7tEBZS
r+peH2bTDqBi12RKqvvGcTPUZRCUDRPQ676lbqcDjBxNaomkS2Php5rNw9jRm7vWZtLqoNHGzLlY
jSScz90C4URAViEENkJm7dLxVf2DXgLNGncHVgiaWzBfidtCLC3P6LYjuBjeF9Jzkift8klxrpMX
iYl41kTMcLNw45VZDC/XrnZd6j4TNtSu+UY9IbvGA60/FnlOeQoI5mOpD0vFr6QTegv9TW+TV8rA
kF6GidrdqKgsXtf6fto3bSkUMwOd5In5tEru4lrXdbHFU9HblL6mrUJZST/2Sbma7oXo6mbuVUN5
jKOcEl5vGOfbixDzIknS5FHReKhx5ZE3ndfltwaGT9OZiRIigZYZcBJKgEqS7tpLu+u9T3A1zj+E
6iCy11podGp4dZzkKE/mokAYQWqQvEx0tE3LHJ4c5NbcPi/00wJOQueFv3f18v/mmF/fguskZV2M
YcHLW0iuavzDsKz+OirjTKXJgFx1UxP261HZMNzKjkXd3ev6YJ3CqD5h35E/KjX+mA0aLetpNUG2
QxQqCbOCyuC8rUlB9u3CSV2pCbk9ZjZPEMSDJCgFQOL/WpJ00ybK6IP1tHTem4t/KE0iU/LztHWM
rChLChODXCBE2us5D3OHMs/AUN/pRYvwJqq7cqEpl6aOGOe09LLN/s226Tg7PeEaOuulmKoUmjHR
xic5vW2GnMxjZDvbRs02fTIE2lrpHHPV14w853XcaVboGaOJ0kWPTV1FC60szG1uIyhqlLeBKUVE
ZSLZ+J4f0z2zGvTNN9wXlSuoTBqkP//bdBQZgHipWTiZTauFc2cCaXnIgFWumtIqxDHqkhytOT97
UGvij9Kr8H8cV/0sXbiaU9y58aBf8/wR840And7EeSm1cdz0mOlZoROtPZScTi1V3r3pdKtprQ9r
+zQtFbUlozKGn15oIj89mzZKIn5EQcvZvBw8nU+WaiWPp56Pnc6NakbjaWPT4TruuxosWU1x1q4v
58QqbfZACtgECZBF2+mbBLZ9Q+VSJ3nrN/dNlZDh5RsJ/ArmcMo7FLcS03jMYv+zFwzxV38IHvUi
1Qn7O4cGaoEAxRzybjzAZ5y4942crq61gcyN4dJ5cYqh1D7kl1X6upzrGh/iJbAqlDpz5i+hFAql
eC7AjlsPtR6vLH/IN8Tj1h1l4mtN87XPmeGEKCa62lHTvOzo5iWD0Lij9oZjxoN1b8uJuzH9olnl
LR1OGXyd9lN69pZDhCW9XsmjN4PTLjXC/2MUEVe0ip19Vu3gAZZXg6yfamwp5EqLaTt3fR5gD/xx
1FJdt7VZrs3Mlj56iNdMB0T4Ry3VViu26KsHd4lPgma8oOzqxdzqB+sAe1g7lVlDSWbcUTsUfFGy
kq5Vp3R2QxznCxEb9lXQwnBBl/RDWaQl8mWZe28wN8hcpX9oTDPb94WOflKf9A/QPPxV5WsJiHz2
+hnCqhLWT8dpbwHnydSTB1SWumOBbQJTEo4K/WFY966EGFLtDw9VUIdzGfub3XSSabvLGum2O6ls
pSszwUl2emN4LxvT9prFdBKmi9GiciyxQdKsPBQB2ixDPwDsKMdZkx9o9y+r+EQ9r+aZU+xILf24
Ou31C1IO07nV6K7k5y4p3Zjao61T+Dc8Z+u7jfG8yNDXjP7UubNVoHFLy1/2TWdIjrHUQiGDCdmE
ieMYH/OuLJDsQHAOoCop+5ACTaOKTZSO0nROJuMrZQa7rHeM23Cwbs7bI1uQdQNJbFWdc000/TRt
LwlJ5nGJIACkpegqrrJq5o1QE6nHriX2LP0khrw9gpPFDyJAVrepAdYgzrs0k8rcnhfxqzG307pD
MWaN7SYaOQyyiOHoh6RHxrLMseo5b8tzcfDlQdr+AK4Zt7nKdQ+k3aGzIHwF5dYE/peidW/MwPGf
mjZf41ScerMs/hJjEB7MsvrEzNjwZmkYoGjhDk9l75xEYbVfcN/5NhSp8qgOeocqGAJ3HWnvGSrx
yOw6pomkYMQMAgKbzTgkO+hpNhZJrnFxOmhaKrUKryjLiufTNqmAMjOTPK4RT9egguCv0e/8Pu1+
Oc9qsR7zvCFdNk7czWxkzuGahu5SErl+ZI4rw2ZVlE1iB/UBjBYycYZX3koesbI1FM0nlOJOjgta
cSYt3KRpzuwmfyQ1TcymicXkurGy8waQPyP/qeqxphBanM6aojMBoPFCsg+aSIZnne0GBCKQWVUu
f4WCWrN1vfKjMvqzTS/2yCSu3fiAQby0mzZNhwoPUUgHndPFy7Gmh/OgYniXUVAYC1Xt3ZMaVwPu
VaLHmS7SD1UgN0vVTpM7fLFUuLea+0XrgMCUxNCzJswWIbI+X9MuHBX4FP3e9hE/nK5UuMrzldLR
oFUTkroWUmEcSG2lhu8drHElIgw9xO0QIezW5v6qNKXRF4E9ZqQH8BDx55yDhCRrElSXLMT7blwK
lDzeu1lRXaY4EJ6XvL+3vdqbumW7lKHygw6Qtza5Udg346InZHkrGbxMq9OLoVmJWJ4PQtnQUDHa
4FArFMo8VTL/qkF6M7K06AHIj7q19LpcqAKqM3oZKIN5ZAegq8VXVqThwzruQA8tW7R2bW1z17M/
FFE9j4Te4ZECRSJpm341rYL72uAkZ9zh7RNQLoYAFqG+XePnyq0m+k790vmEabs/j9NRoEzSilUS
+ckeWV6wzMjurvPBba4Ve+jnngd7XY4oPmhjhskdc01V6+sbKykeXjZNS1be6gt/dDOUMfxRwtja
40huMemHN4fSnDFXx9Vp2/QyZEQuMziHWERaiPOhGHRdkACbK9TDENLNkFKY1odxvStdUEzTOqP4
X+tuXDzocoLmVyJ/lMEPx4WcfGeCiGhnYjBfAmjghbq4ASssVp6V+Tthxu6htsaCk1QV93WaoH6B
su9T/SWKwvR7ooIhLQrVupfo9gAORNXBbQt1m5pxuI7yOr9h1onER5xHXxoMN6ezlCY7uT29FcA9
Z07Xuv5z5k81fqYnUSXUbVOVSQvbhqHJNKefc17kKL3GkjPnq5GO8geD5u5icn1wYL6rpVt+icNh
+dGokbkOMFifh/6hV7HGU0poxZKh+Kda7TY4IWH5lzsaEVl69IOi3NT2QjMzfx1nqXfjJTdRWJ1S
zdW3smRoW7IFGLqkWTT3mxoEjA4pg1mTvkjlHtWvLpLpOrgcDFo0Plf1g6JL+qLq0W8jb1etoZ+Q
TtYKKDWVh62FshUj+MaUYU8hKP1RVRDXSrSPwRPIWe1qSO8xo7NB+qBgrFLfxDnKSvay4ijruKjv
JXvAqMilgAnX3rikmhrPIVZKOzO4JemBqrfaliejx4nLaaAj+ahI7yTZpOSOQuoswad1FYNMXbQO
/lSWF80dQ0lXUN3kVetE2mowvta6mmwaUi1Lk/z43EDIdEUGvJubRUbsbdQbZ/CjS7i4YGUGcEOh
kc6Q6IXQiYea5PORy5QaT2ig4Rzns072h9sW0ehAwr2x9xjzofeiKaKG5hIck7QEeJetes1SZ6HX
UroPq3whI8iG8wNaMlKrfg5TJPsakeTLxHWSmSTl8SJ21ewmAA0IpEA9IGKtHiq4YKHi1zgyeHMU
brotgGN7h4MhwuclRDJqht5tCGlyHnUqKUd83QAh5sUGHb4FepgU84NqM6Bjj1hDNhMdGYNgqL/G
cq7tgc98cT1tbXrETCJPg2TmNH2+JRvuVm68jzX9QxcIbetWsrkIDeR7iVrceaDYFd6RoqTGcses
Lt5D5o/3OZ107yH6WsPIKAInu/X07M4wqnhr+JSqHX1H+vqELJb4SN+78SzM3fEdt7zkkGoieCik
aK2YbYuplV/OU8qR1zpguqbQZ5Fngn7IPAzgcNCDKRvMmqapDrXYDsAglqOa5wpT30MdWcPBSwGo
SCZVcShs+8zBZVaGubYyO93YZnnwIY2d9uD0JGVDNDMspXAu6169tpiPzuiSrQ2ypYhCq92tEhT1
cXpRTZQTuzzBgs8rAF3lsrbT+hKonGbuM6qxpxYkyqIXHvL9Jja0gG3nrTPMKvng5pbxAZrmzPK8
XU4WeyvFUrfp7eYxhj9+0NUObLTGz6gBcJ2rGsbCzOgBN4KfXDQFAgnOYKnrjkh2Eavm3Je0r3Kb
L1VfZXjpu+4gJ/FVBXcRd3rwtZDkkcfotWoRJjVG6LG3JGFhryPXTBeIKC9E534Wqtb8Q7em/Jwz
oFeDCqAZigEYHIrCL6RLMmt2GsJH+xYjr7VFAVDswI8scDUPsAiKUGfCOsSZJbBUZyQPHXy4Iwy2
VQu+oGHN/9zJ2spPk//p0+ASjmCrbSuUPl8zyTsg52pD8/5mExOjwlEX2EmnT43ljRSavloMuh3O
RIBuiNVZ3zUp/FpXVbevW3vYpLq1zmWTCJok1iWRSrd1JA/4U+WbK8XLUTkf0DasG+8jiCT5WA7e
MSxNBahB4x/iWo3WNb4QxnKajGOc+CClvjNTs+DOr/Nb+lR76WZtjL9WZKwLWXvwI2wHAx0NMV2E
aJiN6e6gtmtuF5I4dS7kpeI2mzgu1blnyM28d5UC5ygTUsu4WggRLcvW3LkQkXAhiGdxhzchspHf
7cr31oZfParJgNBflt6klm5vVVfZtr50i1JV8CGkDc0Uy/4Sp0jXaX0t70CJ6JeJS3eWSlGwNhy1
2AXushhRtnX93ej1E60TTlYRLfsWNdPCCeu9KlcVCE8bCwE521V5XR2iGHNg4ab1HPXccBbKlk/W
QrlCyl+imuDjm1n2w/c///7KL2MsLXFsj6DTddU0rVdjbIpup5kbbvItMeXuqinsDLMnR2/nVBlu
S08lSM/I8apj68zy1Ls2rOAf+DHKzwmoqQ0apgFRnDwapkivsfFo8yWmXdjJN4B46kPagzDETcls
JChqlSmRhoDGj6raMnO4s3pjZN9xkjHXHjEezkHhXpHDcBuCO6n9podHz2j359uk/vKYjMVSQB08
Kxo1yNeFU0Uyyw6e7PBNSaOv2KBVe+AOEXJssQusE2mVqZqrhsUBZMSaKYu78XqlW5IDBi/cptbK
N9QvKPnXhw53WbRUemkXQcIP+kRetG2j7ocWH80/f2zlVW6PW4tUtwyT0lIVeywevsIzKCHzL4BA
5je/4PmQQ+OzXbfqAqc+VDUcN98kpgBTMlQfDG9JtnuD2rj2KbW6DWMdLFiM+xi1s/YoNdmMdKW9
Lc0+mgUWYv6o/88VmhWxo6Xc+bkiL3svvURQSV5UpbtTLMQaHDz/RBkvMBwRm84dygWpRmvdWiTH
2ipCmCTGYBM3o1EXO3pwpC5ZmS3yxR7F3V0O3nKZOw7SJa7f7E3RUwCh7grHFw/POg3KWR70XxKd
YqAHhXAeSn297N3OXKWG5TFxS5tFGTQ59MHeXrm1tvJSo7jW2iqGlB+Zyw6jq5Wj6wFDuE14Z7gt
6bChgiCm5YtCd6u5kxHp2cFnmHRemX+RdN045BEBmSThd6tYOG3m8N9nZuD3JI+cO7hl9qbV/e81
gRI0nynY7PoNmrXZZVZWwG9JU6wZYhU8CDc+KrtfZQ0fXBQ1tKLBiCqtvI0Yi1M681PsIn0sGT19
U7Zut2zR/JrbwkhubWTML+2mfjLQHoyJAlTlUoFBdpWVhHYnEDtMiGSAplun39tqFl56eavM+kb3
B9ILydzIo3mPV/iVZkr4sOaIP7ay7SUzUv3StZ98THQq/lg3KPEOg0qCqURZuO131Lnj2zLVxaXe
lMO8ImcrG8oVivCjLxD0u3Soyn8YqV4xaM5NWUdPwiRfbaNT94pBVcuOzXNpOt9E4XuEH00yC03J
XoVAdlaK7NdUaZvmKITRHHVXwRAzcHdpBGeevmXV6c1tMzr0QfW7i/lR/vykqT9jv6ZPRwIdho+i
Urw39VfkTkVWoyLOs+Cpw0wRFwxsels5vaadpNi89+2lamI8llE6mWekW1eRUs60FnDypLyfDQhZ
BT0+HFq00hRRrsAokOnzq/g6lRN7KQ+euhrG6UkStj4/f6Qt9djANi/1Hiq6nH/4Or/0dybFBcMG
cKAI1fxFYEZT22EIuzZ8av36BGxYuVVs4O4FCOO5w0i56OsiuqpQQwMn0cwVtYeRpljKvDLosCUN
V++yVNJPnVWDoA1NDRBk0Nya7Z2dWl96t8/uXGr+/wQWsV9HM9x4TaUSo2mWrdOR/DxjFIpfxiWW
BU+Si/DNgKRim5r3VRQQKiBfuhKd2s08yUk3cHYoDwGLvUVt+MqM7G2iCGMzTaYaWTtIZQdeL9mo
LW5Zac18R8GfYuaCrjSrtjxoSrYJSByuFcsdBUsg1qCYZm+LdpBnmlOusQb62oMUe9RCC+BKVRyC
2CnW5IbDu7gpSJvRmVZ19/DnX+4Vgm1qiJbO5M2SDRWsq/0KLzPENcoJXRg8WbFaLu1QuIzgDrTv
0rrW/CzciU4RS7hST72EUVTdbaW+NHZxVyxhLyFA3HoHrZOLvRF7GfrWykcT4/orzZI2OBY2UqV/
gOyLGyRkjQXoRX+Wl1EzJ6mC9kng5schcT7Vck0f7TCpgud678Dr2RU1WuR//q60n19+b/A/BC2q
RSMVinjVJxRtbJSWmyRPkWHIC5C07RE2sI3RduOaG58w8xT74QKcTHKwB/dWr7zvTj6o81BWjVWk
2+5hekltUrso9yD2YICshG4V1HV4Tc/rbDKrfMSCudtLpHutKl76UnHEULlDqIL0KOzGo85nu9IR
HPJpW5e27uJpH0n6VUe57xgmj765YZyOcLPExwFVg8TWZkZmQXeVtftc1EuHGr0W6soOU3Kw/FUj
o7SLS1gNbiaBHp+ZDI3kvS4dN/DmNaYhs9JNxuIHU6zhxoiTWa8LCVOTGKkUCDonZB+SfTWqHrmx
nWNhjyA4WBo+mFFLH6Q+yheUKE7gF9Oj2t1V1eBfMuV0ydMLSN1xkuEy3ERzgODqfNDuCQmBeJbt
Uy3qnZ0XePkw+CAGPqOoGJ4iwujZAKB1GeB4MotHHX5hFFgV58mRmN3eWSL1dxSx0lkV6sal4jnd
trf6751fq1QdEmXrjI6ujpo8eXWO1AV5zBmmAd0+w6XDyfGlrND26+jZVwZRFxQ5Eh4y4j5jKlQ3
xgxc05gzrGd2XVMgKhZEH4Re4Gk5OvCqFjk3MENwY5Rd6fXlQW++U6CvThHB0AwZkQ1ab+1ad4rw
A0D/rVOQI077L1YkuXt68HzVuah6F0DrZkGPdgS5cXlnjC8wpGc4tGZ718m+oFH0VMADv1RS44iw
s36j13V3aaKm2qJLe1J9IJWdEX9N6uKgC1TpK8u9avHZukIsdV4q8Q3OEel302VoF0dy++ZDogxi
1lN62CWyeuwMRb3tFW/dW1l41TLHRPOsry7plshvt16LhZAHkxa83qXwSf0jT0pskcX2MiAy2YF4
7w9uTapqsOzyysX/7B8ievOXWYUpFEMzGAxNWwFv+KofbnCmpNXp9ZPAPmYeej1RXAwvy7Jr+lAi
oJNl5TTIcqXi5Z7NAhfBE6G4Cw9jxrXwh69x5xvrKERwPjAQHv9E1sOcIZNlb8JgzFAxc2I43+MQ
CRkEKTy6OPcAN2MWiqTF/cURM1WDJu22vbVQ3B75/rjt93L5KYySSw3Q5w0SASkGgkl9QIPEWAWp
8n1SzYE1ssa7RNsYHTUg5MvCx7hsogXUMUaR2mMawnu1sW+s4MSoa8gDcENdP921iGqFo99nUhb1
bR2oynxo7mIqX+iudcFSTpBQ8obkqbNAGomuqdauQ0EpHJuwU/jHJmj6gy+Mq2rIivMc5t9/Uo0r
JxW5rymyYoDBqler/3mXxvz/x3jO38f8fMZ/HvyvVCTT79Ufj1o/pcfP8VP5+qCfrsy7P3+6xefq
808ry6Tyq/66fir6m6eyjqo/7z1/D8TxxgtNqnh36S+X+G8d9JfK3u8v9G9P0+e667On//evz99i
P1n4ZVX4X6t/Pe8akf6aEBYjzd+KfX9fa/o+f7pG9JmvXX/j4rp+QRgLsVDI9vnvX/8WpYn7vFuy
7AsTwrhhoPE3/ZFG4g1/uJ//1W348zf8626fW83fn/yn2/mnb3C+Qee7AJb9jXdBsy6ErkKYUGD9
jH+kBn66C/KFYFKrEVa/17tgIPX3xrugmxfIHPE1ibOnP2K2H+8CCkgXiMaMOnr/V63ga1on1fis
0o0lPz4LGHz99779qyu8PAmafWGQgBKjlNHv2oBtX8ijfKDKSDL9MfV6X08CqZUxb/q2/sC40HQh
dEbN394FYV+oRJG6TFFs+jvf9vfUH+hinBW/6S7QFpi+EdDLv78LiqJcCJMkgCreXSvg6VXe2h8y
KqDEqOiohPy2FdALXqjICCEh8+5+fz7buXd6NbT8DwZFTb0weQaYtwKlHP+44I8doSUueNJIENMZ
nP/eW1fAjzOOYW96CHTtAkUlodgE0L+7C6ZyQfuAjfnXXWK4eF8dojr+im+9CzzpTOttpPzOfzxb
P7aF8S4oFjlt/bmr+L8aGv/LMBGK1VjKeFNbUK0LgyCQgZ9U149f31IvdAtzTsp+fzeSd9YIdCo6
b/z6mnFhQFbSxfOTIBNq/XgXbJPYYbwDf/WX3KX3dRf4YG8eFMbnnTIdKO3zT/3qJpj0miAliA6N
9/btScWOefo3PQJjdEzKX7aU5/jw1ZMwjok6GV9I8O92UBDKW+cI45OASJYJEOr8LV/NlEz7QrEM
AB/ETtPfeRR6T/Eh8dFbo2RNu0BDzYYq/DIf/LE/sOQL8v40FeW9zhWoIYu3tgVdvbC1UWJgVBn8
8eubBmMmbsuW8fz1310j4EO/eUzUCJJVpssKthLT36soEWbzBSlHkgZjveB9DQcK9o1vHhTlC/jF
skzx4Oef31Zo/aPkvvXcR7y7OYJqgJh663gwPuMCTvX5x5dfxwSmeWFplmUj2fd34Pi+GgEPwYiB
eduoKF8wHoKM1Z57wlc5I5P8IjqTyGg/D4rvry1gf3gOWN4wYSRfgLIW8+HnKPhVaIRPyoUAPDyG
0FNzeXcdAg+rOAet//u7oBMgUv/UmBSen4lXbYEMGv0F8IS/npn3FycqaOa89YkwL0gNMPKZz1nU
V70jMHKSzUylhPb+ngWd+f5bvz+xEeR6SwB/OP/9PDqcs8iERtr7ewjAIL51pkwpATV8A2Xl33eI
NhNmE5Ku9ldC4f0lEAVmTm9tBISGNkrTlF/PbeBV1oRugFKCAkRNfh4dpzd8R9MEdKTf3BZ0QTJ9
wjM/BwmvhgVbvyBnz/ijnlvdO/r6zA5G8OmbYgMeBZRy6O8Jgf4a9X6cJtg8KgC7LMbfcyN5f9ME
5m9vrSWQS7dGFBvFxd8+CpZB2oRsLcD38/531yGosjHq7b+pLTBXxOxBo3zIoP9jIyB/KkZOFUPm
37fnfYXJwPesN48K9sX/Z+7cltPIgTD8KlQewAVmbOBiU5VyLpzdZHdrD0nlUoaJUYEZ1wjisE+/
X480eHogG9c2F6JylcH/SELqw98Hyc87wVJOH70KRBQgzmCRZ4lby840kOTtM2gF4oY0JiQZvPn0
TKPZGBp1OCSXLj3P7iiMuPPQfBQKxB4thi6L0wJhNMJnIt9iMizyUwvwemYeGZeRuZMK9+wYdyUC
KSccOTGQkkTIjkwfja+lO4lJII7wAmCHcJVO2wajK5hWksxnGboJRH2lQMc0/zEGIPVel9QuRVnA
Xle74AqJiOEA5x4lZnYSccqFMtZFIKdE9gCK8aRagEgt8KQKKNb4PDuPmYotc4hVtgKJV0OhzE+p
hQnZWTMWCbY1Ps/OcSQilkx4A3tSXFD+J3c09bQicbVrPCm6IqXAU3abAJdeLhKyyQNmSVnNlIqa
uNUxNpQ8GBN+o6CAqMphk+RlJ05gPKyLMMVtnqIYC1ZUPj2HcTREKRQTinWjEZKTwzi7MktDPCXh
BsffIQ2EOhnTIp0c+rg62R0EGiuk4Pf/lwNEWKekLMwQ/PEg9KgTXIVxMb68ooFuXIXsjESSha0k
KiqBGRJdoZyr+fQPQmM+cVnJjCS05tOcvIzOA/1Yh2avkYwKkpuJn8Q5yrIqmYgNSSQLaZHERX7+
Ep6cUSZeQ5LBE4pMOOz37iJw5fsF+wAaLaX55LQJChLxjPMvSCtB5kEkJhatZx6QgUWEEW8p37wT
MgGs1AFcIreLSX8IfQQm18we45FkjHhGMlSMRdRTBpVQXDRdCWjVESfZs42adGRJQEQatNIyL9uI
GzntqzDCGZLm623STU8nEF4ck5ML25wsyEhUvEgcvOBLh7IemsytF03Vjy9Dp3Toh19oK2KOATpF
PVLIoL4oRUAR+rko6LVK9myqcToP2+qc5j3pz9MEj1+t3tXOqv3PW1/Wrp4v982DfRqmVFz99OrN
2t25B9ctwsA94/g9j+SodungIfwAOKx6uKJFzLi1/6faaOCZ7Eo78MptggstklQljRpz2Ip849b+
S1VvvBp1tK/M2HRur92i6o46ujB2ZCqd51tPBx4F3qSgWsHflmv35OqyixyZGDNyKrEbVF8GN7QT
f7jTyy7JHe1bT1bmvWh30yer9gv1e6YEbev4qYWs7/WQk2NuRb5lxb1v595s78iAWoHfLdxSbcDE
r5tx1/RNpJ+iGnKkrs3QtP9xPSkSA0Rm5OpJb4sYcbHC/nIsm2Js1wwMwG6+2qtFjsywFfp9tfPh
aJljzqIV+wPdo5X0SGVzdlwupnabRXc5cM3E8rVDh+Dmy10ot1u1p1Nk1ozv50t/73RBZQx926HR
BfQJUjs75VbYsUPw/Ht8VLIped7nQK92dR9akkLM0BVXfmgZchkzz6zIv5Z3tetZTym1zw791Wm9
hW8rmZN24KfBrXt4DEuv1XoqYjsH/s9lHUolqVLy6znAP5Tf/FypsZRefg7wz1W9atdYNC/QkqJn
hq7q7XJw4+oKTakPJ4WfZ3vBW/qj9s5+LMWxjv+3pdcrHpkWM+xqjUWivRriTsIsmaHrksslW5zm
p4zZllbg38vNJuzXX13PTUhJ7lb4P5bVohy8C0e6LRZXWuH/rHbf2YhSyHwGgzu+4Hgjpjpp6/j/
YvXLEEplUqQ4gB37m/YqE41ixf1765bdjUjFv5TMW2E/lvUDmq0Fki2eAqNmZI9n09veKfJshf7k
0Dv0RdVHEzpV2mmYwcuwHXw8NXhYe+gpM74P82oTvBIrqS2MGXtf0Xfmvh1k82vGzOD/Rj7FNB0a
xhzzT20jmFN/psk1+cZ8Xbr69b8AAAD//w==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20</xdr:col>
      <xdr:colOff>735383</xdr:colOff>
      <xdr:row>34</xdr:row>
      <xdr:rowOff>72112</xdr:rowOff>
    </xdr:from>
    <xdr:to>
      <xdr:col>21</xdr:col>
      <xdr:colOff>1462625</xdr:colOff>
      <xdr:row>47</xdr:row>
      <xdr:rowOff>3264</xdr:rowOff>
    </xdr:to>
    <mc:AlternateContent xmlns:mc="http://schemas.openxmlformats.org/markup-compatibility/2006" xmlns:a14="http://schemas.microsoft.com/office/drawing/2010/main">
      <mc:Choice Requires="a14">
        <xdr:graphicFrame macro="">
          <xdr:nvGraphicFramePr>
            <xdr:cNvPr id="3" name="State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7139550" y="6858675"/>
              <a:ext cx="1547450" cy="2008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467895</xdr:colOff>
      <xdr:row>1</xdr:row>
      <xdr:rowOff>40105</xdr:rowOff>
    </xdr:from>
    <xdr:to>
      <xdr:col>21</xdr:col>
      <xdr:colOff>1577474</xdr:colOff>
      <xdr:row>26</xdr:row>
      <xdr:rowOff>15727</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26458</xdr:rowOff>
    </xdr:from>
    <xdr:to>
      <xdr:col>22</xdr:col>
      <xdr:colOff>40105</xdr:colOff>
      <xdr:row>50</xdr:row>
      <xdr:rowOff>26458</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722154</xdr:colOff>
      <xdr:row>32</xdr:row>
      <xdr:rowOff>45654</xdr:rowOff>
    </xdr:from>
    <xdr:to>
      <xdr:col>21</xdr:col>
      <xdr:colOff>1449396</xdr:colOff>
      <xdr:row>47</xdr:row>
      <xdr:rowOff>116506</xdr:rowOff>
    </xdr:to>
    <mc:AlternateContent xmlns:mc="http://schemas.openxmlformats.org/markup-compatibility/2006" xmlns:a14="http://schemas.microsoft.com/office/drawing/2010/main">
      <mc:Choice Requires="a14">
        <xdr:graphicFrame macro="">
          <xdr:nvGraphicFramePr>
            <xdr:cNvPr id="7" name="State 3">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7126321" y="6514717"/>
              <a:ext cx="1547450" cy="2465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466725</xdr:colOff>
      <xdr:row>0</xdr:row>
      <xdr:rowOff>771525</xdr:rowOff>
    </xdr:from>
    <xdr:to>
      <xdr:col>21</xdr:col>
      <xdr:colOff>1581150</xdr:colOff>
      <xdr:row>24</xdr:row>
      <xdr:rowOff>28575</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38099</xdr:colOff>
      <xdr:row>0</xdr:row>
      <xdr:rowOff>781050</xdr:rowOff>
    </xdr:from>
    <xdr:to>
      <xdr:col>13</xdr:col>
      <xdr:colOff>517712</xdr:colOff>
      <xdr:row>24</xdr:row>
      <xdr:rowOff>30247</xdr:rowOff>
    </xdr:to>
    <xdr:pic>
      <xdr:nvPicPr>
        <xdr:cNvPr id="5" name="Picture 4">
          <a:extLst>
            <a:ext uri="{FF2B5EF4-FFF2-40B4-BE49-F238E27FC236}">
              <a16:creationId xmlns:a16="http://schemas.microsoft.com/office/drawing/2014/main" id="{644730A8-C29E-4911-B642-C65392F124AE}"/>
            </a:ext>
            <a:ext uri="{147F2762-F138-4A5C-976F-8EAC2B608ADB}">
              <a16:predDERef xmlns:a16="http://schemas.microsoft.com/office/drawing/2014/main" pred="{00000000-0008-0000-0000-000008000000}"/>
            </a:ext>
          </a:extLst>
        </xdr:cNvPr>
        <xdr:cNvPicPr>
          <a:picLocks noChangeAspect="1"/>
        </xdr:cNvPicPr>
      </xdr:nvPicPr>
      <xdr:blipFill>
        <a:blip xmlns:r="http://schemas.openxmlformats.org/officeDocument/2006/relationships" r:embed="rId4"/>
        <a:stretch>
          <a:fillRect/>
        </a:stretch>
      </xdr:blipFill>
      <xdr:spPr>
        <a:xfrm>
          <a:off x="2498724" y="781050"/>
          <a:ext cx="8681696" cy="4315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222250</xdr:colOff>
      <xdr:row>10</xdr:row>
      <xdr:rowOff>63500</xdr:rowOff>
    </xdr:from>
    <xdr:to>
      <xdr:col>10</xdr:col>
      <xdr:colOff>666750</xdr:colOff>
      <xdr:row>23</xdr:row>
      <xdr:rowOff>165100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9C8CAD7-33D4-F974-8D59-C8CA6A7899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40550" y="2095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234950</xdr:colOff>
      <xdr:row>2</xdr:row>
      <xdr:rowOff>165100</xdr:rowOff>
    </xdr:from>
    <xdr:to>
      <xdr:col>20</xdr:col>
      <xdr:colOff>679450</xdr:colOff>
      <xdr:row>16</xdr:row>
      <xdr:rowOff>63500</xdr:rowOff>
    </xdr:to>
    <xdr:graphicFrame macro="">
      <xdr:nvGraphicFramePr>
        <xdr:cNvPr id="3" name="Chart 2">
          <a:extLst>
            <a:ext uri="{FF2B5EF4-FFF2-40B4-BE49-F238E27FC236}">
              <a16:creationId xmlns:a16="http://schemas.microsoft.com/office/drawing/2014/main" id="{0A2BFD52-8BCC-48B1-4CE8-4958BD8DF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31</xdr:row>
      <xdr:rowOff>38100</xdr:rowOff>
    </xdr:from>
    <xdr:to>
      <xdr:col>17</xdr:col>
      <xdr:colOff>38100</xdr:colOff>
      <xdr:row>44</xdr:row>
      <xdr:rowOff>139700</xdr:rowOff>
    </xdr:to>
    <xdr:graphicFrame macro="">
      <xdr:nvGraphicFramePr>
        <xdr:cNvPr id="4" name="Chart 3">
          <a:extLst>
            <a:ext uri="{FF2B5EF4-FFF2-40B4-BE49-F238E27FC236}">
              <a16:creationId xmlns:a16="http://schemas.microsoft.com/office/drawing/2014/main" id="{829675B4-E4F6-F0BF-D8CE-F85A42D60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584200</xdr:colOff>
      <xdr:row>5</xdr:row>
      <xdr:rowOff>76200</xdr:rowOff>
    </xdr:from>
    <xdr:to>
      <xdr:col>12</xdr:col>
      <xdr:colOff>63500</xdr:colOff>
      <xdr:row>26</xdr:row>
      <xdr:rowOff>38100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054DBE9-1B02-E547-94A6-412248FBDB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35200" y="1092200"/>
              <a:ext cx="7734300" cy="4229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152400</xdr:colOff>
      <xdr:row>5</xdr:row>
      <xdr:rowOff>127000</xdr:rowOff>
    </xdr:from>
    <xdr:to>
      <xdr:col>19</xdr:col>
      <xdr:colOff>469900</xdr:colOff>
      <xdr:row>26</xdr:row>
      <xdr:rowOff>50800</xdr:rowOff>
    </xdr:to>
    <xdr:graphicFrame macro="">
      <xdr:nvGraphicFramePr>
        <xdr:cNvPr id="4" name="Chart 3">
          <a:extLst>
            <a:ext uri="{FF2B5EF4-FFF2-40B4-BE49-F238E27FC236}">
              <a16:creationId xmlns:a16="http://schemas.microsoft.com/office/drawing/2014/main" id="{6E3F5AC8-A996-6B49-9959-7889A797B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26</xdr:row>
      <xdr:rowOff>63500</xdr:rowOff>
    </xdr:from>
    <xdr:to>
      <xdr:col>19</xdr:col>
      <xdr:colOff>736600</xdr:colOff>
      <xdr:row>49</xdr:row>
      <xdr:rowOff>50800</xdr:rowOff>
    </xdr:to>
    <xdr:graphicFrame macro="">
      <xdr:nvGraphicFramePr>
        <xdr:cNvPr id="5" name="Chart 4">
          <a:extLst>
            <a:ext uri="{FF2B5EF4-FFF2-40B4-BE49-F238E27FC236}">
              <a16:creationId xmlns:a16="http://schemas.microsoft.com/office/drawing/2014/main" id="{A0495C52-B059-3743-AAD2-573C95B6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76200</xdr:rowOff>
    </xdr:from>
    <xdr:to>
      <xdr:col>3</xdr:col>
      <xdr:colOff>100966</xdr:colOff>
      <xdr:row>47</xdr:row>
      <xdr:rowOff>127000</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B3341A61-D812-D412-792B-77AE011346D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092200"/>
              <a:ext cx="2577466" cy="858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destinyhynson/Downloads/USA%20Covid%20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y Hynson" refreshedDate="44740.753681134258" createdVersion="8" refreshedVersion="8" minRefreshableVersion="3" recordCount="50" xr:uid="{20F34FE5-8F98-7644-8B18-D6FA78C88480}">
  <cacheSource type="worksheet">
    <worksheetSource name="Table2"/>
  </cacheSource>
  <cacheFields count="11">
    <cacheField name="State" numFmtId="49">
      <sharedItems count="50">
        <s v="Vermont"/>
        <s v="Alaska"/>
        <s v="Hawaii"/>
        <s v="Wyoming"/>
        <s v="Maine"/>
        <s v="New Hampshire"/>
        <s v="North Dakota"/>
        <s v="Delaware"/>
        <s v="South Dakota"/>
        <s v="Montana"/>
        <s v="Rhode Island"/>
        <s v="Nebraska"/>
        <s v="Utah"/>
        <s v="Idaho"/>
        <s v="West Virginia"/>
        <s v="Oregon"/>
        <s v="New Mexico"/>
        <s v="Kansas"/>
        <s v="Iowa"/>
        <s v="Nevada"/>
        <s v="Arkansas"/>
        <s v="Connecticut"/>
        <s v="Washington"/>
        <s v="Mississippi"/>
        <s v="Colorado"/>
        <s v="Minnesota"/>
        <s v="Wisconsin"/>
        <s v="Oklahoma"/>
        <s v="Maryland"/>
        <s v="Kentucky"/>
        <s v="South Carolina"/>
        <s v="Louisiana"/>
        <s v="Virginia"/>
        <s v="Missouri"/>
        <s v="Alabama"/>
        <s v="Indiana"/>
        <s v="North Carolina"/>
        <s v="Massachusetts"/>
        <s v="Tennessee"/>
        <s v="Arizona"/>
        <s v="Michigan"/>
        <s v="New Jersey"/>
        <s v="Ohio"/>
        <s v="Illinois"/>
        <s v="Georgia"/>
        <s v="Pennsylvania"/>
        <s v="New York"/>
        <s v="Florida"/>
        <s v="Texas"/>
        <s v="California"/>
      </sharedItems>
    </cacheField>
    <cacheField name="Country" numFmtId="49">
      <sharedItems/>
    </cacheField>
    <cacheField name="Total Cases" numFmtId="3">
      <sharedItems containsSemiMixedTypes="0" containsString="0" containsNumber="1" containsInteger="1" minValue="64447" maxValue="5363784" count="50">
        <n v="64447"/>
        <n v="151583"/>
        <n v="112932"/>
        <n v="115638"/>
        <n v="146736"/>
        <n v="198667"/>
        <n v="174175"/>
        <n v="180366"/>
        <n v="179204"/>
        <n v="197724"/>
        <n v="231096"/>
        <n v="340832"/>
        <n v="636992"/>
        <n v="319382"/>
        <n v="328162"/>
        <n v="421263"/>
        <n v="350043"/>
        <n v="519544"/>
        <n v="619958"/>
        <n v="501181"/>
        <n v="566486"/>
        <n v="510188"/>
        <n v="853403"/>
        <n v="543737"/>
        <n v="929275"/>
        <n v="1007990"/>
        <n v="1120669"/>
        <n v="708938"/>
        <n v="700553"/>
        <n v="856145"/>
        <n v="975320"/>
        <n v="828695"/>
        <n v="1118518"/>
        <n v="1006913"/>
        <n v="896616"/>
        <n v="1246854"/>
        <n v="1686667"/>
        <n v="1140614"/>
        <n v="1427052"/>
        <n v="1381488"/>
        <n v="1710271"/>
        <n v="1564253"/>
        <n v="2016095"/>
        <n v="2149548"/>
        <n v="1839879"/>
        <n v="2036424"/>
        <n v="3585497"/>
        <n v="4213301"/>
        <n v="4582048"/>
        <n v="5363784"/>
      </sharedItems>
    </cacheField>
    <cacheField name="Total Deaths" numFmtId="3">
      <sharedItems containsSemiMixedTypes="0" containsString="0" containsNumber="1" containsInteger="1" minValue="471" maxValue="76739"/>
    </cacheField>
    <cacheField name="Total Recovered" numFmtId="3">
      <sharedItems containsString="0" containsBlank="1" containsNumber="1" containsInteger="1" minValue="51056" maxValue="4320686"/>
    </cacheField>
    <cacheField name="Active Cases" numFmtId="3">
      <sharedItems containsString="0" containsBlank="1" containsNumber="1" containsInteger="1" minValue="1327" maxValue="1020765" count="36">
        <n v="12920"/>
        <n v="16889"/>
        <m/>
        <n v="1327"/>
        <n v="9341"/>
        <n v="2028"/>
        <n v="25217"/>
        <n v="8323"/>
        <n v="2741"/>
        <n v="28087"/>
        <n v="177345"/>
        <n v="11017"/>
        <n v="41025"/>
        <n v="40770"/>
        <n v="58313"/>
        <n v="87383"/>
        <n v="42384"/>
        <n v="21926"/>
        <n v="91632"/>
        <n v="505852"/>
        <n v="26800"/>
        <n v="251035"/>
        <n v="14645"/>
        <n v="77179"/>
        <n v="175560"/>
        <n v="119395"/>
        <n v="129010"/>
        <n v="99280"/>
        <n v="439524"/>
        <n v="357138"/>
        <n v="233817"/>
        <n v="355863"/>
        <n v="243252"/>
        <n v="1020765"/>
        <n v="517268"/>
        <n v="185225"/>
      </sharedItems>
    </cacheField>
    <cacheField name="Total Cases/1 mil population" numFmtId="3">
      <sharedItems containsSemiMixedTypes="0" containsString="0" containsNumber="1" containsInteger="1" minValue="79761" maxValue="228558"/>
    </cacheField>
    <cacheField name="Deaths/1 mil population" numFmtId="3">
      <sharedItems containsSemiMixedTypes="0" containsString="0" containsNumber="1" containsInteger="1" minValue="755" maxValue="3511"/>
    </cacheField>
    <cacheField name="Total Tests" numFmtId="3">
      <sharedItems containsSemiMixedTypes="0" containsString="0" containsNumber="1" containsInteger="1" minValue="563516" maxValue="120326595"/>
    </cacheField>
    <cacheField name="Tests/1 mil population" numFmtId="3">
      <sharedItems containsSemiMixedTypes="0" containsString="0" containsNumber="1" containsInteger="1" minValue="690335" maxValue="6234022"/>
    </cacheField>
    <cacheField name="Population" numFmtId="3">
      <sharedItems containsSemiMixedTypes="0" containsString="0" containsNumber="1" containsInteger="1" minValue="578759" maxValue="39512223"/>
    </cacheField>
  </cacheFields>
  <extLst>
    <ext xmlns:x14="http://schemas.microsoft.com/office/spreadsheetml/2009/9/main" uri="{725AE2AE-9491-48be-B2B4-4EB974FC3084}">
      <x14:pivotCacheDefinition pivotCacheId="19015174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y Hynson" refreshedDate="44566.765558101855" createdVersion="7" refreshedVersion="7" minRefreshableVersion="3" recordCount="50" xr:uid="{3697C3D9-EF07-DC43-AADE-B62B3D6FA606}">
  <cacheSource type="worksheet">
    <worksheetSource name="Table2" r:id="rId2"/>
  </cacheSource>
  <cacheFields count="11">
    <cacheField name="State" numFmtId="49">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Country" numFmtId="49">
      <sharedItems count="1">
        <s v="USA"/>
      </sharedItems>
    </cacheField>
    <cacheField name="Total Cases" numFmtId="0">
      <sharedItems containsSemiMixedTypes="0" containsString="0" containsNumber="1" containsInteger="1" minValue="64447" maxValue="5363784" count="50">
        <n v="896616"/>
        <n v="151583"/>
        <n v="1381488"/>
        <n v="566486"/>
        <n v="5363784"/>
        <n v="929275"/>
        <n v="510188"/>
        <n v="180366"/>
        <n v="4213301"/>
        <n v="1839879"/>
        <n v="112932"/>
        <n v="319382"/>
        <n v="2149548"/>
        <n v="1246854"/>
        <n v="619958"/>
        <n v="519544"/>
        <n v="856145"/>
        <n v="828695"/>
        <n v="146736"/>
        <n v="700553"/>
        <n v="1140614"/>
        <n v="1710271"/>
        <n v="1007990"/>
        <n v="543737"/>
        <n v="1006913"/>
        <n v="197724"/>
        <n v="340832"/>
        <n v="501181"/>
        <n v="198667"/>
        <n v="1564253"/>
        <n v="350043"/>
        <n v="3585497"/>
        <n v="1686667"/>
        <n v="174175"/>
        <n v="2016095"/>
        <n v="708938"/>
        <n v="421263"/>
        <n v="2036424"/>
        <n v="231096"/>
        <n v="975320"/>
        <n v="179204"/>
        <n v="1427052"/>
        <n v="4582048"/>
        <n v="636992"/>
        <n v="64447"/>
        <n v="1118518"/>
        <n v="853403"/>
        <n v="328162"/>
        <n v="1120669"/>
        <n v="115638"/>
      </sharedItems>
    </cacheField>
    <cacheField name="Total Deaths" numFmtId="0">
      <sharedItems containsSemiMixedTypes="0" containsString="0" containsNumber="1" containsInteger="1" minValue="471" maxValue="76739" count="50">
        <n v="16455"/>
        <n v="947"/>
        <n v="24229"/>
        <n v="9148"/>
        <n v="76739"/>
        <n v="10534"/>
        <n v="9160"/>
        <n v="2286"/>
        <n v="62480"/>
        <n v="31443"/>
        <n v="1090"/>
        <n v="4162"/>
        <n v="31017"/>
        <n v="19037"/>
        <n v="7858"/>
        <n v="7001"/>
        <n v="12118"/>
        <n v="14986"/>
        <n v="1531"/>
        <n v="11758"/>
        <n v="20273"/>
        <n v="29019"/>
        <n v="10656"/>
        <n v="10450"/>
        <n v="16074"/>
        <n v="2906"/>
        <n v="3341"/>
        <n v="8420"/>
        <n v="1961"/>
        <n v="29037"/>
        <n v="5855"/>
        <n v="60011"/>
        <n v="19426"/>
        <n v="2012"/>
        <n v="29447"/>
        <n v="11555"/>
        <n v="5655"/>
        <n v="36705"/>
        <n v="3066"/>
        <n v="14636"/>
        <n v="2486"/>
        <n v="20880"/>
        <n v="76137"/>
        <n v="3787"/>
        <n v="471"/>
        <n v="15587"/>
        <n v="9908"/>
        <n v="5336"/>
        <n v="11173"/>
        <n v="1526"/>
      </sharedItems>
    </cacheField>
    <cacheField name="Total Recovered" numFmtId="0">
      <sharedItems containsString="0" containsBlank="1" containsNumber="1" containsInteger="1" minValue="51056" maxValue="4320686"/>
    </cacheField>
    <cacheField name="Active Cases" numFmtId="0">
      <sharedItems containsString="0" containsBlank="1" containsNumber="1" containsInteger="1" minValue="1327" maxValue="1020765"/>
    </cacheField>
    <cacheField name="Total Cases/1 mil population" numFmtId="0">
      <sharedItems containsSemiMixedTypes="0" containsString="0" containsNumber="1" containsInteger="1" minValue="79761" maxValue="228558"/>
    </cacheField>
    <cacheField name="Deaths/1 mil population" numFmtId="0">
      <sharedItems containsSemiMixedTypes="0" containsString="0" containsNumber="1" containsInteger="1" minValue="755" maxValue="3511"/>
    </cacheField>
    <cacheField name="Total Tests" numFmtId="0">
      <sharedItems containsSemiMixedTypes="0" containsString="0" containsNumber="1" containsInteger="1" minValue="563516" maxValue="120326595"/>
    </cacheField>
    <cacheField name="Tests/1 mil population" numFmtId="0">
      <sharedItems containsSemiMixedTypes="0" containsString="0" containsNumber="1" containsInteger="1" minValue="690335" maxValue="6234022"/>
    </cacheField>
    <cacheField name="Population" numFmtId="0">
      <sharedItems containsSemiMixedTypes="0" containsString="0" containsNumber="1" containsInteger="1" minValue="578759" maxValue="39512223"/>
    </cacheField>
  </cacheFields>
  <extLst>
    <ext xmlns:x14="http://schemas.microsoft.com/office/spreadsheetml/2009/9/main" uri="{725AE2AE-9491-48be-B2B4-4EB974FC3084}">
      <x14:pivotCacheDefinition pivotCacheId="1215029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United States"/>
    <x v="0"/>
    <n v="471"/>
    <n v="51056"/>
    <x v="0"/>
    <n v="103282"/>
    <n v="755"/>
    <n v="2846397"/>
    <n v="4561614"/>
    <n v="623989"/>
  </r>
  <r>
    <x v="1"/>
    <s v="United States"/>
    <x v="1"/>
    <n v="947"/>
    <n v="133747"/>
    <x v="1"/>
    <n v="207209"/>
    <n v="1295"/>
    <n v="3685702"/>
    <n v="5038244"/>
    <n v="731545"/>
  </r>
  <r>
    <x v="2"/>
    <s v="United States"/>
    <x v="2"/>
    <n v="1090"/>
    <m/>
    <x v="2"/>
    <n v="79761"/>
    <n v="770"/>
    <n v="3030679"/>
    <n v="2140504"/>
    <n v="1415872"/>
  </r>
  <r>
    <x v="3"/>
    <s v="United States"/>
    <x v="3"/>
    <n v="1526"/>
    <n v="112785"/>
    <x v="3"/>
    <n v="199803"/>
    <n v="2637"/>
    <n v="1202206"/>
    <n v="2077213"/>
    <n v="578759"/>
  </r>
  <r>
    <x v="4"/>
    <s v="United States"/>
    <x v="4"/>
    <n v="1531"/>
    <m/>
    <x v="2"/>
    <n v="109161"/>
    <n v="1139"/>
    <n v="4177539"/>
    <n v="3107798"/>
    <n v="1344212"/>
  </r>
  <r>
    <x v="5"/>
    <s v="United States"/>
    <x v="5"/>
    <n v="1961"/>
    <n v="187365"/>
    <x v="4"/>
    <n v="146110"/>
    <n v="1442"/>
    <n v="3849931"/>
    <n v="2831433"/>
    <n v="1359711"/>
  </r>
  <r>
    <x v="6"/>
    <s v="United States"/>
    <x v="6"/>
    <n v="2012"/>
    <n v="170135"/>
    <x v="5"/>
    <n v="228558"/>
    <n v="2640"/>
    <n v="563516"/>
    <n v="739462"/>
    <n v="762062"/>
  </r>
  <r>
    <x v="7"/>
    <s v="United States"/>
    <x v="7"/>
    <n v="2286"/>
    <n v="152863"/>
    <x v="6"/>
    <n v="185226"/>
    <n v="2348"/>
    <n v="938315"/>
    <n v="963596"/>
    <n v="973764"/>
  </r>
  <r>
    <x v="8"/>
    <s v="United States"/>
    <x v="8"/>
    <n v="2486"/>
    <n v="168395"/>
    <x v="7"/>
    <n v="202568"/>
    <n v="2810"/>
    <n v="1823107"/>
    <n v="2060802"/>
    <n v="884659"/>
  </r>
  <r>
    <x v="9"/>
    <s v="United States"/>
    <x v="9"/>
    <n v="2906"/>
    <n v="192077"/>
    <x v="8"/>
    <n v="185000"/>
    <n v="2719"/>
    <n v="2281025"/>
    <n v="2134236"/>
    <n v="1068778"/>
  </r>
  <r>
    <x v="10"/>
    <s v="United States"/>
    <x v="10"/>
    <n v="3066"/>
    <m/>
    <x v="2"/>
    <n v="218147"/>
    <n v="2894"/>
    <n v="6604080"/>
    <n v="6234022"/>
    <n v="1059361"/>
  </r>
  <r>
    <x v="11"/>
    <s v="United States"/>
    <x v="11"/>
    <n v="3341"/>
    <m/>
    <x v="2"/>
    <n v="176194"/>
    <n v="1727"/>
    <n v="4461389"/>
    <n v="2306333"/>
    <n v="1934408"/>
  </r>
  <r>
    <x v="12"/>
    <s v="United States"/>
    <x v="12"/>
    <n v="3787"/>
    <n v="605118"/>
    <x v="9"/>
    <n v="198690"/>
    <n v="1181"/>
    <n v="7791462"/>
    <n v="2430307"/>
    <n v="3205958"/>
  </r>
  <r>
    <x v="13"/>
    <s v="United States"/>
    <x v="13"/>
    <n v="4162"/>
    <n v="137875"/>
    <x v="10"/>
    <n v="178719"/>
    <n v="2329"/>
    <n v="2434700"/>
    <n v="1362401"/>
    <n v="1787065"/>
  </r>
  <r>
    <x v="14"/>
    <s v="United States"/>
    <x v="14"/>
    <n v="5336"/>
    <n v="311809"/>
    <x v="11"/>
    <n v="183111"/>
    <n v="2977"/>
    <n v="4865574"/>
    <n v="2714941"/>
    <n v="1792147"/>
  </r>
  <r>
    <x v="15"/>
    <s v="United States"/>
    <x v="15"/>
    <n v="5655"/>
    <n v="374583"/>
    <x v="12"/>
    <n v="99879"/>
    <n v="1341"/>
    <n v="8660849"/>
    <n v="2053435"/>
    <n v="4217737"/>
  </r>
  <r>
    <x v="16"/>
    <s v="United States"/>
    <x v="16"/>
    <n v="5855"/>
    <n v="303418"/>
    <x v="13"/>
    <n v="166939"/>
    <n v="2792"/>
    <n v="5679946"/>
    <n v="2708827"/>
    <n v="2096829"/>
  </r>
  <r>
    <x v="17"/>
    <s v="United States"/>
    <x v="17"/>
    <n v="7001"/>
    <n v="454230"/>
    <x v="14"/>
    <n v="178334"/>
    <n v="2403"/>
    <n v="2011163"/>
    <n v="690335"/>
    <n v="2913314"/>
  </r>
  <r>
    <x v="18"/>
    <s v="United States"/>
    <x v="18"/>
    <n v="7858"/>
    <n v="524717"/>
    <x v="15"/>
    <n v="196496"/>
    <n v="2491"/>
    <n v="7558642"/>
    <n v="2395713"/>
    <n v="3155070"/>
  </r>
  <r>
    <x v="19"/>
    <s v="United States"/>
    <x v="19"/>
    <n v="8420"/>
    <n v="450377"/>
    <x v="16"/>
    <n v="162713"/>
    <n v="2734"/>
    <n v="5911567"/>
    <n v="1919243"/>
    <n v="3080156"/>
  </r>
  <r>
    <x v="20"/>
    <s v="United States"/>
    <x v="20"/>
    <n v="9148"/>
    <n v="535412"/>
    <x v="17"/>
    <n v="187715"/>
    <n v="3031"/>
    <n v="5786762"/>
    <n v="1917541"/>
    <n v="3017804"/>
  </r>
  <r>
    <x v="21"/>
    <s v="United States"/>
    <x v="21"/>
    <n v="9160"/>
    <n v="409396"/>
    <x v="18"/>
    <n v="143099"/>
    <n v="2569"/>
    <n v="13480648"/>
    <n v="3781084"/>
    <n v="3565287"/>
  </r>
  <r>
    <x v="22"/>
    <s v="United States"/>
    <x v="22"/>
    <n v="9908"/>
    <n v="337643"/>
    <x v="19"/>
    <n v="112070"/>
    <n v="1301"/>
    <n v="9842443"/>
    <n v="1292525"/>
    <n v="7614893"/>
  </r>
  <r>
    <x v="23"/>
    <s v="United States"/>
    <x v="23"/>
    <n v="10450"/>
    <n v="506487"/>
    <x v="20"/>
    <n v="182698"/>
    <n v="3511"/>
    <n v="4532663"/>
    <n v="1522996"/>
    <n v="2976149"/>
  </r>
  <r>
    <x v="24"/>
    <s v="United States"/>
    <x v="24"/>
    <n v="10534"/>
    <n v="667706"/>
    <x v="21"/>
    <n v="161368"/>
    <n v="1829"/>
    <n v="14205459"/>
    <n v="2466767"/>
    <n v="5758736"/>
  </r>
  <r>
    <x v="25"/>
    <s v="United States"/>
    <x v="25"/>
    <n v="10656"/>
    <n v="982689"/>
    <x v="22"/>
    <n v="178733"/>
    <n v="1889"/>
    <n v="16168942"/>
    <n v="2867021"/>
    <n v="5639632"/>
  </r>
  <r>
    <x v="26"/>
    <s v="United States"/>
    <x v="26"/>
    <n v="11173"/>
    <m/>
    <x v="2"/>
    <n v="192474"/>
    <n v="1919"/>
    <n v="13291906"/>
    <n v="2282878"/>
    <n v="5822434"/>
  </r>
  <r>
    <x v="27"/>
    <s v="United States"/>
    <x v="27"/>
    <n v="11555"/>
    <m/>
    <x v="2"/>
    <n v="179162"/>
    <n v="2920"/>
    <n v="4803997"/>
    <n v="1214059"/>
    <n v="3956971"/>
  </r>
  <r>
    <x v="28"/>
    <s v="United States"/>
    <x v="28"/>
    <n v="11758"/>
    <m/>
    <x v="2"/>
    <n v="115877"/>
    <n v="1945"/>
    <n v="16203865"/>
    <n v="2680239"/>
    <n v="6045680"/>
  </r>
  <r>
    <x v="29"/>
    <s v="United States"/>
    <x v="29"/>
    <n v="12118"/>
    <m/>
    <x v="2"/>
    <n v="191631"/>
    <n v="2712"/>
    <n v="11316989"/>
    <n v="2533084"/>
    <n v="4467673"/>
  </r>
  <r>
    <x v="30"/>
    <s v="United States"/>
    <x v="30"/>
    <n v="14636"/>
    <n v="883505"/>
    <x v="23"/>
    <n v="189430"/>
    <n v="2843"/>
    <n v="13221170"/>
    <n v="2567859"/>
    <n v="5148714"/>
  </r>
  <r>
    <x v="31"/>
    <s v="United States"/>
    <x v="31"/>
    <n v="14986"/>
    <m/>
    <x v="2"/>
    <n v="178260"/>
    <n v="3224"/>
    <n v="12278537"/>
    <n v="2641231"/>
    <n v="4648794"/>
  </r>
  <r>
    <x v="32"/>
    <s v="United States"/>
    <x v="32"/>
    <n v="15587"/>
    <m/>
    <x v="2"/>
    <n v="131043"/>
    <n v="1826"/>
    <n v="15922911"/>
    <n v="1865488"/>
    <n v="8535519"/>
  </r>
  <r>
    <x v="33"/>
    <s v="United States"/>
    <x v="33"/>
    <n v="16074"/>
    <n v="815279"/>
    <x v="24"/>
    <n v="164061"/>
    <n v="2619"/>
    <n v="12248280"/>
    <n v="1995670"/>
    <n v="6137428"/>
  </r>
  <r>
    <x v="34"/>
    <s v="United States"/>
    <x v="34"/>
    <n v="16455"/>
    <m/>
    <x v="2"/>
    <n v="182864"/>
    <n v="3356"/>
    <n v="6523082"/>
    <n v="1330376"/>
    <n v="4903185"/>
  </r>
  <r>
    <x v="35"/>
    <s v="United States"/>
    <x v="35"/>
    <n v="19037"/>
    <n v="1108422"/>
    <x v="25"/>
    <n v="185207"/>
    <n v="2828"/>
    <n v="16649638"/>
    <n v="2473128"/>
    <n v="6732219"/>
  </r>
  <r>
    <x v="36"/>
    <s v="United States"/>
    <x v="36"/>
    <n v="19426"/>
    <n v="1538231"/>
    <x v="26"/>
    <n v="160817"/>
    <n v="1852"/>
    <n v="21812380"/>
    <n v="2079730"/>
    <n v="10488084"/>
  </r>
  <r>
    <x v="37"/>
    <s v="United States"/>
    <x v="37"/>
    <n v="20273"/>
    <m/>
    <x v="2"/>
    <n v="165486"/>
    <n v="2941"/>
    <n v="36269164"/>
    <n v="5262118"/>
    <n v="6892503"/>
  </r>
  <r>
    <x v="38"/>
    <s v="United States"/>
    <x v="38"/>
    <n v="20880"/>
    <m/>
    <x v="2"/>
    <n v="208964"/>
    <n v="3057"/>
    <n v="11223946"/>
    <n v="1643529"/>
    <n v="6829174"/>
  </r>
  <r>
    <x v="39"/>
    <s v="United States"/>
    <x v="39"/>
    <n v="24229"/>
    <n v="1257979"/>
    <x v="27"/>
    <n v="189798"/>
    <n v="3329"/>
    <n v="15633314"/>
    <n v="2147812"/>
    <n v="7278717"/>
  </r>
  <r>
    <x v="40"/>
    <s v="United States"/>
    <x v="40"/>
    <n v="29019"/>
    <n v="1241728"/>
    <x v="28"/>
    <n v="171252"/>
    <n v="2906"/>
    <n v="20838185"/>
    <n v="2086561"/>
    <n v="9986857"/>
  </r>
  <r>
    <x v="41"/>
    <s v="United States"/>
    <x v="41"/>
    <n v="29037"/>
    <n v="1178078"/>
    <x v="29"/>
    <n v="176111"/>
    <n v="3269"/>
    <n v="16531716"/>
    <n v="1861221"/>
    <n v="8882190"/>
  </r>
  <r>
    <x v="42"/>
    <s v="United States"/>
    <x v="42"/>
    <n v="29447"/>
    <n v="1752831"/>
    <x v="30"/>
    <n v="172476"/>
    <n v="2519"/>
    <n v="19389640"/>
    <n v="1658780"/>
    <n v="11689100"/>
  </r>
  <r>
    <x v="43"/>
    <s v="United States"/>
    <x v="43"/>
    <n v="31017"/>
    <n v="1762668"/>
    <x v="31"/>
    <n v="169632"/>
    <n v="2448"/>
    <n v="44469630"/>
    <n v="3509332"/>
    <n v="12671821"/>
  </r>
  <r>
    <x v="44"/>
    <s v="United States"/>
    <x v="44"/>
    <n v="31443"/>
    <n v="1565184"/>
    <x v="32"/>
    <n v="173289"/>
    <n v="2961"/>
    <n v="19181216"/>
    <n v="1806579"/>
    <n v="10617423"/>
  </r>
  <r>
    <x v="45"/>
    <s v="United States"/>
    <x v="45"/>
    <n v="36705"/>
    <m/>
    <x v="2"/>
    <n v="159071"/>
    <n v="2867"/>
    <n v="21355349"/>
    <n v="1668127"/>
    <n v="12801989"/>
  </r>
  <r>
    <x v="46"/>
    <s v="United States"/>
    <x v="46"/>
    <n v="60011"/>
    <n v="2504721"/>
    <x v="33"/>
    <n v="184311"/>
    <n v="3085"/>
    <n v="88486794"/>
    <n v="4548617"/>
    <n v="19453561"/>
  </r>
  <r>
    <x v="47"/>
    <s v="United States"/>
    <x v="47"/>
    <n v="62480"/>
    <n v="3633553"/>
    <x v="34"/>
    <n v="196171"/>
    <n v="2909"/>
    <n v="46409540"/>
    <n v="2160821"/>
    <n v="21477737"/>
  </r>
  <r>
    <x v="48"/>
    <s v="United States"/>
    <x v="48"/>
    <n v="76137"/>
    <n v="4320686"/>
    <x v="35"/>
    <n v="158024"/>
    <n v="2626"/>
    <n v="50560935"/>
    <n v="1743728"/>
    <n v="28995881"/>
  </r>
  <r>
    <x v="49"/>
    <s v="United States"/>
    <x v="49"/>
    <n v="76739"/>
    <m/>
    <x v="2"/>
    <n v="135750"/>
    <n v="1942"/>
    <n v="120326595"/>
    <n v="3045301"/>
    <n v="395122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m/>
    <m/>
    <n v="182864"/>
    <n v="3356"/>
    <n v="6523082"/>
    <n v="1330376"/>
    <n v="4903185"/>
  </r>
  <r>
    <x v="1"/>
    <x v="0"/>
    <x v="1"/>
    <x v="1"/>
    <n v="133747"/>
    <n v="16889"/>
    <n v="207209"/>
    <n v="1295"/>
    <n v="3685702"/>
    <n v="5038244"/>
    <n v="731545"/>
  </r>
  <r>
    <x v="2"/>
    <x v="0"/>
    <x v="2"/>
    <x v="2"/>
    <n v="1257979"/>
    <n v="99280"/>
    <n v="189798"/>
    <n v="3329"/>
    <n v="15633314"/>
    <n v="2147812"/>
    <n v="7278717"/>
  </r>
  <r>
    <x v="3"/>
    <x v="0"/>
    <x v="3"/>
    <x v="3"/>
    <n v="535412"/>
    <n v="21926"/>
    <n v="187715"/>
    <n v="3031"/>
    <n v="5786762"/>
    <n v="1917541"/>
    <n v="3017804"/>
  </r>
  <r>
    <x v="4"/>
    <x v="0"/>
    <x v="4"/>
    <x v="4"/>
    <m/>
    <m/>
    <n v="135750"/>
    <n v="1942"/>
    <n v="120326595"/>
    <n v="3045301"/>
    <n v="39512223"/>
  </r>
  <r>
    <x v="5"/>
    <x v="0"/>
    <x v="5"/>
    <x v="5"/>
    <n v="667706"/>
    <n v="251035"/>
    <n v="161368"/>
    <n v="1829"/>
    <n v="14205459"/>
    <n v="2466767"/>
    <n v="5758736"/>
  </r>
  <r>
    <x v="6"/>
    <x v="0"/>
    <x v="6"/>
    <x v="6"/>
    <n v="409396"/>
    <n v="91632"/>
    <n v="143099"/>
    <n v="2569"/>
    <n v="13480648"/>
    <n v="3781084"/>
    <n v="3565287"/>
  </r>
  <r>
    <x v="7"/>
    <x v="0"/>
    <x v="7"/>
    <x v="7"/>
    <n v="152863"/>
    <n v="25217"/>
    <n v="185226"/>
    <n v="2348"/>
    <n v="938315"/>
    <n v="963596"/>
    <n v="973764"/>
  </r>
  <r>
    <x v="8"/>
    <x v="0"/>
    <x v="8"/>
    <x v="8"/>
    <n v="3633553"/>
    <n v="517268"/>
    <n v="196171"/>
    <n v="2909"/>
    <n v="46409540"/>
    <n v="2160821"/>
    <n v="21477737"/>
  </r>
  <r>
    <x v="9"/>
    <x v="0"/>
    <x v="9"/>
    <x v="9"/>
    <n v="1565184"/>
    <n v="243252"/>
    <n v="173289"/>
    <n v="2961"/>
    <n v="19181216"/>
    <n v="1806579"/>
    <n v="10617423"/>
  </r>
  <r>
    <x v="10"/>
    <x v="0"/>
    <x v="10"/>
    <x v="10"/>
    <m/>
    <m/>
    <n v="79761"/>
    <n v="770"/>
    <n v="3030679"/>
    <n v="2140504"/>
    <n v="1415872"/>
  </r>
  <r>
    <x v="11"/>
    <x v="0"/>
    <x v="11"/>
    <x v="11"/>
    <n v="137875"/>
    <n v="177345"/>
    <n v="178719"/>
    <n v="2329"/>
    <n v="2434700"/>
    <n v="1362401"/>
    <n v="1787065"/>
  </r>
  <r>
    <x v="12"/>
    <x v="0"/>
    <x v="12"/>
    <x v="12"/>
    <n v="1762668"/>
    <n v="355863"/>
    <n v="169632"/>
    <n v="2448"/>
    <n v="44469630"/>
    <n v="3509332"/>
    <n v="12671821"/>
  </r>
  <r>
    <x v="13"/>
    <x v="0"/>
    <x v="13"/>
    <x v="13"/>
    <n v="1108422"/>
    <n v="119395"/>
    <n v="185207"/>
    <n v="2828"/>
    <n v="16649638"/>
    <n v="2473128"/>
    <n v="6732219"/>
  </r>
  <r>
    <x v="14"/>
    <x v="0"/>
    <x v="14"/>
    <x v="14"/>
    <n v="524717"/>
    <n v="87383"/>
    <n v="196496"/>
    <n v="2491"/>
    <n v="7558642"/>
    <n v="2395713"/>
    <n v="3155070"/>
  </r>
  <r>
    <x v="15"/>
    <x v="0"/>
    <x v="15"/>
    <x v="15"/>
    <n v="454230"/>
    <n v="58313"/>
    <n v="178334"/>
    <n v="2403"/>
    <n v="2011163"/>
    <n v="690335"/>
    <n v="2913314"/>
  </r>
  <r>
    <x v="16"/>
    <x v="0"/>
    <x v="16"/>
    <x v="16"/>
    <m/>
    <m/>
    <n v="191631"/>
    <n v="2712"/>
    <n v="11316989"/>
    <n v="2533084"/>
    <n v="4467673"/>
  </r>
  <r>
    <x v="17"/>
    <x v="0"/>
    <x v="17"/>
    <x v="17"/>
    <m/>
    <m/>
    <n v="178260"/>
    <n v="3224"/>
    <n v="12278537"/>
    <n v="2641231"/>
    <n v="4648794"/>
  </r>
  <r>
    <x v="18"/>
    <x v="0"/>
    <x v="18"/>
    <x v="18"/>
    <m/>
    <m/>
    <n v="109161"/>
    <n v="1139"/>
    <n v="4177539"/>
    <n v="3107798"/>
    <n v="1344212"/>
  </r>
  <r>
    <x v="19"/>
    <x v="0"/>
    <x v="19"/>
    <x v="19"/>
    <m/>
    <m/>
    <n v="115877"/>
    <n v="1945"/>
    <n v="16203865"/>
    <n v="2680239"/>
    <n v="6045680"/>
  </r>
  <r>
    <x v="20"/>
    <x v="0"/>
    <x v="20"/>
    <x v="20"/>
    <m/>
    <m/>
    <n v="165486"/>
    <n v="2941"/>
    <n v="36269164"/>
    <n v="5262118"/>
    <n v="6892503"/>
  </r>
  <r>
    <x v="21"/>
    <x v="0"/>
    <x v="21"/>
    <x v="21"/>
    <n v="1241728"/>
    <n v="439524"/>
    <n v="171252"/>
    <n v="2906"/>
    <n v="20838185"/>
    <n v="2086561"/>
    <n v="9986857"/>
  </r>
  <r>
    <x v="22"/>
    <x v="0"/>
    <x v="22"/>
    <x v="22"/>
    <n v="982689"/>
    <n v="14645"/>
    <n v="178733"/>
    <n v="1889"/>
    <n v="16168942"/>
    <n v="2867021"/>
    <n v="5639632"/>
  </r>
  <r>
    <x v="23"/>
    <x v="0"/>
    <x v="23"/>
    <x v="23"/>
    <n v="506487"/>
    <n v="26800"/>
    <n v="182698"/>
    <n v="3511"/>
    <n v="4532663"/>
    <n v="1522996"/>
    <n v="2976149"/>
  </r>
  <r>
    <x v="24"/>
    <x v="0"/>
    <x v="24"/>
    <x v="24"/>
    <n v="815279"/>
    <n v="175560"/>
    <n v="164061"/>
    <n v="2619"/>
    <n v="12248280"/>
    <n v="1995670"/>
    <n v="6137428"/>
  </r>
  <r>
    <x v="25"/>
    <x v="0"/>
    <x v="25"/>
    <x v="25"/>
    <n v="192077"/>
    <n v="2741"/>
    <n v="185000"/>
    <n v="2719"/>
    <n v="2281025"/>
    <n v="2134236"/>
    <n v="1068778"/>
  </r>
  <r>
    <x v="26"/>
    <x v="0"/>
    <x v="26"/>
    <x v="26"/>
    <m/>
    <m/>
    <n v="176194"/>
    <n v="1727"/>
    <n v="4461389"/>
    <n v="2306333"/>
    <n v="1934408"/>
  </r>
  <r>
    <x v="27"/>
    <x v="0"/>
    <x v="27"/>
    <x v="27"/>
    <n v="450377"/>
    <n v="42384"/>
    <n v="162713"/>
    <n v="2734"/>
    <n v="5911567"/>
    <n v="1919243"/>
    <n v="3080156"/>
  </r>
  <r>
    <x v="28"/>
    <x v="0"/>
    <x v="28"/>
    <x v="28"/>
    <n v="187365"/>
    <n v="9341"/>
    <n v="146110"/>
    <n v="1442"/>
    <n v="3849931"/>
    <n v="2831433"/>
    <n v="1359711"/>
  </r>
  <r>
    <x v="29"/>
    <x v="0"/>
    <x v="29"/>
    <x v="29"/>
    <n v="1178078"/>
    <n v="357138"/>
    <n v="176111"/>
    <n v="3269"/>
    <n v="16531716"/>
    <n v="1861221"/>
    <n v="8882190"/>
  </r>
  <r>
    <x v="30"/>
    <x v="0"/>
    <x v="30"/>
    <x v="30"/>
    <n v="303418"/>
    <n v="40770"/>
    <n v="166939"/>
    <n v="2792"/>
    <n v="5679946"/>
    <n v="2708827"/>
    <n v="2096829"/>
  </r>
  <r>
    <x v="31"/>
    <x v="0"/>
    <x v="31"/>
    <x v="31"/>
    <n v="2504721"/>
    <n v="1020765"/>
    <n v="184311"/>
    <n v="3085"/>
    <n v="88486794"/>
    <n v="4548617"/>
    <n v="19453561"/>
  </r>
  <r>
    <x v="32"/>
    <x v="0"/>
    <x v="32"/>
    <x v="32"/>
    <n v="1538231"/>
    <n v="129010"/>
    <n v="160817"/>
    <n v="1852"/>
    <n v="21812380"/>
    <n v="2079730"/>
    <n v="10488084"/>
  </r>
  <r>
    <x v="33"/>
    <x v="0"/>
    <x v="33"/>
    <x v="33"/>
    <n v="170135"/>
    <n v="2028"/>
    <n v="228558"/>
    <n v="2640"/>
    <n v="563516"/>
    <n v="739462"/>
    <n v="762062"/>
  </r>
  <r>
    <x v="34"/>
    <x v="0"/>
    <x v="34"/>
    <x v="34"/>
    <n v="1752831"/>
    <n v="233817"/>
    <n v="172476"/>
    <n v="2519"/>
    <n v="19389640"/>
    <n v="1658780"/>
    <n v="11689100"/>
  </r>
  <r>
    <x v="35"/>
    <x v="0"/>
    <x v="35"/>
    <x v="35"/>
    <m/>
    <m/>
    <n v="179162"/>
    <n v="2920"/>
    <n v="4803997"/>
    <n v="1214059"/>
    <n v="3956971"/>
  </r>
  <r>
    <x v="36"/>
    <x v="0"/>
    <x v="36"/>
    <x v="36"/>
    <n v="374583"/>
    <n v="41025"/>
    <n v="99879"/>
    <n v="1341"/>
    <n v="8660849"/>
    <n v="2053435"/>
    <n v="4217737"/>
  </r>
  <r>
    <x v="37"/>
    <x v="0"/>
    <x v="37"/>
    <x v="37"/>
    <m/>
    <m/>
    <n v="159071"/>
    <n v="2867"/>
    <n v="21355349"/>
    <n v="1668127"/>
    <n v="12801989"/>
  </r>
  <r>
    <x v="38"/>
    <x v="0"/>
    <x v="38"/>
    <x v="38"/>
    <m/>
    <m/>
    <n v="218147"/>
    <n v="2894"/>
    <n v="6604080"/>
    <n v="6234022"/>
    <n v="1059361"/>
  </r>
  <r>
    <x v="39"/>
    <x v="0"/>
    <x v="39"/>
    <x v="39"/>
    <n v="883505"/>
    <n v="77179"/>
    <n v="189430"/>
    <n v="2843"/>
    <n v="13221170"/>
    <n v="2567859"/>
    <n v="5148714"/>
  </r>
  <r>
    <x v="40"/>
    <x v="0"/>
    <x v="40"/>
    <x v="40"/>
    <n v="168395"/>
    <n v="8323"/>
    <n v="202568"/>
    <n v="2810"/>
    <n v="1823107"/>
    <n v="2060802"/>
    <n v="884659"/>
  </r>
  <r>
    <x v="41"/>
    <x v="0"/>
    <x v="41"/>
    <x v="41"/>
    <m/>
    <m/>
    <n v="208964"/>
    <n v="3057"/>
    <n v="11223946"/>
    <n v="1643529"/>
    <n v="6829174"/>
  </r>
  <r>
    <x v="42"/>
    <x v="0"/>
    <x v="42"/>
    <x v="42"/>
    <n v="4320686"/>
    <n v="185225"/>
    <n v="158024"/>
    <n v="2626"/>
    <n v="50560935"/>
    <n v="1743728"/>
    <n v="28995881"/>
  </r>
  <r>
    <x v="43"/>
    <x v="0"/>
    <x v="43"/>
    <x v="43"/>
    <n v="605118"/>
    <n v="28087"/>
    <n v="198690"/>
    <n v="1181"/>
    <n v="7791462"/>
    <n v="2430307"/>
    <n v="3205958"/>
  </r>
  <r>
    <x v="44"/>
    <x v="0"/>
    <x v="44"/>
    <x v="44"/>
    <n v="51056"/>
    <n v="12920"/>
    <n v="103282"/>
    <n v="755"/>
    <n v="2846397"/>
    <n v="4561614"/>
    <n v="623989"/>
  </r>
  <r>
    <x v="45"/>
    <x v="0"/>
    <x v="45"/>
    <x v="45"/>
    <m/>
    <m/>
    <n v="131043"/>
    <n v="1826"/>
    <n v="15922911"/>
    <n v="1865488"/>
    <n v="8535519"/>
  </r>
  <r>
    <x v="46"/>
    <x v="0"/>
    <x v="46"/>
    <x v="46"/>
    <n v="337643"/>
    <n v="505852"/>
    <n v="112070"/>
    <n v="1301"/>
    <n v="9842443"/>
    <n v="1292525"/>
    <n v="7614893"/>
  </r>
  <r>
    <x v="47"/>
    <x v="0"/>
    <x v="47"/>
    <x v="47"/>
    <n v="311809"/>
    <n v="11017"/>
    <n v="183111"/>
    <n v="2977"/>
    <n v="4865574"/>
    <n v="2714941"/>
    <n v="1792147"/>
  </r>
  <r>
    <x v="48"/>
    <x v="0"/>
    <x v="48"/>
    <x v="48"/>
    <m/>
    <m/>
    <n v="192474"/>
    <n v="1919"/>
    <n v="13291906"/>
    <n v="2282878"/>
    <n v="5822434"/>
  </r>
  <r>
    <x v="49"/>
    <x v="0"/>
    <x v="49"/>
    <x v="49"/>
    <n v="112785"/>
    <n v="1327"/>
    <n v="199803"/>
    <n v="2637"/>
    <n v="1202206"/>
    <n v="2077213"/>
    <n v="5787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F7E82-7512-354E-8269-EC86A2AE4D9E}" name="PivotTable1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0:L81" firstHeaderRow="0" firstDataRow="1" firstDataCol="1"/>
  <pivotFields count="11">
    <pivotField axis="axisRow" showAll="0">
      <items count="51">
        <item x="34"/>
        <item x="1"/>
        <item x="39"/>
        <item x="20"/>
        <item x="49"/>
        <item x="24"/>
        <item x="21"/>
        <item x="7"/>
        <item x="47"/>
        <item x="44"/>
        <item x="2"/>
        <item x="13"/>
        <item x="43"/>
        <item x="35"/>
        <item x="18"/>
        <item x="17"/>
        <item x="29"/>
        <item x="31"/>
        <item x="4"/>
        <item x="28"/>
        <item x="37"/>
        <item x="40"/>
        <item x="25"/>
        <item x="23"/>
        <item x="33"/>
        <item x="9"/>
        <item x="11"/>
        <item x="19"/>
        <item x="5"/>
        <item x="41"/>
        <item x="16"/>
        <item x="46"/>
        <item x="36"/>
        <item x="6"/>
        <item x="42"/>
        <item x="27"/>
        <item x="15"/>
        <item x="45"/>
        <item x="10"/>
        <item x="30"/>
        <item x="8"/>
        <item x="38"/>
        <item x="48"/>
        <item x="12"/>
        <item x="0"/>
        <item x="32"/>
        <item x="22"/>
        <item x="14"/>
        <item x="26"/>
        <item x="3"/>
        <item t="default"/>
      </items>
    </pivotField>
    <pivotField showAll="0"/>
    <pivotField dataField="1" numFmtId="3" showAll="0">
      <items count="51">
        <item x="0"/>
        <item x="2"/>
        <item x="3"/>
        <item x="4"/>
        <item x="1"/>
        <item x="6"/>
        <item x="8"/>
        <item x="7"/>
        <item x="9"/>
        <item x="5"/>
        <item x="10"/>
        <item x="13"/>
        <item x="14"/>
        <item x="11"/>
        <item x="16"/>
        <item x="15"/>
        <item x="19"/>
        <item x="21"/>
        <item x="17"/>
        <item x="23"/>
        <item x="20"/>
        <item x="18"/>
        <item x="12"/>
        <item x="28"/>
        <item x="27"/>
        <item x="31"/>
        <item x="22"/>
        <item x="29"/>
        <item x="34"/>
        <item x="24"/>
        <item x="30"/>
        <item x="33"/>
        <item x="25"/>
        <item x="32"/>
        <item x="26"/>
        <item x="37"/>
        <item x="35"/>
        <item x="39"/>
        <item x="38"/>
        <item x="41"/>
        <item x="36"/>
        <item x="40"/>
        <item x="44"/>
        <item x="42"/>
        <item x="45"/>
        <item x="43"/>
        <item x="46"/>
        <item x="47"/>
        <item x="48"/>
        <item x="49"/>
        <item t="default"/>
      </items>
    </pivotField>
    <pivotField numFmtId="3" showAll="0"/>
    <pivotField dataField="1" showAll="0"/>
    <pivotField showAll="0"/>
    <pivotField numFmtId="3" showAll="0"/>
    <pivotField numFmtId="3" showAll="0"/>
    <pivotField numFmtId="3" showAll="0"/>
    <pivotField numFmtId="3" showAll="0"/>
    <pivotField numFmtId="3"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otal Cases " fld="2" baseField="0" baseItem="0"/>
    <dataField name="Total Recovered "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8410F-BC8A-9D48-9DF1-AB2687359659}" name="PivotTable1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5:O16" firstHeaderRow="1" firstDataRow="1" firstDataCol="1"/>
  <pivotFields count="11">
    <pivotField axis="axisRow" showAll="0" measureFilter="1" sortType="descending">
      <items count="51">
        <item x="34"/>
        <item x="1"/>
        <item x="39"/>
        <item x="20"/>
        <item x="49"/>
        <item x="24"/>
        <item x="21"/>
        <item x="7"/>
        <item x="47"/>
        <item x="44"/>
        <item x="2"/>
        <item x="13"/>
        <item x="43"/>
        <item x="35"/>
        <item x="18"/>
        <item x="17"/>
        <item x="29"/>
        <item x="31"/>
        <item x="4"/>
        <item x="28"/>
        <item x="37"/>
        <item x="40"/>
        <item x="25"/>
        <item x="23"/>
        <item x="33"/>
        <item x="9"/>
        <item x="11"/>
        <item x="19"/>
        <item x="5"/>
        <item x="41"/>
        <item x="16"/>
        <item x="46"/>
        <item x="36"/>
        <item x="6"/>
        <item x="42"/>
        <item x="27"/>
        <item x="15"/>
        <item x="45"/>
        <item x="10"/>
        <item x="30"/>
        <item x="8"/>
        <item x="38"/>
        <item x="48"/>
        <item x="12"/>
        <item x="0"/>
        <item x="32"/>
        <item x="22"/>
        <item x="14"/>
        <item x="26"/>
        <item x="3"/>
        <item t="default"/>
      </items>
      <autoSortScope>
        <pivotArea dataOnly="0" outline="0" fieldPosition="0">
          <references count="1">
            <reference field="4294967294" count="1" selected="0">
              <x v="0"/>
            </reference>
          </references>
        </pivotArea>
      </autoSortScope>
    </pivotField>
    <pivotField showAll="0"/>
    <pivotField numFmtId="3" showAll="0"/>
    <pivotField numFmtId="3" showAll="0"/>
    <pivotField showAll="0"/>
    <pivotField dataField="1" showAll="0">
      <items count="37">
        <item x="3"/>
        <item x="5"/>
        <item x="8"/>
        <item x="7"/>
        <item x="4"/>
        <item x="11"/>
        <item x="0"/>
        <item x="22"/>
        <item x="1"/>
        <item x="17"/>
        <item x="6"/>
        <item x="20"/>
        <item x="9"/>
        <item x="13"/>
        <item x="12"/>
        <item x="16"/>
        <item x="14"/>
        <item x="23"/>
        <item x="15"/>
        <item x="18"/>
        <item x="27"/>
        <item x="25"/>
        <item x="26"/>
        <item x="24"/>
        <item x="10"/>
        <item x="35"/>
        <item x="30"/>
        <item x="32"/>
        <item x="21"/>
        <item x="31"/>
        <item x="29"/>
        <item x="28"/>
        <item x="19"/>
        <item x="34"/>
        <item x="33"/>
        <item x="2"/>
        <item t="default"/>
      </items>
    </pivotField>
    <pivotField numFmtId="3" showAll="0"/>
    <pivotField numFmtId="3" showAll="0"/>
    <pivotField numFmtId="3" showAll="0"/>
    <pivotField numFmtId="3" showAll="0"/>
    <pivotField numFmtId="3" showAll="0"/>
  </pivotFields>
  <rowFields count="1">
    <field x="0"/>
  </rowFields>
  <rowItems count="11">
    <i>
      <x v="31"/>
    </i>
    <i>
      <x v="8"/>
    </i>
    <i>
      <x v="46"/>
    </i>
    <i>
      <x v="21"/>
    </i>
    <i>
      <x v="29"/>
    </i>
    <i>
      <x v="12"/>
    </i>
    <i>
      <x v="5"/>
    </i>
    <i>
      <x v="9"/>
    </i>
    <i>
      <x v="34"/>
    </i>
    <i>
      <x v="42"/>
    </i>
    <i t="grand">
      <x/>
    </i>
  </rowItems>
  <colItems count="1">
    <i/>
  </colItems>
  <dataFields count="1">
    <dataField name="Sum of Active Cas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522FA2-4E5B-DA4A-81C1-5B5211D14E8A}" name="PivotTable1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62" firstHeaderRow="1" firstDataRow="1" firstDataCol="1"/>
  <pivotFields count="11">
    <pivotField axis="axisRow" showAll="0">
      <items count="51">
        <item x="34"/>
        <item x="1"/>
        <item x="39"/>
        <item x="20"/>
        <item x="49"/>
        <item x="24"/>
        <item x="21"/>
        <item x="7"/>
        <item x="47"/>
        <item x="44"/>
        <item x="2"/>
        <item x="13"/>
        <item x="43"/>
        <item x="35"/>
        <item x="18"/>
        <item x="17"/>
        <item x="29"/>
        <item x="31"/>
        <item x="4"/>
        <item x="28"/>
        <item x="37"/>
        <item x="40"/>
        <item x="25"/>
        <item x="23"/>
        <item x="33"/>
        <item x="9"/>
        <item x="11"/>
        <item x="19"/>
        <item x="5"/>
        <item x="41"/>
        <item x="16"/>
        <item x="46"/>
        <item x="36"/>
        <item x="6"/>
        <item x="42"/>
        <item x="27"/>
        <item x="15"/>
        <item x="45"/>
        <item x="10"/>
        <item x="30"/>
        <item x="8"/>
        <item x="38"/>
        <item x="48"/>
        <item x="12"/>
        <item x="0"/>
        <item x="32"/>
        <item x="22"/>
        <item x="14"/>
        <item x="26"/>
        <item x="3"/>
        <item t="default"/>
      </items>
    </pivotField>
    <pivotField showAll="0"/>
    <pivotField dataField="1" numFmtId="3" showAll="0"/>
    <pivotField numFmtId="3" showAll="0"/>
    <pivotField showAll="0"/>
    <pivotField showAll="0"/>
    <pivotField numFmtId="3" showAll="0"/>
    <pivotField numFmtId="3" showAll="0"/>
    <pivotField numFmtId="3" showAll="0"/>
    <pivotField numFmtId="3" showAll="0"/>
    <pivotField numFmtId="3"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Cas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D01C3B-5F46-2A4F-A1AE-72821C43A4B3}" name="PivotTable1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1">
    <pivotField showAll="0">
      <items count="51">
        <item x="34"/>
        <item x="1"/>
        <item x="39"/>
        <item x="20"/>
        <item x="49"/>
        <item x="24"/>
        <item x="21"/>
        <item x="7"/>
        <item x="47"/>
        <item x="44"/>
        <item x="2"/>
        <item x="13"/>
        <item x="43"/>
        <item x="35"/>
        <item x="18"/>
        <item x="17"/>
        <item x="29"/>
        <item x="31"/>
        <item x="4"/>
        <item x="28"/>
        <item x="37"/>
        <item x="40"/>
        <item x="25"/>
        <item x="23"/>
        <item x="33"/>
        <item x="9"/>
        <item x="11"/>
        <item x="19"/>
        <item x="5"/>
        <item x="41"/>
        <item x="16"/>
        <item x="46"/>
        <item x="36"/>
        <item x="6"/>
        <item x="42"/>
        <item x="27"/>
        <item x="15"/>
        <item x="45"/>
        <item x="10"/>
        <item x="30"/>
        <item x="8"/>
        <item x="38"/>
        <item x="48"/>
        <item x="12"/>
        <item x="0"/>
        <item x="32"/>
        <item x="22"/>
        <item x="14"/>
        <item x="26"/>
        <item x="3"/>
        <item t="default"/>
      </items>
    </pivotField>
    <pivotField showAll="0"/>
    <pivotField dataField="1" numFmtId="3" showAll="0"/>
    <pivotField dataField="1" numFmtId="3" showAll="0"/>
    <pivotField dataField="1" showAll="0"/>
    <pivotField dataField="1" showAll="0">
      <items count="37">
        <item x="3"/>
        <item x="5"/>
        <item x="8"/>
        <item x="7"/>
        <item x="4"/>
        <item x="11"/>
        <item x="0"/>
        <item x="22"/>
        <item x="1"/>
        <item x="17"/>
        <item x="6"/>
        <item x="20"/>
        <item x="9"/>
        <item x="13"/>
        <item x="12"/>
        <item x="16"/>
        <item x="14"/>
        <item x="23"/>
        <item x="15"/>
        <item x="18"/>
        <item x="27"/>
        <item x="25"/>
        <item x="26"/>
        <item x="24"/>
        <item x="10"/>
        <item x="35"/>
        <item x="30"/>
        <item x="32"/>
        <item x="21"/>
        <item x="31"/>
        <item x="29"/>
        <item x="28"/>
        <item x="19"/>
        <item x="34"/>
        <item x="33"/>
        <item x="2"/>
        <item t="default"/>
      </items>
    </pivotField>
    <pivotField numFmtId="3" showAll="0"/>
    <pivotField numFmtId="3" showAll="0"/>
    <pivotField numFmtId="3" showAll="0"/>
    <pivotField numFmtId="3" showAll="0"/>
    <pivotField numFmtId="3" showAll="0"/>
  </pivotFields>
  <rowItems count="1">
    <i/>
  </rowItems>
  <colFields count="1">
    <field x="-2"/>
  </colFields>
  <colItems count="4">
    <i>
      <x/>
    </i>
    <i i="1">
      <x v="1"/>
    </i>
    <i i="2">
      <x v="2"/>
    </i>
    <i i="3">
      <x v="3"/>
    </i>
  </colItems>
  <dataFields count="4">
    <dataField name="Sum of Total Cases" fld="2" baseField="0" baseItem="0"/>
    <dataField name="Sum of Total Deaths" fld="3" baseField="0" baseItem="0"/>
    <dataField name="Sum of Total Recovered" fld="4" baseField="0" baseItem="0"/>
    <dataField name="Sum of Active Cases"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alaska" TargetMode="External"/><Relationship Id="rId21" Type="http://schemas.openxmlformats.org/officeDocument/2006/relationships/hyperlink" Target="https://www.bing.com/th?id=AMMS_05aa70ebb9a0b29b30d94ce16ce5c410&amp;qlt=95" TargetMode="External"/><Relationship Id="rId42" Type="http://schemas.openxmlformats.org/officeDocument/2006/relationships/hyperlink" Target="https://www.bing.com/images/search?form=xlimg&amp;q=west+virginia" TargetMode="External"/><Relationship Id="rId47" Type="http://schemas.openxmlformats.org/officeDocument/2006/relationships/hyperlink" Target="https://www.bing.com/th?id=AMMS_6ebdb3dfdd9629e7966d2a74bce0da39&amp;qlt=95" TargetMode="External"/><Relationship Id="rId63" Type="http://schemas.openxmlformats.org/officeDocument/2006/relationships/hyperlink" Target="https://www.bing.com/th?id=AMMS_b291b5f14f69debcff83cc7ed4be2bdc&amp;qlt=95" TargetMode="External"/><Relationship Id="rId68" Type="http://schemas.openxmlformats.org/officeDocument/2006/relationships/hyperlink" Target="https://www.bing.com/images/search?form=xlimg&amp;q=new+mexico" TargetMode="External"/><Relationship Id="rId84" Type="http://schemas.openxmlformats.org/officeDocument/2006/relationships/hyperlink" Target="https://www.bing.com/images/search?form=xlimg&amp;q=idaho" TargetMode="External"/><Relationship Id="rId89" Type="http://schemas.openxmlformats.org/officeDocument/2006/relationships/hyperlink" Target="https://www.bing.com/th?id=AMMS_75d5f9b1bda058563843899cb842857b&amp;qlt=95" TargetMode="External"/><Relationship Id="rId16" Type="http://schemas.openxmlformats.org/officeDocument/2006/relationships/hyperlink" Target="https://www.bing.com/images/search?form=xlimg&amp;q=missouri" TargetMode="External"/><Relationship Id="rId11" Type="http://schemas.openxmlformats.org/officeDocument/2006/relationships/hyperlink" Target="https://www.bing.com/th?id=AMMS_6dcea14bf514b3c0281ce3c1bae6ed37&amp;qlt=95" TargetMode="External"/><Relationship Id="rId32" Type="http://schemas.openxmlformats.org/officeDocument/2006/relationships/hyperlink" Target="https://www.bing.com/images/search?form=xlimg&amp;q=louisiana" TargetMode="External"/><Relationship Id="rId37" Type="http://schemas.openxmlformats.org/officeDocument/2006/relationships/hyperlink" Target="https://www.bing.com/th?id=AMMS_f72fb537d1c6658fd10f1c3343a66093&amp;qlt=95" TargetMode="External"/><Relationship Id="rId53" Type="http://schemas.openxmlformats.org/officeDocument/2006/relationships/hyperlink" Target="https://www.bing.com/th?id=AMMS_9eac4a4fa4747d6ad35d61777374e984&amp;qlt=95" TargetMode="External"/><Relationship Id="rId58" Type="http://schemas.openxmlformats.org/officeDocument/2006/relationships/hyperlink" Target="https://www.bing.com/images/search?form=xlimg&amp;q=arizona" TargetMode="External"/><Relationship Id="rId74" Type="http://schemas.openxmlformats.org/officeDocument/2006/relationships/hyperlink" Target="https://www.bing.com/images/search?form=xlimg&amp;q=kansas" TargetMode="External"/><Relationship Id="rId79" Type="http://schemas.openxmlformats.org/officeDocument/2006/relationships/hyperlink" Target="https://www.bing.com/th?id=AMMS_83b50ea51dc2f3b888fc28f1214dbff5&amp;qlt=95" TargetMode="External"/><Relationship Id="rId5" Type="http://schemas.openxmlformats.org/officeDocument/2006/relationships/hyperlink" Target="https://www.bing.com/th?id=AMMS_a6ef920ef1e4415934d0dec3c9026bd2&amp;qlt=95" TargetMode="External"/><Relationship Id="rId90" Type="http://schemas.openxmlformats.org/officeDocument/2006/relationships/hyperlink" Target="https://www.bing.com/images/search?form=xlimg&amp;q=colorado" TargetMode="External"/><Relationship Id="rId14" Type="http://schemas.openxmlformats.org/officeDocument/2006/relationships/hyperlink" Target="https://www.bing.com/images/search?form=xlimg&amp;q=minnesota" TargetMode="External"/><Relationship Id="rId22" Type="http://schemas.openxmlformats.org/officeDocument/2006/relationships/hyperlink" Target="https://www.bing.com/images/search?form=xlimg&amp;q=ohio" TargetMode="External"/><Relationship Id="rId27" Type="http://schemas.openxmlformats.org/officeDocument/2006/relationships/hyperlink" Target="https://www.bing.com/th?id=AMMS_0a4ce6ccd6a06e8e1e129324dcb63061&amp;qlt=95" TargetMode="External"/><Relationship Id="rId30" Type="http://schemas.openxmlformats.org/officeDocument/2006/relationships/hyperlink" Target="https://www.bing.com/images/search?form=xlimg&amp;q=iowa" TargetMode="External"/><Relationship Id="rId35" Type="http://schemas.openxmlformats.org/officeDocument/2006/relationships/hyperlink" Target="https://www.bing.com/th?id=AMMS_a001f338b209d99b375a60a4fd6867be&amp;qlt=95" TargetMode="External"/><Relationship Id="rId43" Type="http://schemas.openxmlformats.org/officeDocument/2006/relationships/hyperlink" Target="https://www.bing.com/th?id=AMMS_d24c783d70f4c88740a6e4ebddd84df5&amp;qlt=95" TargetMode="External"/><Relationship Id="rId48" Type="http://schemas.openxmlformats.org/officeDocument/2006/relationships/hyperlink" Target="https://www.bing.com/images/search?form=xlimg&amp;q=virginia" TargetMode="External"/><Relationship Id="rId56" Type="http://schemas.openxmlformats.org/officeDocument/2006/relationships/hyperlink" Target="https://www.bing.com/images/search?form=xlimg&amp;q=wisconsin" TargetMode="External"/><Relationship Id="rId64" Type="http://schemas.openxmlformats.org/officeDocument/2006/relationships/hyperlink" Target="https://www.bing.com/images/search?form=xlimg&amp;q=tennessee" TargetMode="External"/><Relationship Id="rId69" Type="http://schemas.openxmlformats.org/officeDocument/2006/relationships/hyperlink" Target="https://www.bing.com/th?id=AMMS_193fb45cc19e30d703bdf2fd9f8c1a54&amp;qlt=95" TargetMode="External"/><Relationship Id="rId77" Type="http://schemas.openxmlformats.org/officeDocument/2006/relationships/hyperlink" Target="https://www.bing.com/th?id=AMMS_1e0de69cb4108bc512528bc1927b5650&amp;qlt=95" TargetMode="External"/><Relationship Id="rId8" Type="http://schemas.openxmlformats.org/officeDocument/2006/relationships/hyperlink" Target="https://www.bing.com/images/search?form=xlimg&amp;q=washington+state" TargetMode="External"/><Relationship Id="rId51" Type="http://schemas.openxmlformats.org/officeDocument/2006/relationships/hyperlink" Target="https://www.bing.com/th?id=AMMS_980620dbb2b352c3141feaccfeee0d22&amp;qlt=95" TargetMode="External"/><Relationship Id="rId72" Type="http://schemas.openxmlformats.org/officeDocument/2006/relationships/hyperlink" Target="https://www.bing.com/images/search?form=xlimg&amp;q=new+hampshire" TargetMode="External"/><Relationship Id="rId80" Type="http://schemas.openxmlformats.org/officeDocument/2006/relationships/hyperlink" Target="https://www.bing.com/images/search?form=xlimg&amp;q=alabama" TargetMode="External"/><Relationship Id="rId85" Type="http://schemas.openxmlformats.org/officeDocument/2006/relationships/hyperlink" Target="https://www.bing.com/th?id=AMMS_7d3132b16a4a10c55c5d7a95eeb70511&amp;qlt=95" TargetMode="External"/><Relationship Id="rId3" Type="http://schemas.openxmlformats.org/officeDocument/2006/relationships/hyperlink" Target="https://www.bing.com/th?id=AMMS_eacb69bc4c31823fb17872127a01601a&amp;qlt=95" TargetMode="External"/><Relationship Id="rId12" Type="http://schemas.openxmlformats.org/officeDocument/2006/relationships/hyperlink" Target="https://www.bing.com/images/search?form=xlimg&amp;q=south+carolina" TargetMode="External"/><Relationship Id="rId17" Type="http://schemas.openxmlformats.org/officeDocument/2006/relationships/hyperlink" Target="https://www.bing.com/th?id=AMMS_2a328f5457643ab762607dfbfd134d45&amp;qlt=95" TargetMode="External"/><Relationship Id="rId25" Type="http://schemas.openxmlformats.org/officeDocument/2006/relationships/hyperlink" Target="https://www.bing.com/th?id=AMMS_493116e78bb8985f7f7783a2fb98240e&amp;qlt=95" TargetMode="External"/><Relationship Id="rId33" Type="http://schemas.openxmlformats.org/officeDocument/2006/relationships/hyperlink" Target="https://www.bing.com/th?id=AMMS_390b307189f80478ee561d2de4de9cc1&amp;qlt=95" TargetMode="External"/><Relationship Id="rId38" Type="http://schemas.openxmlformats.org/officeDocument/2006/relationships/hyperlink" Target="https://www.bing.com/images/search?form=xlimg&amp;q=oregon" TargetMode="External"/><Relationship Id="rId46" Type="http://schemas.openxmlformats.org/officeDocument/2006/relationships/hyperlink" Target="https://www.bing.com/images/search?form=xlimg&amp;q=montana" TargetMode="External"/><Relationship Id="rId59" Type="http://schemas.openxmlformats.org/officeDocument/2006/relationships/hyperlink" Target="https://www.bing.com/th?id=AMMS_23e05ce6cc3b5d77e1faa7c5568ef321&amp;qlt=95" TargetMode="External"/><Relationship Id="rId67" Type="http://schemas.openxmlformats.org/officeDocument/2006/relationships/hyperlink" Target="https://www.bing.com/th?id=AMMS_dea92f736dd3c05604e40b0c74a8605f&amp;qlt=95" TargetMode="External"/><Relationship Id="rId20" Type="http://schemas.openxmlformats.org/officeDocument/2006/relationships/hyperlink" Target="https://www.bing.com/images/search?form=xlimg&amp;q=maryland" TargetMode="External"/><Relationship Id="rId41" Type="http://schemas.openxmlformats.org/officeDocument/2006/relationships/hyperlink" Target="https://www.bing.com/th?id=AMMS_ace1ab8ae465b9ff92c9e8c5d8d65aae&amp;qlt=95" TargetMode="External"/><Relationship Id="rId54" Type="http://schemas.openxmlformats.org/officeDocument/2006/relationships/hyperlink" Target="https://www.bing.com/images/search?form=xlimg&amp;q=kentucky" TargetMode="External"/><Relationship Id="rId62" Type="http://schemas.openxmlformats.org/officeDocument/2006/relationships/hyperlink" Target="https://www.bing.com/images/search?form=xlimg&amp;q=indiana" TargetMode="External"/><Relationship Id="rId70" Type="http://schemas.openxmlformats.org/officeDocument/2006/relationships/hyperlink" Target="https://www.bing.com/images/search?form=xlimg&amp;q=nebraska" TargetMode="External"/><Relationship Id="rId75" Type="http://schemas.openxmlformats.org/officeDocument/2006/relationships/hyperlink" Target="https://www.bing.com/th?id=AMMS_0386eddbeee76bfab3481c154c4282da&amp;qlt=95" TargetMode="External"/><Relationship Id="rId83" Type="http://schemas.openxmlformats.org/officeDocument/2006/relationships/hyperlink" Target="https://www.bing.com/th?id=AMMS_9f75a2d8fe633372e202bc2dbf811ed2&amp;qlt=95" TargetMode="External"/><Relationship Id="rId88" Type="http://schemas.openxmlformats.org/officeDocument/2006/relationships/hyperlink" Target="https://www.bing.com/images/search?form=xlimg&amp;q=arkansas" TargetMode="External"/><Relationship Id="rId91" Type="http://schemas.openxmlformats.org/officeDocument/2006/relationships/hyperlink" Target="https://www.bing.com/th?id=AMMS_7fd99c280da34dce745e5f979b52a35f&amp;qlt=95" TargetMode="External"/><Relationship Id="rId1" Type="http://schemas.openxmlformats.org/officeDocument/2006/relationships/hyperlink" Target="https://www.bing.com/th?id=AMMS_0389aceaeb936549974b8ef2cc268191&amp;qlt=95" TargetMode="External"/><Relationship Id="rId6" Type="http://schemas.openxmlformats.org/officeDocument/2006/relationships/hyperlink" Target="https://www.bing.com/images/search?form=xlimg&amp;q=california" TargetMode="External"/><Relationship Id="rId15" Type="http://schemas.openxmlformats.org/officeDocument/2006/relationships/hyperlink" Target="https://www.bing.com/th?id=AMMS_2582cc5c5ac12031e8d061c53faa15d2&amp;qlt=95" TargetMode="External"/><Relationship Id="rId23" Type="http://schemas.openxmlformats.org/officeDocument/2006/relationships/hyperlink" Target="https://www.bing.com/th?id=AMMS_287df257e6a24d0e41fd1bd8467f393d&amp;qlt=95" TargetMode="External"/><Relationship Id="rId28" Type="http://schemas.openxmlformats.org/officeDocument/2006/relationships/hyperlink" Target="https://www.bing.com/images/search?form=xlimg&amp;q=north+carolina" TargetMode="External"/><Relationship Id="rId36" Type="http://schemas.openxmlformats.org/officeDocument/2006/relationships/hyperlink" Target="https://www.bing.com/images/search?form=xlimg&amp;q=hawaii" TargetMode="External"/><Relationship Id="rId49" Type="http://schemas.openxmlformats.org/officeDocument/2006/relationships/hyperlink" Target="https://www.bing.com/th?id=AMMS_bcb76e9f20a9c0dcc97ed97d50c844b8&amp;qlt=95" TargetMode="External"/><Relationship Id="rId57" Type="http://schemas.openxmlformats.org/officeDocument/2006/relationships/hyperlink" Target="https://www.bing.com/th?id=AMMS_69d328f53fbe391bfa39aa223a906959&amp;qlt=95" TargetMode="External"/><Relationship Id="rId10" Type="http://schemas.openxmlformats.org/officeDocument/2006/relationships/hyperlink" Target="https://www.bing.com/images/search?form=xlimg&amp;q=new+jersey" TargetMode="External"/><Relationship Id="rId31" Type="http://schemas.openxmlformats.org/officeDocument/2006/relationships/hyperlink" Target="https://www.bing.com/th?id=AMMS_e305d6c55fb44545d0843c934466908f&amp;qlt=95" TargetMode="External"/><Relationship Id="rId44" Type="http://schemas.openxmlformats.org/officeDocument/2006/relationships/hyperlink" Target="https://www.bing.com/images/search?form=xlimg&amp;q=oklahoma" TargetMode="External"/><Relationship Id="rId52" Type="http://schemas.openxmlformats.org/officeDocument/2006/relationships/hyperlink" Target="https://www.bing.com/images/search?form=xlimg&amp;q=illinois" TargetMode="External"/><Relationship Id="rId60" Type="http://schemas.openxmlformats.org/officeDocument/2006/relationships/hyperlink" Target="https://www.bing.com/images/search?form=xlimg&amp;q=florida" TargetMode="External"/><Relationship Id="rId65" Type="http://schemas.openxmlformats.org/officeDocument/2006/relationships/hyperlink" Target="https://www.bing.com/th?id=AMMS_3b7822796e0085f5ee038697052bd011&amp;qlt=95" TargetMode="External"/><Relationship Id="rId73" Type="http://schemas.openxmlformats.org/officeDocument/2006/relationships/hyperlink" Target="https://www.bing.com/th?id=AMMS_f6d74d6f7d695311338f5f4f640cd9e8&amp;qlt=95" TargetMode="External"/><Relationship Id="rId78" Type="http://schemas.openxmlformats.org/officeDocument/2006/relationships/hyperlink" Target="https://www.bing.com/images/search?form=xlimg&amp;q=georgia+u+s+state" TargetMode="External"/><Relationship Id="rId81" Type="http://schemas.openxmlformats.org/officeDocument/2006/relationships/hyperlink" Target="https://www.bing.com/th?id=AMMS_89f226fc5512d4dac58137d5d7fafd89&amp;qlt=95" TargetMode="External"/><Relationship Id="rId86" Type="http://schemas.openxmlformats.org/officeDocument/2006/relationships/hyperlink" Target="https://www.bing.com/images/search?form=xlimg&amp;q=utah" TargetMode="External"/><Relationship Id="rId4" Type="http://schemas.openxmlformats.org/officeDocument/2006/relationships/hyperlink" Target="https://www.bing.com/images/search?form=xlimg&amp;q=united+states" TargetMode="External"/><Relationship Id="rId9" Type="http://schemas.openxmlformats.org/officeDocument/2006/relationships/hyperlink" Target="https://www.bing.com/th?id=AMMS_0c337c30eaf35ca7261c45c9f1eb6dc2&amp;qlt=95" TargetMode="External"/><Relationship Id="rId13" Type="http://schemas.openxmlformats.org/officeDocument/2006/relationships/hyperlink" Target="https://www.bing.com/th?id=AMMS_ded4210869dc148280e8480d62014182&amp;qlt=95" TargetMode="External"/><Relationship Id="rId18" Type="http://schemas.openxmlformats.org/officeDocument/2006/relationships/hyperlink" Target="https://www.bing.com/images/search?form=xlimg&amp;q=texas" TargetMode="External"/><Relationship Id="rId39" Type="http://schemas.openxmlformats.org/officeDocument/2006/relationships/hyperlink" Target="https://www.bing.com/th?id=AMMS_977f841bcba94e8df181d0c8b04ee1b7&amp;qlt=95" TargetMode="External"/><Relationship Id="rId34" Type="http://schemas.openxmlformats.org/officeDocument/2006/relationships/hyperlink" Target="https://www.bing.com/images/search?form=xlimg&amp;q=Wyoming+state" TargetMode="External"/><Relationship Id="rId50" Type="http://schemas.openxmlformats.org/officeDocument/2006/relationships/hyperlink" Target="https://www.bing.com/images/search?form=xlimg&amp;q=massachusetts" TargetMode="External"/><Relationship Id="rId55" Type="http://schemas.openxmlformats.org/officeDocument/2006/relationships/hyperlink" Target="https://www.bing.com/th?id=AMMS_70bf7641098eec123e95d240d1faa012&amp;qlt=95" TargetMode="External"/><Relationship Id="rId76" Type="http://schemas.openxmlformats.org/officeDocument/2006/relationships/hyperlink" Target="https://www.bing.com/images/search?form=xlimg&amp;q=maine" TargetMode="External"/><Relationship Id="rId7" Type="http://schemas.openxmlformats.org/officeDocument/2006/relationships/hyperlink" Target="https://www.bing.com/th?id=AMMS_9e67ede5ca781cc8aa46c17e1107f5b7&amp;qlt=95" TargetMode="External"/><Relationship Id="rId71" Type="http://schemas.openxmlformats.org/officeDocument/2006/relationships/hyperlink" Target="https://www.bing.com/th?id=AMMS_bedad41c3052bc09d4327f75ef76197d&amp;qlt=95" TargetMode="External"/><Relationship Id="rId92" Type="http://schemas.openxmlformats.org/officeDocument/2006/relationships/hyperlink" Target="https://www.bing.com/images/search?form=xlimg&amp;q=delaware" TargetMode="External"/><Relationship Id="rId2" Type="http://schemas.openxmlformats.org/officeDocument/2006/relationships/hyperlink" Target="https://www.bing.com/images/search?form=xlimg&amp;q=vermont" TargetMode="External"/><Relationship Id="rId29" Type="http://schemas.openxmlformats.org/officeDocument/2006/relationships/hyperlink" Target="https://www.bing.com/th?id=AMMS_2db3117db47b533fc70dc773c56344f7&amp;qlt=95" TargetMode="External"/><Relationship Id="rId24" Type="http://schemas.openxmlformats.org/officeDocument/2006/relationships/hyperlink" Target="https://www.bing.com/images/search?form=xlimg&amp;q=pennsylvania" TargetMode="External"/><Relationship Id="rId40" Type="http://schemas.openxmlformats.org/officeDocument/2006/relationships/hyperlink" Target="https://www.bing.com/images/search?form=xlimg&amp;q=north+dakota" TargetMode="External"/><Relationship Id="rId45" Type="http://schemas.openxmlformats.org/officeDocument/2006/relationships/hyperlink" Target="https://www.bing.com/th?id=AMMS_fba2d7103b403d881041d424b2d1c0b3&amp;qlt=95" TargetMode="External"/><Relationship Id="rId66" Type="http://schemas.openxmlformats.org/officeDocument/2006/relationships/hyperlink" Target="https://www.bing.com/images/search?form=xlimg&amp;q=south+dakota" TargetMode="External"/><Relationship Id="rId87" Type="http://schemas.openxmlformats.org/officeDocument/2006/relationships/hyperlink" Target="https://www.bing.com/th?id=AMMS_14f0b9ab8a5b6dd11d1937f823947617&amp;qlt=95" TargetMode="External"/><Relationship Id="rId61" Type="http://schemas.openxmlformats.org/officeDocument/2006/relationships/hyperlink" Target="https://www.bing.com/th?id=AMMS_c11d6802fa60ce5b7e61345c76bb572e&amp;qlt=95" TargetMode="External"/><Relationship Id="rId82" Type="http://schemas.openxmlformats.org/officeDocument/2006/relationships/hyperlink" Target="https://www.bing.com/images/search?form=xlimg&amp;q=rhode+island" TargetMode="External"/><Relationship Id="rId19" Type="http://schemas.openxmlformats.org/officeDocument/2006/relationships/hyperlink" Target="https://www.bing.com/th?id=AMMS_1a7c78311bfc9e3e1b14685ed7cec37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Srd>
</file>

<file path=xl/richData/rdarray.xml><?xml version="1.0" encoding="utf-8"?>
<arrayData xmlns="http://schemas.microsoft.com/office/spreadsheetml/2017/richdata2" count="62">
  <a r="2">
    <v t="r">9</v>
    <v t="s">Molly Gray (Lieutenant Governor)</v>
  </a>
  <a r="1">
    <v t="s">Eastern Time Zone</v>
  </a>
  <a r="2">
    <v t="r">54</v>
    <v t="r">55</v>
  </a>
  <a r="1">
    <v t="s">None</v>
  </a>
  <a r="59">
    <v t="r">74</v>
    <v t="r">75</v>
    <v t="r">53</v>
    <v t="r">76</v>
    <v t="r">77</v>
    <v t="r">78</v>
    <v t="r">79</v>
    <v t="r">80</v>
    <v t="r">81</v>
    <v t="r">82</v>
    <v t="r">83</v>
    <v t="r">84</v>
    <v t="r">39</v>
    <v t="r">85</v>
    <v t="r">86</v>
    <v t="r">87</v>
    <v t="r">88</v>
    <v t="r">89</v>
    <v t="r">90</v>
    <v t="r">91</v>
    <v t="r">92</v>
    <v t="r">93</v>
    <v t="r">94</v>
    <v t="r">95</v>
    <v t="r">96</v>
    <v t="r">97</v>
    <v t="r">98</v>
    <v t="r">99</v>
    <v t="r">100</v>
    <v t="r">101</v>
    <v t="r">102</v>
    <v t="r">103</v>
    <v t="r">104</v>
    <v t="r">105</v>
    <v t="r">106</v>
    <v t="r">107</v>
    <v t="r">108</v>
    <v t="r">109</v>
    <v t="r">110</v>
    <v t="r">111</v>
    <v t="r">112</v>
    <v t="r">113</v>
    <v t="r">114</v>
    <v t="r">115</v>
    <v t="r">0</v>
    <v t="r">116</v>
    <v t="r">117</v>
    <v t="r">118</v>
    <v t="r">119</v>
    <v t="r">120</v>
    <v t="r">121</v>
    <v t="r">122</v>
    <v t="r">123</v>
    <v t="r">124</v>
    <v t="r">125</v>
    <v t="r">126</v>
    <v t="r">127</v>
    <v t="r">128</v>
    <v t="r">129</v>
  </a>
  <a r="9">
    <v t="s">Chamorro Time Zone</v>
    <v t="s">Atlantic Time Zone</v>
    <v t="s">Eastern Time Zone</v>
    <v t="s">Central Time Zone</v>
    <v t="s">Mountain Time Zone</v>
    <v t="s">Pacific Time Zone</v>
    <v t="s">Alaska Time Zone</v>
    <v t="s">Hawaii-Aleutian Time Zone</v>
    <v t="s">Samoa Time Zone</v>
  </a>
  <a r="2">
    <v t="r">142</v>
    <v t="r">143</v>
  </a>
  <a r="2">
    <v t="r">173</v>
    <v t="r">174</v>
  </a>
  <a r="1">
    <v t="s">Pacific Time Zone</v>
  </a>
  <a r="2">
    <v t="r">207</v>
    <v t="r">208</v>
  </a>
  <a r="2">
    <v t="r">238</v>
    <v t="r">239</v>
  </a>
  <a r="2">
    <v t="r">268</v>
    <v t="s">Pamela Evette (Lieutenant Governor)</v>
  </a>
  <a r="1">
    <v t="s">Central Time Zone</v>
  </a>
  <a r="2">
    <v t="r">316</v>
    <v t="r">317</v>
  </a>
  <a r="3">
    <v t="r">343</v>
    <v t="r">344</v>
    <v t="s">Lisa Cano Burkhead (Lieutenant Governor)</v>
  </a>
  <a r="2">
    <v t="s">Mountain Time Zone</v>
    <v t="s">Pacific Time Zone</v>
  </a>
  <a r="2">
    <v t="r">374</v>
    <v t="r">375</v>
  </a>
  <a r="2">
    <v t="s">Central Time Zone</v>
    <v t="s">Mountain Time Zone</v>
  </a>
  <a r="1">
    <v t="r">403</v>
  </a>
  <a r="1">
    <v t="r">428</v>
  </a>
  <a r="2">
    <v t="r">451</v>
    <v t="s">Garlin Gilchrist (Lieutenant Governor)</v>
  </a>
  <a r="2">
    <v t="s">Eastern Time Zone</v>
    <v t="s">Central Time Zone</v>
  </a>
  <a r="1">
    <v t="r">480</v>
  </a>
  <a r="2">
    <v t="r">504</v>
    <v t="r">505</v>
  </a>
  <a r="2">
    <v t="s">Alaska Time Zone</v>
    <v t="s">Hawaii-Aleutian Time Zone</v>
  </a>
  <a r="2">
    <v t="r">530</v>
    <v t="s">Mark Robinson (Lieutenant Governor)</v>
  </a>
  <a r="2">
    <v t="r">555</v>
    <v t="r">556</v>
  </a>
  <a r="2">
    <v t="r">580</v>
    <v t="r">581</v>
  </a>
  <a r="1">
    <v t="r">607</v>
  </a>
  <a r="1">
    <v t="s">Mountain Time Zone</v>
  </a>
  <a r="2">
    <v t="r">629</v>
    <v t="r">630</v>
  </a>
  <a r="1">
    <v t="s">Hawaii-Aleutian Time Zone</v>
  </a>
  <a r="2">
    <v t="r">654</v>
    <v t="r">654</v>
  </a>
  <a r="2">
    <v t="r">679</v>
    <v t="r">680</v>
  </a>
  <a r="1">
    <v t="r">700</v>
  </a>
  <a r="2">
    <v t="s">Matt Pinnell (Lieutenant Governor)</v>
    <v t="r">723</v>
  </a>
  <a r="2">
    <v t="r">750</v>
    <v t="s">Kristen Juras (Lieutenant Governor)</v>
  </a>
  <a r="2">
    <v t="s">Glenn Youngkin (Governor)</v>
    <v t="r">772</v>
  </a>
  <a r="2">
    <v t="r">791</v>
    <v t="r">792</v>
  </a>
  <a r="2">
    <v t="r">815</v>
    <v t="r">816</v>
  </a>
  <a r="2">
    <v t="r">835</v>
    <v t="s">Jacqueline Coleman (Lieutenant Governor)</v>
  </a>
  <a r="2">
    <v t="r">856</v>
    <v t="r">857</v>
  </a>
  <a r="2">
    <v t="r">878</v>
    <v t="r">879</v>
  </a>
  <a r="2">
    <v t="r">898</v>
    <v t="r">899</v>
  </a>
  <a r="1">
    <v t="r">924</v>
  </a>
  <a r="2">
    <v t="r">945</v>
    <v t="r">946</v>
  </a>
  <a r="2">
    <v t="s">Bill Lee (Governor)</v>
    <v t="r">963</v>
  </a>
  <a r="2">
    <v t="r">984</v>
    <v t="r">985</v>
  </a>
  <a r="2">
    <v t="r">1004</v>
    <v t="r">1005</v>
  </a>
  <a r="2">
    <v t="r">1026</v>
    <v t="r">1027</v>
  </a>
  <a r="1">
    <v t="r">1048</v>
  </a>
  <a r="2">
    <v t="r">1066</v>
    <v t="s">David Toland (Lieutenant Governor)</v>
  </a>
  <a r="1">
    <v t="r">1088</v>
  </a>
  <a r="2">
    <v t="r">1107</v>
    <v t="r">1108</v>
  </a>
  <a r="1">
    <v t="r">1127</v>
  </a>
  <a r="2">
    <v t="r">1149</v>
    <v t="r">1150</v>
  </a>
  <a r="3">
    <v t="r">1168</v>
    <v t="s">Dan McKee (Governor)</v>
    <v t="s">Sabina Matos (Lieutenant Governor)</v>
  </a>
  <a r="2">
    <v t="r">1187</v>
    <v t="r">1188</v>
  </a>
  <a r="3">
    <v t="r">1208</v>
    <v t="r">1209</v>
    <v t="r">1210</v>
  </a>
  <a r="2">
    <v t="r">1229</v>
    <v t="r">1230</v>
  </a>
  <a r="1">
    <v t="r">1249</v>
  </a>
  <a r="2">
    <v t="r">1266</v>
    <v t="r">1267</v>
  </a>
</arrayData>
</file>

<file path=xl/richData/rdrichvalue.xml><?xml version="1.0" encoding="utf-8"?>
<rvData xmlns="http://schemas.microsoft.com/office/spreadsheetml/2017/richdata" count="1279">
  <rv s="0">
    <v>536870912</v>
    <v>Vermont</v>
    <v>221864cc-447e-4e78-847c-59e485d73bff</v>
    <v>en-US</v>
    <v>Map</v>
  </rv>
  <rv s="1">
    <fb>24923</fb>
    <v>12</v>
  </rv>
  <rv s="1">
    <fb>1771</fb>
    <v>12</v>
  </rv>
  <rv s="0">
    <v>536870912</v>
    <v>Montpelier</v>
    <v>6a01399d-d09a-4bda-4500-012bb3271e9d</v>
    <v>en-US</v>
    <v>Map</v>
  </rv>
  <rv s="0">
    <v>536870912</v>
    <v>United States</v>
    <v>5232ed96-85b1-2edb-12c6-63e6c597a1de</v>
    <v>en-US</v>
    <v>Map</v>
  </rv>
  <rv s="1">
    <fb>257167</fb>
    <v>12</v>
  </rv>
  <rv s="1">
    <fb>329525</fb>
    <v>12</v>
  </rv>
  <rv s="2">
    <v>0</v>
    <v>10</v>
    <v>13</v>
    <v>0</v>
    <v>Image of Vermont</v>
  </rv>
  <rv s="0">
    <v>536870912</v>
    <v>Burlington</v>
    <v>eebf9ffb-0254-aae7-1bdd-23d4e654a053</v>
    <v>en-US</v>
    <v>Map</v>
  </rv>
  <rv s="0">
    <v>805306368</v>
    <v>Phil Scott (Governor)</v>
    <v>f903a590-d3d7-9d9c-6429-b38ae1a17c71</v>
    <v>en-US</v>
    <v>Generic</v>
  </rv>
  <rv s="3">
    <v>0</v>
  </rv>
  <rv s="4">
    <v>https://www.bing.com/search?q=vermont&amp;form=skydnc</v>
    <v>Learn more on Bing</v>
  </rv>
  <rv s="1">
    <fb>895</fb>
    <v>14</v>
  </rv>
  <rv s="1">
    <fb>55176</fb>
    <v>14</v>
  </rv>
  <rv s="1">
    <fb>217500</fb>
    <v>14</v>
  </rv>
  <rv s="1">
    <fb>2.34</fb>
    <v>15</v>
  </rv>
  <rv s="1">
    <fb>626299</fb>
    <v>12</v>
  </rv>
  <rv s="1">
    <fb>-2E-3</fb>
    <v>16</v>
  </rv>
  <rv s="1">
    <fb>0.17600000000000002</fb>
    <v>16</v>
  </rv>
  <rv s="1">
    <fb>4.0000000000000001E-3</fb>
    <v>17</v>
  </rv>
  <rv s="1">
    <fb>1.6E-2</fb>
    <v>16</v>
  </rv>
  <rv s="1">
    <fb>0.36</fb>
    <v>16</v>
  </rv>
  <rv s="1">
    <fb>1.3000000000000001E-2</fb>
    <v>16</v>
  </rv>
  <rv s="1">
    <fb>4.2999999999999997E-2</fb>
    <v>16</v>
  </rv>
  <rv s="1">
    <fb>0.91799999999999993</fb>
    <v>16</v>
  </rv>
  <rv s="1">
    <fb>1.8000000000000002E-2</fb>
    <v>16</v>
  </rv>
  <rv s="1">
    <fb>0.66599999999999993</fb>
    <v>16</v>
  </rv>
  <rv s="1">
    <fb>0.1</fb>
    <v>16</v>
  </rv>
  <rv s="1">
    <fb>1.9E-2</fb>
    <v>16</v>
  </rv>
  <rv s="1">
    <fb>0.192</fb>
    <v>16</v>
  </rv>
  <rv s="1">
    <fb>4.9000000000000002E-2</fb>
    <v>16</v>
  </rv>
  <rv s="1">
    <fb>0.94799999999999995</fb>
    <v>16</v>
  </rv>
  <rv s="3">
    <v>1</v>
  </rv>
  <rv s="5">
    <v>#VALUE!</v>
    <v>4</v>
    <v>5</v>
    <v>Vermont</v>
    <v>8</v>
    <v>9</v>
    <v>Map</v>
    <v>10</v>
    <v>11</v>
    <v>en-US</v>
    <v>221864cc-447e-4e78-847c-59e485d73bff</v>
    <v>536870912</v>
    <v>1</v>
    <v>US-VT</v>
    <v>1</v>
    <v>2</v>
    <v>3</v>
    <v>4</v>
    <v>Vermont is a state in the New England region of the United States. It borders the states of Massachusetts to the south, New Hampshire to the east, and New York to the west, and the Canadian province of Quebec to the north. Vermont is the only state in New England that does not border the Atlantic Ocean. Vermont is the second-least-populated U.S. state after Wyoming and the sixth-smallest by area of the 50 U.S. states with a recorded population of 643,503 according to the 2020 U.S. census. The state capital is Montpelier, the least-populous state capital in the United States. The most-populous city, Burlington, is the least-populous city to be the most-populous city in a state.</v>
    <v>5</v>
    <v>6</v>
    <v>7</v>
    <v>8</v>
    <v>10</v>
    <v>11</v>
    <v>12</v>
    <v>13</v>
    <v>14</v>
    <v>Vermont</v>
    <v>15</v>
    <v>16</v>
    <v>17</v>
    <v>18</v>
    <v>19</v>
    <v>20</v>
    <v>21</v>
    <v>22</v>
    <v>23</v>
    <v>24</v>
    <v>25</v>
    <v>26</v>
    <v>27</v>
    <v>28</v>
    <v>29</v>
    <v>30</v>
    <v>31</v>
    <v>32</v>
    <v>Vermont</v>
    <v>mdp/vdpid/35022</v>
  </rv>
  <rv s="1">
    <fb>0.44369067999501505</fb>
    <v>16</v>
  </rv>
  <rv s="1">
    <fb>9833517</fb>
    <v>12</v>
  </rv>
  <rv s="1">
    <fb>1359000</fb>
    <v>12</v>
  </rv>
  <rv s="1">
    <fb>11.6</fb>
    <v>15</v>
  </rv>
  <rv s="1">
    <fb>1</fb>
    <v>42</v>
  </rv>
  <rv s="0">
    <v>536870912</v>
    <v>Washington, D.C.</v>
    <v>216726d1-8987-06d3-5eff-823da05c3d3c</v>
    <v>en-US</v>
    <v>Map</v>
  </rv>
  <rv s="1">
    <fb>5006302.0769999996</fb>
    <v>12</v>
  </rv>
  <rv s="1">
    <fb>117.244195476228</fb>
    <v>43</v>
  </rv>
  <rv s="1">
    <fb>7.4999999999999997E-2</fb>
    <v>16</v>
  </rv>
  <rv s="1">
    <fb>12993.961824772699</fb>
    <v>12</v>
  </rv>
  <rv s="1">
    <fb>1.7295</fb>
    <v>15</v>
  </rv>
  <rv s="1">
    <fb>0.339297856663409</fb>
    <v>16</v>
  </rv>
  <rv s="1">
    <fb>82.427828245269197</fb>
    <v>44</v>
  </rv>
  <rv s="1">
    <fb>0.71</fb>
    <v>45</v>
  </rv>
  <rv s="1">
    <fb>21427700000000</fb>
    <v>14</v>
  </rv>
  <rv s="1">
    <fb>1.0182144</fb>
    <v>16</v>
  </rv>
  <rv s="1">
    <fb>0.88167390000000001</fb>
    <v>16</v>
  </rv>
  <rv s="2">
    <v>1</v>
    <v>10</v>
    <v>46</v>
    <v>0</v>
    <v>Image of United States</v>
  </rv>
  <rv s="1">
    <fb>5.6</fb>
    <v>44</v>
  </rv>
  <rv s="0">
    <v>536870912</v>
    <v>New York</v>
    <v>60d5dc2b-c915-460b-b722-c9e3485499ca</v>
    <v>en-US</v>
    <v>Map</v>
  </rv>
  <rv s="0">
    <v>805306368</v>
    <v>Joe Biden (President)</v>
    <v>cad484f9-be75-7a78-12dd-16233f823cd7</v>
    <v>en-US</v>
    <v>Generic</v>
  </rv>
  <rv s="0">
    <v>805306368</v>
    <v>Kamala Harris (Vice President)</v>
    <v>ef5cf66f-32b7-7271-286a-8e8313eda5c5</v>
    <v>en-US</v>
    <v>Generic</v>
  </rv>
  <rv s="3">
    <v>2</v>
  </rv>
  <rv s="4">
    <v>https://www.bing.com/search?q=united+states&amp;form=skydnc</v>
    <v>Learn more on Bing</v>
  </rv>
  <rv s="1">
    <fb>78.539024390243895</fb>
    <v>44</v>
  </rv>
  <rv s="1">
    <fb>30436313050000</fb>
    <v>14</v>
  </rv>
  <rv s="1">
    <fb>19</fb>
    <v>44</v>
  </rv>
  <rv s="1">
    <fb>7.25</fb>
    <v>45</v>
  </rv>
  <rv s="3">
    <v>3</v>
  </rv>
  <rv s="1">
    <fb>0.1108387988</fb>
    <v>16</v>
  </rv>
  <rv s="1">
    <fb>2.6120000000000001</fb>
    <v>15</v>
  </rv>
  <rv s="1">
    <fb>328239523</fb>
    <v>12</v>
  </rv>
  <rv s="1">
    <fb>0.22600000000000001</fb>
    <v>16</v>
  </rv>
  <rv s="1">
    <fb>0.30499999999999999</fb>
    <v>16</v>
  </rv>
  <rv s="1">
    <fb>0.46799999999999997</fb>
    <v>16</v>
  </rv>
  <rv s="1">
    <fb>1.7000000000000001E-2</fb>
    <v>16</v>
  </rv>
  <rv s="1">
    <fb>5.0999999999999997E-2</fb>
    <v>16</v>
  </rv>
  <rv s="1">
    <fb>0.10300000000000001</fb>
    <v>16</v>
  </rv>
  <rv s="1">
    <fb>0.153</fb>
    <v>16</v>
  </rv>
  <rv s="1">
    <fb>0.62048999786377002</fb>
    <v>16</v>
  </rv>
  <rv s="0">
    <v>536870912</v>
    <v>New York</v>
    <v>caeb7b9a-f5d7-4686-8fb5-cf7628296b13</v>
    <v>en-US</v>
    <v>Map</v>
  </rv>
  <rv s="0">
    <v>536870912</v>
    <v>Washington</v>
    <v>e8a0d824-4c94-2f90-256a-a6adfa28f789</v>
    <v>en-US</v>
    <v>Map</v>
  </rv>
  <rv s="0">
    <v>536870912</v>
    <v>California</v>
    <v>3009d91d-d582-4c34-85ba-772ba09e5be1</v>
    <v>en-US</v>
    <v>Map</v>
  </rv>
  <rv s="0">
    <v>536870912</v>
    <v>Washington</v>
    <v>982ad551-fd5d-45df-bd70-bf704dd576e4</v>
    <v>en-US</v>
    <v>Map</v>
  </rv>
  <rv s="0">
    <v>536870912</v>
    <v>New Jersey</v>
    <v>05277898-b62b-4878-8632-09d29756a2ff</v>
    <v>en-US</v>
    <v>Map</v>
  </rv>
  <rv s="0">
    <v>536870912</v>
    <v>South Carolina</v>
    <v>810015e8-b10b-4232-9e2c-de87a67bd26e</v>
    <v>en-US</v>
    <v>Map</v>
  </rv>
  <rv s="0">
    <v>536870912</v>
    <v>Minnesota</v>
    <v>77f97f6f-7e93-46e5-b486-6198effe8dea</v>
    <v>en-US</v>
    <v>Map</v>
  </rv>
  <rv s="0">
    <v>536870912</v>
    <v>Missouri</v>
    <v>6185f8cb-44e1-4da6-9bf0-b75286aeb591</v>
    <v>en-US</v>
    <v>Map</v>
  </rv>
  <rv s="0">
    <v>536870912</v>
    <v>Nevada</v>
    <v>c2157d7e-617e-4517-80f8-1b08113afc14</v>
    <v>en-US</v>
    <v>Map</v>
  </rv>
  <rv s="0">
    <v>536870912</v>
    <v>Texas</v>
    <v>00a23ccd-3344-461c-8b9f-c2bb55be5815</v>
    <v>en-US</v>
    <v>Map</v>
  </rv>
  <rv s="0">
    <v>536870912</v>
    <v>Maryland</v>
    <v>4c472f4d-06a8-4d90-8bb8-da4d168c73fe</v>
    <v>en-US</v>
    <v>Map</v>
  </rv>
  <rv s="0">
    <v>536870912</v>
    <v>Ohio</v>
    <v>6f3df7da-1ef6-48e3-b2b3-b5b5fce3e846</v>
    <v>en-US</v>
    <v>Map</v>
  </rv>
  <rv s="0">
    <v>536870912</v>
    <v>Michigan</v>
    <v>162411c2-b757-495d-aa81-93942fae2f7e</v>
    <v>en-US</v>
    <v>Map</v>
  </rv>
  <rv s="0">
    <v>536870912</v>
    <v>Pennsylvania</v>
    <v>6304580e-c803-4266-818a-971619176547</v>
    <v>en-US</v>
    <v>Map</v>
  </rv>
  <rv s="0">
    <v>536870912</v>
    <v>Alaska</v>
    <v>31c4c7a1-54e7-4306-ac9b-f1b02e85bda5</v>
    <v>en-US</v>
    <v>Map</v>
  </rv>
  <rv s="0">
    <v>536870912</v>
    <v>North Carolina</v>
    <v>9e2bf053-dd80-4646-8f26-65075e7085c0</v>
    <v>en-US</v>
    <v>Map</v>
  </rv>
  <rv s="0">
    <v>536870912</v>
    <v>Iowa</v>
    <v>77850824-b07a-487a-af58-37f9949afc27</v>
    <v>en-US</v>
    <v>Map</v>
  </rv>
  <rv s="0">
    <v>536870912</v>
    <v>Louisiana</v>
    <v>0ca1e87f-e2f6-43fb-8deb-d22bd09a9cae</v>
    <v>en-US</v>
    <v>Map</v>
  </rv>
  <rv s="0">
    <v>536870912</v>
    <v>Wyoming</v>
    <v>bff03ad6-2b7f-400b-a76e-eb9fc4a93961</v>
    <v>en-US</v>
    <v>Map</v>
  </rv>
  <rv s="0">
    <v>536870912</v>
    <v>Hawaii</v>
    <v>b6f01eaf-aecf-44f6-b64d-1f6e982365c3</v>
    <v>en-US</v>
    <v>Map</v>
  </rv>
  <rv s="0">
    <v>536870912</v>
    <v>Oregon</v>
    <v>cacd36fd-7c62-43e2-a632-64a2a1811933</v>
    <v>en-US</v>
    <v>Map</v>
  </rv>
  <rv s="0">
    <v>536870912</v>
    <v>North Dakota</v>
    <v>77fbc744-3efe-4aa9-9e8e-f8034f06b941</v>
    <v>en-US</v>
    <v>Map</v>
  </rv>
  <rv s="0">
    <v>536870912</v>
    <v>West Virginia</v>
    <v>8a47255a-fae3-4faa-aa32-c6f384cb6c1d</v>
    <v>en-US</v>
    <v>Map</v>
  </rv>
  <rv s="0">
    <v>536870912</v>
    <v>Oklahoma</v>
    <v>cbcf556f-952a-4665-bb95-0500b27f9976</v>
    <v>en-US</v>
    <v>Map</v>
  </rv>
  <rv s="0">
    <v>536870912</v>
    <v>Montana</v>
    <v>447d6cd5-53f6-4c8f-bf6c-9ff228415c3b</v>
    <v>en-US</v>
    <v>Map</v>
  </rv>
  <rv s="0">
    <v>536870912</v>
    <v>Virginia</v>
    <v>7eee9976-e8a7-472c-ada1-007208abd678</v>
    <v>en-US</v>
    <v>Map</v>
  </rv>
  <rv s="0">
    <v>536870912</v>
    <v>Massachusetts</v>
    <v>845219d5-3650-4199-b926-964ca27c863c</v>
    <v>en-US</v>
    <v>Map</v>
  </rv>
  <rv s="0">
    <v>536870912</v>
    <v>Illinois</v>
    <v>4131acb8-628a-4241-8920-ca79eab9dade</v>
    <v>en-US</v>
    <v>Map</v>
  </rv>
  <rv s="0">
    <v>536870912</v>
    <v>Kentucky</v>
    <v>108dfd18-4626-481a-8dfa-18f64e6eac84</v>
    <v>en-US</v>
    <v>Map</v>
  </rv>
  <rv s="0">
    <v>536870912</v>
    <v>Connecticut</v>
    <v>b3ca6523-435e-4a3b-8f78-1ad900a52cf8</v>
    <v>en-US</v>
    <v>Map</v>
  </rv>
  <rv s="0">
    <v>536870912</v>
    <v>Wisconsin</v>
    <v>cb4d2853-06f4-4467-8e7c-4e31cbb35cb2</v>
    <v>en-US</v>
    <v>Map</v>
  </rv>
  <rv s="0">
    <v>536870912</v>
    <v>Arizona</v>
    <v>bf973f46-5962-4997-a7ba-a05f1aa2a9f9</v>
    <v>en-US</v>
    <v>Map</v>
  </rv>
  <rv s="0">
    <v>536870912</v>
    <v>Florida</v>
    <v>5fece3f4-e8e8-4159-843e-f725a930ad50</v>
    <v>en-US</v>
    <v>Map</v>
  </rv>
  <rv s="0">
    <v>536870912</v>
    <v>Indiana</v>
    <v>109f7e5a-efbb-4953-b4b8-cb812ce1ff5d</v>
    <v>en-US</v>
    <v>Map</v>
  </rv>
  <rv s="0">
    <v>536870912</v>
    <v>Tennessee</v>
    <v>9bbc9c72-1bf1-4ef6-b66d-a6cdef70f4f3</v>
    <v>en-US</v>
    <v>Map</v>
  </rv>
  <rv s="0">
    <v>536870912</v>
    <v>South Dakota</v>
    <v>9cee0b65-d357-479e-a066-31c634648f47</v>
    <v>en-US</v>
    <v>Map</v>
  </rv>
  <rv s="0">
    <v>536870912</v>
    <v>New Mexico</v>
    <v>a16d3636-4349-41c7-a77e-89e34b26a8ad</v>
    <v>en-US</v>
    <v>Map</v>
  </rv>
  <rv s="0">
    <v>536870912</v>
    <v>Nebraska</v>
    <v>3e64ff5d-6b40-4dbe-91b1-0e554e892496</v>
    <v>en-US</v>
    <v>Map</v>
  </rv>
  <rv s="0">
    <v>536870912</v>
    <v>New Hampshire</v>
    <v>9ca71997-cc97-46eb-8911-fac32f80b0b1</v>
    <v>en-US</v>
    <v>Map</v>
  </rv>
  <rv s="0">
    <v>536870912</v>
    <v>Kansas</v>
    <v>6e527b71-bd3e-4bc1-b1c0-59d288b4fd5e</v>
    <v>en-US</v>
    <v>Map</v>
  </rv>
  <rv s="0">
    <v>536870912</v>
    <v>Maine</v>
    <v>d62dd683-9cf9-4db9-a497-d810d529592b</v>
    <v>en-US</v>
    <v>Map</v>
  </rv>
  <rv s="0">
    <v>536870912</v>
    <v>Georgia</v>
    <v>84604bc7-2c47-4f8d-8ea5-b6ac8c018a20</v>
    <v>en-US</v>
    <v>Map</v>
  </rv>
  <rv s="0">
    <v>536870912</v>
    <v>Mississippi</v>
    <v>6af619ca-217d-49c0-9a86-153fc7fbcd78</v>
    <v>en-US</v>
    <v>Map</v>
  </rv>
  <rv s="0">
    <v>536870912</v>
    <v>Alabama</v>
    <v>376f8b06-52f6-4e72-a31d-311a3563e645</v>
    <v>en-US</v>
    <v>Map</v>
  </rv>
  <rv s="0">
    <v>536870912</v>
    <v>Rhode Island</v>
    <v>65a08f52-b469-4f7c-8353-9b3c0b2a5752</v>
    <v>en-US</v>
    <v>Map</v>
  </rv>
  <rv s="0">
    <v>536870912</v>
    <v>Idaho</v>
    <v>ecd30387-20fa-4523-9045-e2860154b5e9</v>
    <v>en-US</v>
    <v>Map</v>
  </rv>
  <rv s="0">
    <v>536870912</v>
    <v>Utah</v>
    <v>c6705e44-d27f-4240-95a2-54e802e3b524</v>
    <v>en-US</v>
    <v>Map</v>
  </rv>
  <rv s="0">
    <v>536870912</v>
    <v>Arkansas</v>
    <v>b939db72-08f2-4ea6-a16a-a53bf32e6612</v>
    <v>en-US</v>
    <v>Map</v>
  </rv>
  <rv s="0">
    <v>536870912</v>
    <v>Colorado</v>
    <v>a070c5c2-b22d-41d8-b869-f20e583c4f80</v>
    <v>en-US</v>
    <v>Map</v>
  </rv>
  <rv s="0">
    <v>536870912</v>
    <v>Delaware</v>
    <v>8ad617cc-3d7a-4b3c-a787-098de959ccc4</v>
    <v>en-US</v>
    <v>Map</v>
  </rv>
  <rv s="0">
    <v>536870912</v>
    <v>Puerto Rico</v>
    <v>72752f4d-11d3-5470-b64e-b9e012b0520f</v>
    <v>en-US</v>
    <v>Map</v>
  </rv>
  <rv s="0">
    <v>536870912</v>
    <v>United States Virgin Islands</v>
    <v>38bd827b-bc00-140e-85be-46a96078429c</v>
    <v>en-US</v>
    <v>Map</v>
  </rv>
  <rv s="0">
    <v>536870912</v>
    <v>American Samoa</v>
    <v>12d04d63-b9b5-855b-0821-b32474a729a4</v>
    <v>en-US</v>
    <v>Map</v>
  </rv>
  <rv s="0">
    <v>536870912</v>
    <v>Northern Mariana Islands</v>
    <v>f4475436-adda-9ff0-b5fe-6c3dff0e26be</v>
    <v>en-US</v>
    <v>Map</v>
  </rv>
  <rv s="0">
    <v>536870912</v>
    <v>Guam</v>
    <v>f842c067-b461-3084-6a3b-6c6c7431fc9a</v>
    <v>en-US</v>
    <v>Map</v>
  </rv>
  <rv s="0">
    <v>536870912</v>
    <v>United States Minor Outlying Islands</v>
    <v>0a148d8f-0026-1089-40fb-cf776177ba31</v>
    <v>en-US</v>
    <v>Map</v>
  </rv>
  <rv s="3">
    <v>4</v>
  </rv>
  <rv s="1">
    <fb>9.5866513904898809E-2</fb>
    <v>16</v>
  </rv>
  <rv s="3">
    <v>5</v>
  </rv>
  <rv s="1">
    <fb>0.36599999999999999</fb>
    <v>16</v>
  </rv>
  <rv s="1">
    <fb>0.14699999999999999</fb>
    <v>47</v>
  </rv>
  <rv s="1">
    <fb>270663028</fb>
    <v>12</v>
  </rv>
  <rv s="6">
    <v>#VALUE!</v>
    <v>39</v>
    <v>40</v>
    <v>United States</v>
    <v>8</v>
    <v>9</v>
    <v>Map</v>
    <v>10</v>
    <v>41</v>
    <v>en-US</v>
    <v>5232ed96-85b1-2edb-12c6-63e6c597a1de</v>
    <v>536870912</v>
    <v>1</v>
    <v>US</v>
    <v>34</v>
    <v>35</v>
    <v>36</v>
    <v>37</v>
    <v>38</v>
    <v>39</v>
    <v>40</v>
    <v>41</v>
    <v>42</v>
    <v>USD</v>
    <v>The United States of America, commonly known as the United States or America, is a country primarily located in North America. It consists of 50 states, a federal district, five major unincorporated territories, 326 Indian reservations, and nine minor outlying islands. At nearly 3.8 million square miles, it is the world's fourth-largest country by land area and third-largest by total area. The United States shares land and maritime borders with Canada to the north and Mexico to the south as well as maritime borders with the Bahamas, Cuba, and Russia. With more than 331 million people, it is the third most populous country in the world. The national capital is Washington, D.C., and the most populous city and financial center is New York City.</v>
    <v>43</v>
    <v>44</v>
    <v>45</v>
    <v>46</v>
    <v>47</v>
    <v>48</v>
    <v>49</v>
    <v>50</v>
    <v>51</v>
    <v>52</v>
    <v>53</v>
    <v>56</v>
    <v>57</v>
    <v>58</v>
    <v>59</v>
    <v>60</v>
    <v>61</v>
    <v>United States</v>
    <v>The Star-Spangled Banner</v>
    <v>62</v>
    <v>United States of America</v>
    <v>63</v>
    <v>64</v>
    <v>65</v>
    <v>66</v>
    <v>67</v>
    <v>68</v>
    <v>69</v>
    <v>70</v>
    <v>71</v>
    <v>72</v>
    <v>73</v>
    <v>130</v>
    <v>131</v>
    <v>132</v>
    <v>133</v>
    <v>134</v>
    <v>United States</v>
    <v>135</v>
    <v>mdp/vdpid/244</v>
  </rv>
  <rv s="1">
    <fb>141300</fb>
    <v>12</v>
  </rv>
  <rv s="1">
    <fb>33711</fb>
    <v>12</v>
  </rv>
  <rv s="0">
    <v>536870912</v>
    <v>Albany</v>
    <v>62ca8245-972e-448d-af38-345d4a958798</v>
    <v>en-US</v>
    <v>Map</v>
  </rv>
  <rv s="1">
    <fb>7262279</fb>
    <v>12</v>
  </rv>
  <rv s="1">
    <fb>8231687</fb>
    <v>12</v>
  </rv>
  <rv s="0">
    <v>805306368</v>
    <v>Kathy Hochul (Governor)</v>
    <v>df92839d-3205-3454-b70c-aeefc37041a6</v>
    <v>en-US</v>
    <v>Generic</v>
  </rv>
  <rv s="0">
    <v>805306368</v>
    <v>Eric Adams (Mayor)</v>
    <v>d104f492-36f0-3246-f9f7-c35dae370b2c</v>
    <v>en-US</v>
    <v>Generic</v>
  </rv>
  <rv s="3">
    <v>6</v>
  </rv>
  <rv s="4">
    <v>https://www.bing.com/search?q=new+york+state&amp;form=skydnc</v>
    <v>Learn more on Bing</v>
  </rv>
  <rv s="1">
    <fb>1132</fb>
    <v>14</v>
  </rv>
  <rv s="1">
    <fb>59269</fb>
    <v>14</v>
  </rv>
  <rv s="1">
    <fb>283400</fb>
    <v>14</v>
  </rv>
  <rv s="1">
    <fb>2.63</fb>
    <v>15</v>
  </rv>
  <rv s="1">
    <fb>19542209</fb>
    <v>12</v>
  </rv>
  <rv s="1">
    <fb>0.15</fb>
    <v>16</v>
  </rv>
  <rv s="1">
    <fb>0.01</fb>
    <v>17</v>
  </rv>
  <rv s="1">
    <fb>8.8000000000000009E-2</fb>
    <v>16</v>
  </rv>
  <rv s="1">
    <fb>0.34200000000000003</fb>
    <v>16</v>
  </rv>
  <rv s="1">
    <fb>0.22500000000000001</fb>
    <v>16</v>
  </rv>
  <rv s="1">
    <fb>0.85599999999999998</fb>
    <v>16</v>
  </rv>
  <rv s="1">
    <fb>0.188</fb>
    <v>16</v>
  </rv>
  <rv s="1">
    <fb>0.63300000000000001</fb>
    <v>16</v>
  </rv>
  <rv s="1">
    <fb>1E-3</fb>
    <v>16</v>
  </rv>
  <rv s="1">
    <fb>7.400000000000001E-2</fb>
    <v>16</v>
  </rv>
  <rv s="1">
    <fb>2.4E-2</fb>
    <v>16</v>
  </rv>
  <rv s="1">
    <fb>0.21299999999999999</fb>
    <v>16</v>
  </rv>
  <rv s="1">
    <fb>0.06</fb>
    <v>16</v>
  </rv>
  <rv s="1">
    <fb>0.70099999999999996</fb>
    <v>16</v>
  </rv>
  <rv s="7">
    <v>#VALUE!</v>
    <v>54</v>
    <v>55</v>
    <v>New York</v>
    <v>8</v>
    <v>56</v>
    <v>Map</v>
    <v>10</v>
    <v>57</v>
    <v>en-US</v>
    <v>caeb7b9a-f5d7-4686-8fb5-cf7628296b13</v>
    <v>536870912</v>
    <v>1</v>
    <v>US-NY</v>
    <v>137</v>
    <v>138</v>
    <v>139</v>
    <v>4</v>
    <v>New York, officially known as the State of New York, is a state in the Northeastern United States. It is sometimes called New York State to distinguish it from its largest city, New York City. With a total area of 54,556 square miles, New York is the 27th largest state geographically. With 20.2 million residents, it is the fourth most populous state in the United States as of 2021, with approximately 44% living in New York City and another 14% on the remainder of Long Island. The state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140</v>
    <v>141</v>
    <v>53</v>
    <v>144</v>
    <v>145</v>
    <v>146</v>
    <v>147</v>
    <v>148</v>
    <v>New York</v>
    <v>149</v>
    <v>150</v>
    <v>28</v>
    <v>151</v>
    <v>152</v>
    <v>153</v>
    <v>154</v>
    <v>18</v>
    <v>155</v>
    <v>156</v>
    <v>157</v>
    <v>158</v>
    <v>159</v>
    <v>160</v>
    <v>161</v>
    <v>162</v>
    <v>163</v>
    <v>164</v>
    <v>32</v>
    <v>New York</v>
    <v>mdp/vdpid/23161</v>
  </rv>
  <rv s="1">
    <fb>423970</fb>
    <v>12</v>
  </rv>
  <rv s="1">
    <fb>102350</fb>
    <v>12</v>
  </rv>
  <rv s="0">
    <v>536870912</v>
    <v>Sacramento</v>
    <v>4a1a8070-cc3d-4060-af9c-08ccbbca73d7</v>
    <v>en-US</v>
    <v>Map</v>
  </rv>
  <rv s="1">
    <fb>12717801</fb>
    <v>12</v>
  </rv>
  <rv s="1">
    <fb>14060525</fb>
    <v>12</v>
  </rv>
  <rv s="2">
    <v>2</v>
    <v>10</v>
    <v>64</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7</v>
  </rv>
  <rv s="4">
    <v>https://www.bing.com/search?q=california&amp;form=skydnc</v>
    <v>Learn more on Bing</v>
  </rv>
  <rv s="1">
    <fb>1255</fb>
    <v>14</v>
  </rv>
  <rv s="1">
    <fb>61818</fb>
    <v>14</v>
  </rv>
  <rv s="1">
    <fb>385500</fb>
    <v>14</v>
  </rv>
  <rv s="1">
    <fb>2.96</fb>
    <v>15</v>
  </rv>
  <rv s="1">
    <fb>39557045</fb>
    <v>12</v>
  </rv>
  <rv s="1">
    <fb>5.4000000000000006E-2</fb>
    <v>16</v>
  </rv>
  <rv s="1">
    <fb>0.13300000000000001</fb>
    <v>16</v>
  </rv>
  <rv s="1">
    <fb>1.7000000000000001E-2</fb>
    <v>17</v>
  </rv>
  <rv s="1">
    <fb>0.14699999999999999</fb>
    <v>16</v>
  </rv>
  <rv s="1">
    <fb>0.314</fb>
    <v>16</v>
  </rv>
  <rv s="1">
    <fb>6.5000000000000002E-2</fb>
    <v>16</v>
  </rv>
  <rv s="1">
    <fb>0.27</fb>
    <v>16</v>
  </rv>
  <rv s="1">
    <fb>0.81799999999999995</fb>
    <v>16</v>
  </rv>
  <rv s="1">
    <fb>0.38799999999999996</fb>
    <v>16</v>
  </rv>
  <rv s="1">
    <fb>0.63100000000000001</fb>
    <v>16</v>
  </rv>
  <rv s="1">
    <fb>5.0000000000000001E-3</fb>
    <v>16</v>
  </rv>
  <rv s="1">
    <fb>6.8000000000000005E-2</fb>
    <v>16</v>
  </rv>
  <rv s="1">
    <fb>3.7999999999999999E-2</fb>
    <v>16</v>
  </rv>
  <rv s="1">
    <fb>0.23300000000000001</fb>
    <v>16</v>
  </rv>
  <rv s="1">
    <fb>6.4000000000000001E-2</fb>
    <v>16</v>
  </rv>
  <rv s="1">
    <fb>0.72900000000000009</fb>
    <v>16</v>
  </rv>
  <rv s="3">
    <v>8</v>
  </rv>
  <rv s="8">
    <v>#VALUE!</v>
    <v>62</v>
    <v>63</v>
    <v>California</v>
    <v>8</v>
    <v>9</v>
    <v>Map</v>
    <v>10</v>
    <v>57</v>
    <v>en-US</v>
    <v>3009d91d-d582-4c34-85ba-772ba09e5be1</v>
    <v>536870912</v>
    <v>1</v>
    <v>US-CA</v>
    <v>166</v>
    <v>167</v>
    <v>168</v>
    <v>4</v>
    <v>California is a state in the Western United States. California borders Oregon to the north, Nevada and Arizona to the east, the Mexican state of Baja California to the south; and has a coastline along the Pacific Ocean to the west. With over 39.5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169</v>
    <v>170</v>
    <v>171</v>
    <v>172</v>
    <v>175</v>
    <v>176</v>
    <v>177</v>
    <v>178</v>
    <v>179</v>
    <v>California</v>
    <v>180</v>
    <v>181</v>
    <v>182</v>
    <v>183</v>
    <v>184</v>
    <v>185</v>
    <v>186</v>
    <v>187</v>
    <v>188</v>
    <v>189</v>
    <v>190</v>
    <v>191</v>
    <v>192</v>
    <v>193</v>
    <v>194</v>
    <v>195</v>
    <v>196</v>
    <v>197</v>
    <v>198</v>
    <v>California</v>
    <v>mdp/vdpid/5599</v>
  </rv>
  <rv s="1">
    <fb>184827</fb>
    <v>12</v>
  </rv>
  <rv s="1">
    <fb>44077</fb>
    <v>12</v>
  </rv>
  <rv s="0">
    <v>536870912</v>
    <v>Olympia</v>
    <v>25db44e7-f2cd-390a-3d28-310cf208511a</v>
    <v>en-US</v>
    <v>Map</v>
  </rv>
  <rv s="1">
    <fb>2668912</fb>
    <v>12</v>
  </rv>
  <rv s="1">
    <fb>3025685</fb>
    <v>12</v>
  </rv>
  <rv s="2">
    <v>3</v>
    <v>10</v>
    <v>70</v>
    <v>0</v>
    <v>Image of Washington</v>
  </rv>
  <rv s="0">
    <v>536870912</v>
    <v>Seattle</v>
    <v>5fbba6b8-85e1-4d41-9444-d9055436e473</v>
    <v>en-US</v>
    <v>Map</v>
  </rv>
  <rv s="0">
    <v>805306368</v>
    <v>Jay Inslee (Governor)</v>
    <v>5e694b9e-05cf-64fc-d3b6-fb4e84e5137f</v>
    <v>en-US</v>
    <v>Generic</v>
  </rv>
  <rv s="0">
    <v>805306368</v>
    <v>Denny Heck (Lieutenant Governor)</v>
    <v>6546aa9c-5751-8959-d6c9-87392e9c5388</v>
    <v>en-US</v>
    <v>Generic</v>
  </rv>
  <rv s="3">
    <v>9</v>
  </rv>
  <rv s="4">
    <v>https://www.bing.com/search?q=washington+state&amp;form=skydnc</v>
    <v>Learn more on Bing</v>
  </rv>
  <rv s="1">
    <fb>1014</fb>
    <v>14</v>
  </rv>
  <rv s="1">
    <fb>61062</fb>
    <v>14</v>
  </rv>
  <rv s="1">
    <fb>259500</fb>
    <v>14</v>
  </rv>
  <rv s="1">
    <fb>2.56</fb>
    <v>15</v>
  </rv>
  <rv s="1">
    <fb>7614893</fb>
    <v>12</v>
  </rv>
  <rv s="1">
    <fb>8.4000000000000005E-2</fb>
    <v>16</v>
  </rv>
  <rv s="1">
    <fb>0.14400000000000002</fb>
    <v>16</v>
  </rv>
  <rv s="1">
    <fb>1.9E-2</fb>
    <v>17</v>
  </rv>
  <rv s="1">
    <fb>0.32899999999999996</fb>
    <v>16</v>
  </rv>
  <rv s="1">
    <fb>4.0999999999999995E-2</fb>
    <v>16</v>
  </rv>
  <rv s="1">
    <fb>0.13400000000000001</fb>
    <v>16</v>
  </rv>
  <rv s="1">
    <fb>0.90400000000000003</fb>
    <v>16</v>
  </rv>
  <rv s="1">
    <fb>0.124</fb>
    <v>16</v>
  </rv>
  <rv s="1">
    <fb>0.63500000000000001</fb>
    <v>16</v>
  </rv>
  <rv s="1">
    <fb>6.9999999999999993E-3</fb>
    <v>16</v>
  </rv>
  <rv s="1">
    <fb>8.900000000000001E-2</fb>
    <v>16</v>
  </rv>
  <rv s="1">
    <fb>4.5999999999999999E-2</fb>
    <v>16</v>
  </rv>
  <rv s="1">
    <fb>6.2E-2</fb>
    <v>16</v>
  </rv>
  <rv s="1">
    <fb>0.80299999999999994</fb>
    <v>16</v>
  </rv>
  <rv s="8">
    <v>#VALUE!</v>
    <v>68</v>
    <v>63</v>
    <v>Washington</v>
    <v>8</v>
    <v>9</v>
    <v>Map</v>
    <v>10</v>
    <v>69</v>
    <v>en-US</v>
    <v>982ad551-fd5d-45df-bd70-bf704dd576e4</v>
    <v>536870912</v>
    <v>1</v>
    <v>US-WA</v>
    <v>200</v>
    <v>201</v>
    <v>202</v>
    <v>4</v>
    <v>Washington, officially the State of Washington, is a state in the Pacific Northwest region of the Western United States. Named for George Washington—the first U.S. president—the state was formed from the western part of the Washington Territory, which was ceded by the British Empire in 1846, in accordance with the Oregon Treaty in the settlement of the Oregon boundary dispute. The state, which is bordered on the west by the Pacific Ocean, Oregon to the south, Idaho to the east, and the Canadian province of British Columbia to the north—was admitted to the Union as the 42nd state in 1889. Olympia is the state capital; the state's largest city is Seattle. Washington is often referred to as Washington state to distinguish it from the nation's capital, Washington, D.C.</v>
    <v>203</v>
    <v>204</v>
    <v>205</v>
    <v>206</v>
    <v>209</v>
    <v>210</v>
    <v>211</v>
    <v>212</v>
    <v>213</v>
    <v>Washington</v>
    <v>214</v>
    <v>215</v>
    <v>216</v>
    <v>217</v>
    <v>218</v>
    <v>216</v>
    <v>219</v>
    <v>220</v>
    <v>221</v>
    <v>222</v>
    <v>223</v>
    <v>224</v>
    <v>225</v>
    <v>226</v>
    <v>227</v>
    <v>155</v>
    <v>228</v>
    <v>229</v>
    <v>198</v>
    <v>Washington</v>
    <v>mdp/vdpid/35841</v>
  </rv>
  <rv s="1">
    <fb>22608</fb>
    <v>12</v>
  </rv>
  <rv s="1">
    <fb>26793</fb>
    <v>12</v>
  </rv>
  <rv s="0">
    <v>536870912</v>
    <v>Trenton</v>
    <v>6fa8f821-25c7-45dc-ab44-318e7657779c</v>
    <v>en-US</v>
    <v>Map</v>
  </rv>
  <rv s="1">
    <fb>3189486</fb>
    <v>12</v>
  </rv>
  <rv s="1">
    <fb>3604409</fb>
    <v>12</v>
  </rv>
  <rv s="2">
    <v>4</v>
    <v>10</v>
    <v>76</v>
    <v>0</v>
    <v>Image of New Jersey</v>
  </rv>
  <rv s="0">
    <v>536870912</v>
    <v>Newark</v>
    <v>12526fe6-792c-45e6-8124-54fec8a5d9e0</v>
    <v>en-US</v>
    <v>Map</v>
  </rv>
  <rv s="0">
    <v>805306368</v>
    <v>Phil Murphy (Governor)</v>
    <v>5f2e6941-5a52-30bf-801e-af03a8a1c6f8</v>
    <v>en-US</v>
    <v>Generic</v>
  </rv>
  <rv s="0">
    <v>805306368</v>
    <v>Sheila Oliver (Lieutenant Governor)</v>
    <v>ee1a5b81-ba12-daa3-baa0-c78936a988e8</v>
    <v>en-US</v>
    <v>Generic</v>
  </rv>
  <rv s="3">
    <v>10</v>
  </rv>
  <rv s="4">
    <v>https://www.bing.com/search?q=new+jersey&amp;form=skydnc</v>
    <v>Learn more on Bing</v>
  </rv>
  <rv s="1">
    <fb>1192</fb>
    <v>14</v>
  </rv>
  <rv s="1">
    <fb>72093</fb>
    <v>14</v>
  </rv>
  <rv s="1">
    <fb>315900</fb>
    <v>14</v>
  </rv>
  <rv s="1">
    <fb>2.73</fb>
    <v>15</v>
  </rv>
  <rv s="1">
    <fb>8908520</fb>
    <v>12</v>
  </rv>
  <rv s="1">
    <fb>6.0000000000000001E-3</fb>
    <v>17</v>
  </rv>
  <rv s="1">
    <fb>9.6999999999999989E-2</fb>
    <v>16</v>
  </rv>
  <rv s="1">
    <fb>0.36799999999999999</fb>
    <v>16</v>
  </rv>
  <rv s="1">
    <fb>0.14800000000000002</fb>
    <v>16</v>
  </rv>
  <rv s="1">
    <fb>0.217</fb>
    <v>16</v>
  </rv>
  <rv s="1">
    <fb>0.8859999999999999</fb>
    <v>16</v>
  </rv>
  <rv s="1">
    <fb>0.19699999999999998</fb>
    <v>16</v>
  </rv>
  <rv s="1">
    <fb>0.65900000000000003</fb>
    <v>16</v>
  </rv>
  <rv s="1">
    <fb>6.6000000000000003E-2</fb>
    <v>16</v>
  </rv>
  <rv s="1">
    <fb>2.1000000000000001E-2</fb>
    <v>16</v>
  </rv>
  <rv s="1">
    <fb>0.223</fb>
    <v>16</v>
  </rv>
  <rv s="1">
    <fb>5.9000000000000004E-2</fb>
    <v>16</v>
  </rv>
  <rv s="1">
    <fb>0.72599999999999998</fb>
    <v>16</v>
  </rv>
  <rv s="8">
    <v>#VALUE!</v>
    <v>75</v>
    <v>63</v>
    <v>New Jersey</v>
    <v>8</v>
    <v>9</v>
    <v>Map</v>
    <v>10</v>
    <v>57</v>
    <v>en-US</v>
    <v>05277898-b62b-4878-8632-09d29756a2ff</v>
    <v>536870912</v>
    <v>1</v>
    <v>US-NJ</v>
    <v>231</v>
    <v>232</v>
    <v>233</v>
    <v>4</v>
    <v>New Jersey is a state in the Mid-Atlantic and Northeastern regions of the United States. It is bordered on the north and east by the state of New York; on the east, southeast, and south by the Atlantic Ocean; on the west by the Delaware River and Pennsylvania; and on the southwest by Delaware Bay and the state of Delaware. At 7,354 square miles, New Jersey is the fifth-smallest state based on land area, but with close to 9.3 million residents, is the 11th-most populous and the most densely populated. New Jersey's state capital is Trenton, while the state's most populous city is Newark. With the sole exception of Warren County, all counties in the state lie within the combined statistical areas of New York City or Philadelphia; consequently, the state's largest metropolitan area falls within Greater New York.</v>
    <v>234</v>
    <v>235</v>
    <v>236</v>
    <v>237</v>
    <v>240</v>
    <v>241</v>
    <v>242</v>
    <v>243</v>
    <v>244</v>
    <v>New Jersey</v>
    <v>245</v>
    <v>246</v>
    <v>69</v>
    <v>151</v>
    <v>247</v>
    <v>248</v>
    <v>249</v>
    <v>250</v>
    <v>251</v>
    <v>252</v>
    <v>253</v>
    <v>254</v>
    <v>159</v>
    <v>255</v>
    <v>256</v>
    <v>257</v>
    <v>258</v>
    <v>259</v>
    <v>32</v>
    <v>New Jersey</v>
    <v>mdp/vdpid/23117</v>
  </rv>
  <rv s="1">
    <fb>82931</fb>
    <v>12</v>
  </rv>
  <rv s="1">
    <fb>32165</fb>
    <v>12</v>
  </rv>
  <rv s="0">
    <v>536870912</v>
    <v>Columbia</v>
    <v>0c8f6663-0a97-4263-b3e1-3cfe0b623552</v>
    <v>en-US</v>
    <v>Map</v>
  </rv>
  <rv s="1">
    <fb>1815094</fb>
    <v>12</v>
  </rv>
  <rv s="1">
    <fb>2236153</fb>
    <v>12</v>
  </rv>
  <rv s="2">
    <v>5</v>
    <v>10</v>
    <v>83</v>
    <v>0</v>
    <v>Image of South Carolina</v>
  </rv>
  <rv s="0">
    <v>536870912</v>
    <v>Pee Dee</v>
    <v>584165ff-cc05-3d3e-cd23-8a19521192f0</v>
    <v>en-US</v>
    <v>Map</v>
  </rv>
  <rv s="0">
    <v>805306368</v>
    <v>Henry McMaster (Governor)</v>
    <v>1ee8a17e-7bdf-e76f-f39e-5653239f88dd</v>
    <v>en-US</v>
    <v>Generic</v>
  </rv>
  <rv s="3">
    <v>11</v>
  </rv>
  <rv s="4">
    <v>https://www.bing.com/search?q=south+carolina&amp;form=skydnc</v>
    <v>Learn more on Bing</v>
  </rv>
  <rv s="1">
    <fb>790</fb>
    <v>14</v>
  </rv>
  <rv s="1">
    <fb>45483</fb>
    <v>14</v>
  </rv>
  <rv s="1">
    <fb>139900</fb>
    <v>14</v>
  </rv>
  <rv s="1">
    <fb>5084127</fb>
    <v>12</v>
  </rv>
  <rv s="1">
    <fb>7.2999999999999995E-2</fb>
    <v>16</v>
  </rv>
  <rv s="1">
    <fb>0.16200000000000001</fb>
    <v>16</v>
  </rv>
  <rv s="1">
    <fb>5.0000000000000001E-3</fb>
    <v>17</v>
  </rv>
  <rv s="1">
    <fb>0.25800000000000001</fb>
    <v>16</v>
  </rv>
  <rv s="1">
    <fb>0.27600000000000002</fb>
    <v>16</v>
  </rv>
  <rv s="1">
    <fb>4.8000000000000001E-2</fb>
    <v>16</v>
  </rv>
  <rv s="1">
    <fb>5.5E-2</fb>
    <v>16</v>
  </rv>
  <rv s="1">
    <fb>0.60099999999999998</fb>
    <v>16</v>
  </rv>
  <rv s="1">
    <fb>0.68400000000000005</fb>
    <v>16</v>
  </rv>
  <rv s="8">
    <v>#VALUE!</v>
    <v>82</v>
    <v>63</v>
    <v>South Carolina</v>
    <v>8</v>
    <v>9</v>
    <v>Map</v>
    <v>10</v>
    <v>57</v>
    <v>en-US</v>
    <v>810015e8-b10b-4232-9e2c-de87a67bd26e</v>
    <v>536870912</v>
    <v>1</v>
    <v>US-SC</v>
    <v>261</v>
    <v>262</v>
    <v>263</v>
    <v>4</v>
    <v>South Carolina is a state in the coastal Southeastern region of the United States. It is bordered to the north by North Carolina, to the southeast by the Atlantic Ocean, and to the southwest by Georgia across the Savannah River. South Carolina is the 40th most extensive and 23rd most populous U.S. state with a recorded population of 5,124,712 according to the 2020 census. In 2019, its GDP was $213.45 billion. South Carolina is composed of 46 counties. The capital is Columbia with a population of 133,273 in 2019; while its largest city is Charleston with a 2020 population of 150,277. The Greenville–Spartanburg-Anderson metropolitan area is the most populous in the state, with a 2018 population estimate of 906,626.</v>
    <v>264</v>
    <v>265</v>
    <v>266</v>
    <v>267</v>
    <v>269</v>
    <v>270</v>
    <v>271</v>
    <v>272</v>
    <v>273</v>
    <v>South Carolina</v>
    <v>214</v>
    <v>274</v>
    <v>275</v>
    <v>276</v>
    <v>277</v>
    <v>20</v>
    <v>278</v>
    <v>279</v>
    <v>280</v>
    <v>156</v>
    <v>281</v>
    <v>282</v>
    <v>159</v>
    <v>71</v>
    <v>25</v>
    <v>257</v>
    <v>258</v>
    <v>283</v>
    <v>32</v>
    <v>South Carolina</v>
    <v>mdp/vdpid/31410</v>
  </rv>
  <rv s="1">
    <fb>225181</fb>
    <v>12</v>
  </rv>
  <rv s="1">
    <fb>21449</fb>
    <v>12</v>
  </rv>
  <rv s="0">
    <v>536870912</v>
    <v>Saint Paul</v>
    <v>1cc78952-7fdf-3532-7f33-51048c23af61</v>
    <v>en-US</v>
    <v>Map</v>
  </rv>
  <rv s="1">
    <fb>2124745</fb>
    <v>12</v>
  </rv>
  <rv s="1">
    <fb>2409935</fb>
    <v>12</v>
  </rv>
  <rv s="2">
    <v>6</v>
    <v>10</v>
    <v>90</v>
    <v>0</v>
    <v>Image of Minnesota</v>
  </rv>
  <rv s="0">
    <v>536870912</v>
    <v>Minneapolis</v>
    <v>def03125-42ba-47cd-8061-ee55f5c63e67</v>
    <v>en-US</v>
    <v>Map</v>
  </rv>
  <rv s="4">
    <v>https://www.bing.com/search?q=minnesota&amp;form=skydnc</v>
    <v>Learn more on Bing</v>
  </rv>
  <rv s="1">
    <fb>848</fb>
    <v>14</v>
  </rv>
  <rv s="1">
    <fb>61492</fb>
    <v>14</v>
  </rv>
  <rv s="1">
    <fb>186200</fb>
    <v>14</v>
  </rv>
  <rv s="1">
    <fb>2.4900000000000002</fb>
    <v>15</v>
  </rv>
  <rv s="1">
    <fb>5611179</fb>
    <v>12</v>
  </rv>
  <rv s="1">
    <fb>1.3000000000000001E-2</fb>
    <v>17</v>
  </rv>
  <rv s="1">
    <fb>0.33700000000000002</fb>
    <v>16</v>
  </rv>
  <rv s="1">
    <fb>7.6999999999999999E-2</fb>
    <v>16</v>
  </rv>
  <rv s="1">
    <fb>0.92400000000000004</fb>
    <v>16</v>
  </rv>
  <rv s="1">
    <fb>5.2000000000000005E-2</fb>
    <v>16</v>
  </rv>
  <rv s="1">
    <fb>0.7</fb>
    <v>16</v>
  </rv>
  <rv s="1">
    <fb>7.0999999999999994E-2</fb>
    <v>16</v>
  </rv>
  <rv s="1">
    <fb>0.23399999999999999</fb>
    <v>16</v>
  </rv>
  <rv s="1">
    <fb>0.85400000000000009</fb>
    <v>16</v>
  </rv>
  <rv s="3">
    <v>12</v>
  </rv>
  <rv s="9">
    <v>#VALUE!</v>
    <v>88</v>
    <v>89</v>
    <v>Minnesota</v>
    <v>8</v>
    <v>9</v>
    <v>Map</v>
    <v>10</v>
    <v>57</v>
    <v>en-US</v>
    <v>77f97f6f-7e93-46e5-b486-6198effe8dea</v>
    <v>536870912</v>
    <v>1</v>
    <v>US-MN</v>
    <v>285</v>
    <v>286</v>
    <v>287</v>
    <v>4</v>
    <v>Minnesota is a state in the upper Midwestern United States. It is the 12th largest U.S. state in area and the 22nd most populous, with over 5.75 million residents. Minnesota is home to western prairies, now given over to intensive agriculture; deciduous forests in the southeast, now partially cleared, farmed, and settled; and the less populated North Woods, used for mining, forestry, and recreation. Roughly a third of the state is covered in forests, and it is known as the "Land of 10,000 Lakes" for having over 14,000 bodies of fresh water of at least ten acres. A little over half of Minnesotans live in the Minneapolis–Saint Paul metropolitan area, known as the "Twin Cities", the state's main political, economic, and cultural hub. The Twin Cities is the 16th largest metropolitan area in the U.S. Other minor metropolitan and micropolitan statistical areas in the state include Duluth, Mankato, Moorhead, Rochester, and St. Cloud.</v>
    <v>288</v>
    <v>289</v>
    <v>290</v>
    <v>291</v>
    <v>292</v>
    <v>293</v>
    <v>294</v>
    <v>295</v>
    <v>Minnesota</v>
    <v>296</v>
    <v>297</v>
    <v>220</v>
    <v>185</v>
    <v>298</v>
    <v>30</v>
    <v>299</v>
    <v>163</v>
    <v>300</v>
    <v>301</v>
    <v>302</v>
    <v>303</v>
    <v>159</v>
    <v>304</v>
    <v>161</v>
    <v>305</v>
    <v>196</v>
    <v>306</v>
    <v>307</v>
    <v>Minnesota</v>
    <v>mdp/vdpid/21412</v>
  </rv>
  <rv s="1">
    <fb>180533</fb>
    <v>12</v>
  </rv>
  <rv s="1">
    <fb>18997</fb>
    <v>12</v>
  </rv>
  <rv s="0">
    <v>536870912</v>
    <v>Jefferson City</v>
    <v>81535f0b-c6a8-d0ca-9542-f43e51dc1f18</v>
    <v>en-US</v>
    <v>Map</v>
  </rv>
  <rv s="1">
    <fb>2364688</fb>
    <v>12</v>
  </rv>
  <rv s="1">
    <fb>2760084</fb>
    <v>12</v>
  </rv>
  <rv s="2">
    <v>7</v>
    <v>10</v>
    <v>97</v>
    <v>0</v>
    <v>Image of Missouri</v>
  </rv>
  <rv s="0">
    <v>536870912</v>
    <v>Kansas City</v>
    <v>5b93ac88-7242-4198-8c11-93854400c8d7</v>
    <v>en-US</v>
    <v>Map</v>
  </rv>
  <rv s="0">
    <v>805306368</v>
    <v>Mike Parson (Governor)</v>
    <v>62bf026b-d9a9-58d5-78da-bc64c6183f46</v>
    <v>en-US</v>
    <v>Generic</v>
  </rv>
  <rv s="0">
    <v>805306368</v>
    <v>Mike Kehoe (Lieutenant Governor)</v>
    <v>b2f50b37-ce14-c873-e2df-fd5943b7c015</v>
    <v>en-US</v>
    <v>Generic</v>
  </rv>
  <rv s="3">
    <v>13</v>
  </rv>
  <rv s="4">
    <v>https://www.bing.com/search?q=missouri&amp;form=skydnc</v>
    <v>Learn more on Bing</v>
  </rv>
  <rv s="1">
    <fb>746</fb>
    <v>14</v>
  </rv>
  <rv s="1">
    <fb>48173</fb>
    <v>14</v>
  </rv>
  <rv s="1">
    <fb>138400</fb>
    <v>14</v>
  </rv>
  <rv s="1">
    <fb>2.48</fb>
    <v>15</v>
  </rv>
  <rv s="1">
    <fb>6126452</fb>
    <v>12</v>
  </rv>
  <rv s="1">
    <fb>0.157</fb>
    <v>16</v>
  </rv>
  <rv s="1">
    <fb>0.02</fb>
    <v>16</v>
  </rv>
  <rv s="1">
    <fb>0.27100000000000002</fb>
    <v>16</v>
  </rv>
  <rv s="1">
    <fb>0.11800000000000001</fb>
    <v>16</v>
  </rv>
  <rv s="1">
    <fb>3.9E-2</fb>
    <v>16</v>
  </rv>
  <rv s="1">
    <fb>0.88400000000000001</fb>
    <v>16</v>
  </rv>
  <rv s="1">
    <fb>0.63200000000000001</fb>
    <v>16</v>
  </rv>
  <rv s="1">
    <fb>0.10400000000000001</fb>
    <v>16</v>
  </rv>
  <rv s="1">
    <fb>2.2000000000000002E-2</fb>
    <v>16</v>
  </rv>
  <rv s="1">
    <fb>0.22899999999999998</fb>
    <v>16</v>
  </rv>
  <rv s="1">
    <fb>0.83299999999999996</fb>
    <v>16</v>
  </rv>
  <rv s="8">
    <v>#VALUE!</v>
    <v>96</v>
    <v>63</v>
    <v>Missouri</v>
    <v>8</v>
    <v>9</v>
    <v>Map</v>
    <v>10</v>
    <v>57</v>
    <v>en-US</v>
    <v>6185f8cb-44e1-4da6-9bf0-b75286aeb591</v>
    <v>536870912</v>
    <v>1</v>
    <v>US-MO</v>
    <v>309</v>
    <v>310</v>
    <v>311</v>
    <v>4</v>
    <v>Missouri is a state in the Midwestern region of the United States. Ranking 21st in land area, it is bordered by eight states: Iowa to the north, Illinois, Kentucky and Tennessee to the east, Arkansas to the south and Oklahoma, Kansas and Nebraska to the west. In the south are the Ozarks, a forested highland, providing timber, minerals, and recreation. The Missouri River, after which the state is named, flows through the center into the Mississippi River, which makes up the eastern border. With more than six million residents, it is the 19th-most populous state of the country. The largest urban areas are St. Louis, Kansas City, Springfield and Columbia; the capital is Jefferson City.</v>
    <v>312</v>
    <v>313</v>
    <v>314</v>
    <v>315</v>
    <v>318</v>
    <v>319</v>
    <v>320</v>
    <v>321</v>
    <v>322</v>
    <v>Missouri</v>
    <v>323</v>
    <v>324</v>
    <v>69</v>
    <v>325</v>
    <v>247</v>
    <v>326</v>
    <v>327</v>
    <v>328</v>
    <v>329</v>
    <v>330</v>
    <v>220</v>
    <v>331</v>
    <v>159</v>
    <v>332</v>
    <v>333</v>
    <v>334</v>
    <v>228</v>
    <v>335</v>
    <v>307</v>
    <v>Missouri</v>
    <v>mdp/vdpid/21512</v>
  </rv>
  <rv s="1">
    <fb>286367</fb>
    <v>12</v>
  </rv>
  <rv s="1">
    <fb>17952</fb>
    <v>12</v>
  </rv>
  <rv s="0">
    <v>536870912</v>
    <v>Carson City</v>
    <v>f0c7f70e-d0c0-8645-b649-8550dc083057</v>
    <v>en-US</v>
    <v>Map</v>
  </rv>
  <rv s="1">
    <fb>1016709</fb>
    <v>12</v>
  </rv>
  <rv s="1">
    <fb>1221698</fb>
    <v>12</v>
  </rv>
  <rv s="0">
    <v>536870912</v>
    <v>Las Vegas</v>
    <v>26dfb75a-3573-4ff8-bbb3-b8cadaea23a8</v>
    <v>en-US</v>
    <v>Map</v>
  </rv>
  <rv s="0">
    <v>805306368</v>
    <v>Kate Marshall (Lieutenant Governor)</v>
    <v>9cff9177-2c78-fbb2-bfca-d327f612fe70</v>
    <v>en-US</v>
    <v>Generic</v>
  </rv>
  <rv s="0">
    <v>805306368</v>
    <v>Steve Sisolak (Governor)</v>
    <v>b6c5dde0-ce82-4007-b657-d6822eef5779</v>
    <v>en-US</v>
    <v>Generic</v>
  </rv>
  <rv s="3">
    <v>14</v>
  </rv>
  <rv s="4">
    <v>https://www.bing.com/search?q=nevada&amp;form=skydnc</v>
    <v>Learn more on Bing</v>
  </rv>
  <rv s="1">
    <fb>973</fb>
    <v>14</v>
  </rv>
  <rv s="1">
    <fb>51847</fb>
    <v>14</v>
  </rv>
  <rv s="1">
    <fb>173700</fb>
    <v>14</v>
  </rv>
  <rv s="1">
    <fb>2.72</fb>
    <v>15</v>
  </rv>
  <rv s="1">
    <fb>3034392</fb>
    <v>12</v>
  </rv>
  <rv s="1">
    <fb>0.14599999999999999</fb>
    <v>16</v>
  </rv>
  <rv s="1">
    <fb>1.6E-2</fb>
    <v>17</v>
  </rv>
  <rv s="1">
    <fb>8.5000000000000006E-2</fb>
    <v>16</v>
  </rv>
  <rv s="1">
    <fb>0.23</fb>
    <v>16</v>
  </rv>
  <rv s="1">
    <fb>9.3000000000000013E-2</fb>
    <v>16</v>
  </rv>
  <rv s="1">
    <fb>0.85099999999999998</fb>
    <v>16</v>
  </rv>
  <rv s="1">
    <fb>0.28100000000000003</fb>
    <v>16</v>
  </rv>
  <rv s="1">
    <fb>0.64</fb>
    <v>16</v>
  </rv>
  <rv s="1">
    <fb>8.0000000000000002E-3</fb>
    <v>16</v>
  </rv>
  <rv s="1">
    <fb>0.09</fb>
    <v>16</v>
  </rv>
  <rv s="1">
    <fb>0.23100000000000001</fb>
    <v>16</v>
  </rv>
  <rv s="1">
    <fb>6.0999999999999999E-2</fb>
    <v>16</v>
  </rv>
  <rv s="1">
    <fb>0.75700000000000001</fb>
    <v>16</v>
  </rv>
  <rv s="3">
    <v>15</v>
  </rv>
  <rv s="7">
    <v>#VALUE!</v>
    <v>103</v>
    <v>55</v>
    <v>Nevada</v>
    <v>8</v>
    <v>56</v>
    <v>Map</v>
    <v>10</v>
    <v>57</v>
    <v>en-US</v>
    <v>c2157d7e-617e-4517-80f8-1b08113afc14</v>
    <v>536870912</v>
    <v>1</v>
    <v>US-NV</v>
    <v>337</v>
    <v>338</v>
    <v>339</v>
    <v>4</v>
    <v>Nevada is a state in the Western region of the United States. It is bordered by Oregon to the northwest, Idaho to the northeast, California to the west, Arizona to the southeast, and Utah to the east. Nevada is the 7th-most extensive, the 32nd-most populous, and the 9th-least densely populated of the U.S. states. Nearly three-quarters of Nevada's people live in Clark County, which contains the Las Vegas–Paradise metropolitan area, including three of the state's four largest incorporated cities. Nevada's capital is Carson City while the largest city is Las Vegas.</v>
    <v>340</v>
    <v>341</v>
    <v>342</v>
    <v>345</v>
    <v>346</v>
    <v>347</v>
    <v>348</v>
    <v>349</v>
    <v>Nevada</v>
    <v>350</v>
    <v>351</v>
    <v>226</v>
    <v>352</v>
    <v>353</v>
    <v>354</v>
    <v>355</v>
    <v>356</v>
    <v>29</v>
    <v>357</v>
    <v>358</v>
    <v>359</v>
    <v>360</v>
    <v>361</v>
    <v>220</v>
    <v>362</v>
    <v>363</v>
    <v>364</v>
    <v>365</v>
    <v>Nevada</v>
    <v>mdp/vdpid/23035</v>
  </rv>
  <rv s="1">
    <fb>696241</fb>
    <v>12</v>
  </rv>
  <rv s="1">
    <fb>165853</fb>
    <v>12</v>
  </rv>
  <rv s="0">
    <v>536870912</v>
    <v>Austin</v>
    <v>afd7d7f6-01a2-401c-bb4d-59f7e34d585c</v>
    <v>en-US</v>
    <v>Map</v>
  </rv>
  <rv s="1">
    <fb>9149196</fb>
    <v>12</v>
  </rv>
  <rv s="1">
    <fb>10753629</fb>
    <v>12</v>
  </rv>
  <rv s="2">
    <v>8</v>
    <v>10</v>
    <v>110</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16</v>
  </rv>
  <rv s="4">
    <v>https://www.bing.com/search?q=texas&amp;form=skydnc</v>
    <v>Learn more on Bing</v>
  </rv>
  <rv s="1">
    <fb>882</fb>
    <v>14</v>
  </rv>
  <rv s="1">
    <fb>53207</fb>
    <v>14</v>
  </rv>
  <rv s="1">
    <fb>136000</fb>
    <v>14</v>
  </rv>
  <rv s="1">
    <fb>2.84</fb>
    <v>15</v>
  </rv>
  <rv s="1">
    <fb>28701845</fb>
    <v>12</v>
  </rv>
  <rv s="1">
    <fb>0.10800000000000001</fb>
    <v>16</v>
  </rv>
  <rv s="1">
    <fb>0.11699999999999999</fb>
    <v>16</v>
  </rv>
  <rv s="1">
    <fb>4.7E-2</fb>
    <v>16</v>
  </rv>
  <rv s="1">
    <fb>0.125</fb>
    <v>16</v>
  </rv>
  <rv s="1">
    <fb>0.16600000000000001</fb>
    <v>16</v>
  </rv>
  <rv s="1">
    <fb>0.81900000000000006</fb>
    <v>16</v>
  </rv>
  <rv s="1">
    <fb>0.64300000000000002</fb>
    <v>16</v>
  </rv>
  <rv s="1">
    <fb>8.1000000000000003E-2</fb>
    <v>16</v>
  </rv>
  <rv s="1">
    <fb>0.26300000000000001</fb>
    <v>16</v>
  </rv>
  <rv s="1">
    <fb>7.2000000000000008E-2</fb>
    <v>16</v>
  </rv>
  <rv s="1">
    <fb>0.79700000000000004</fb>
    <v>16</v>
  </rv>
  <rv s="3">
    <v>17</v>
  </rv>
  <rv s="8">
    <v>#VALUE!</v>
    <v>109</v>
    <v>63</v>
    <v>Texas</v>
    <v>8</v>
    <v>9</v>
    <v>Map</v>
    <v>10</v>
    <v>57</v>
    <v>en-US</v>
    <v>00a23ccd-3344-461c-8b9f-c2bb55be5815</v>
    <v>536870912</v>
    <v>1</v>
    <v>US-TX</v>
    <v>367</v>
    <v>368</v>
    <v>369</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370</v>
    <v>371</v>
    <v>372</v>
    <v>373</v>
    <v>376</v>
    <v>377</v>
    <v>378</v>
    <v>379</v>
    <v>380</v>
    <v>Texas</v>
    <v>381</v>
    <v>382</v>
    <v>383</v>
    <v>384</v>
    <v>152</v>
    <v>385</v>
    <v>279</v>
    <v>386</v>
    <v>387</v>
    <v>388</v>
    <v>190</v>
    <v>389</v>
    <v>159</v>
    <v>390</v>
    <v>28</v>
    <v>391</v>
    <v>392</v>
    <v>393</v>
    <v>394</v>
    <v>Texas</v>
    <v>mdp/vdpid/33145</v>
  </rv>
  <rv s="1">
    <fb>32133</fb>
    <v>12</v>
  </rv>
  <rv s="1">
    <fb>17044</fb>
    <v>12</v>
  </rv>
  <rv s="0">
    <v>536870912</v>
    <v>Annapolis</v>
    <v>5c1c2452-fad3-09a7-1bd5-bafdf1acf665</v>
    <v>en-US</v>
    <v>Map</v>
  </rv>
  <rv s="1">
    <fb>2166389</fb>
    <v>12</v>
  </rv>
  <rv s="1">
    <fb>2447127</fb>
    <v>12</v>
  </rv>
  <rv s="2">
    <v>9</v>
    <v>10</v>
    <v>117</v>
    <v>0</v>
    <v>Image of Maryland</v>
  </rv>
  <rv s="0">
    <v>536870912</v>
    <v>Baltimore</v>
    <v>ee720710-86f4-43c1-914a-9e12af6cb368</v>
    <v>en-US</v>
    <v>Map</v>
  </rv>
  <rv s="0">
    <v>805306368</v>
    <v>Larry Hogan (Governor)</v>
    <v>36ee4cb5-a20b-fb76-837c-243baa3ccab9</v>
    <v>en-US</v>
    <v>Generic</v>
  </rv>
  <rv s="3">
    <v>18</v>
  </rv>
  <rv s="4">
    <v>https://www.bing.com/search?q=maryland&amp;form=skydnc</v>
    <v>Learn more on Bing</v>
  </rv>
  <rv s="1">
    <fb>1230</fb>
    <v>14</v>
  </rv>
  <rv s="1">
    <fb>74551</fb>
    <v>14</v>
  </rv>
  <rv s="1">
    <fb>286900</fb>
    <v>14</v>
  </rv>
  <rv s="1">
    <fb>2.67</fb>
    <v>15</v>
  </rv>
  <rv s="1">
    <fb>6042718</fb>
    <v>12</v>
  </rv>
  <rv s="1">
    <fb>4.2000000000000003E-2</fb>
    <v>16</v>
  </rv>
  <rv s="1">
    <fb>0.14099999999999999</fb>
    <v>16</v>
  </rv>
  <rv s="1">
    <fb>0.379</fb>
    <v>16</v>
  </rv>
  <rv s="1">
    <fb>0.14499999999999999</fb>
    <v>16</v>
  </rv>
  <rv s="1">
    <fb>0.89400000000000002</fb>
    <v>16</v>
  </rv>
  <rv s="1">
    <fb>9.5000000000000001E-2</fb>
    <v>16</v>
  </rv>
  <rv s="1">
    <fb>0.67900000000000005</fb>
    <v>16</v>
  </rv>
  <rv s="1">
    <fb>2.7000000000000003E-2</fb>
    <v>16</v>
  </rv>
  <rv s="1">
    <fb>0.22399999999999998</fb>
    <v>16</v>
  </rv>
  <rv s="1">
    <fb>0.59599999999999997</fb>
    <v>16</v>
  </rv>
  <rv s="8">
    <v>#VALUE!</v>
    <v>116</v>
    <v>63</v>
    <v>Maryland</v>
    <v>8</v>
    <v>9</v>
    <v>Map</v>
    <v>10</v>
    <v>57</v>
    <v>en-US</v>
    <v>4c472f4d-06a8-4d90-8bb8-da4d168c73fe</v>
    <v>536870912</v>
    <v>1</v>
    <v>US-MD</v>
    <v>396</v>
    <v>397</v>
    <v>398</v>
    <v>4</v>
    <v>Maryland is a state in the Mid-Atlantic region of the United States. It shares borders with Virginia, West Virginia, and the District of Columbia to its south and west; Pennsylvania to its north; and Delaware and the Atlantic Ocean to its east. Baltimore is the largest city in the state, and the capital is Annapolis. Among its occasional nicknames are Old Line State, the Free State, and the Chesapeake Bay State. It is named after the English Queen Henrietta Maria, then known in England as Mary.</v>
    <v>399</v>
    <v>400</v>
    <v>401</v>
    <v>402</v>
    <v>404</v>
    <v>405</v>
    <v>406</v>
    <v>407</v>
    <v>408</v>
    <v>Maryland</v>
    <v>409</v>
    <v>410</v>
    <v>411</v>
    <v>412</v>
    <v>247</v>
    <v>187</v>
    <v>413</v>
    <v>67</v>
    <v>414</v>
    <v>415</v>
    <v>416</v>
    <v>417</v>
    <v>159</v>
    <v>304</v>
    <v>418</v>
    <v>419</v>
    <v>363</v>
    <v>420</v>
    <v>32</v>
    <v>Maryland</v>
    <v>mdp/vdpid/20487</v>
  </rv>
  <rv s="1">
    <fb>116096</fb>
    <v>12</v>
  </rv>
  <rv s="1">
    <fb>22816</fb>
    <v>12</v>
  </rv>
  <rv s="0">
    <v>536870912</v>
    <v>Columbus</v>
    <v>5b78da0b-6447-4f71-92b2-f1fafe94ba51</v>
    <v>en-US</v>
    <v>Map</v>
  </rv>
  <rv s="1">
    <fb>4585084</fb>
    <v>12</v>
  </rv>
  <rv s="1">
    <fb>5164361</fb>
    <v>12</v>
  </rv>
  <rv s="2">
    <v>10</v>
    <v>10</v>
    <v>123</v>
    <v>0</v>
    <v>Image of Ohio</v>
  </rv>
  <rv s="0">
    <v>805306368</v>
    <v>Mike DeWine (Governor)</v>
    <v>ba3cf2bc-483c-6746-4369-a5b07e33c8ea</v>
    <v>en-US</v>
    <v>Generic</v>
  </rv>
  <rv s="3">
    <v>19</v>
  </rv>
  <rv s="4">
    <v>https://www.bing.com/search?q=ohio&amp;form=skydnc</v>
    <v>Learn more on Bing</v>
  </rv>
  <rv s="1">
    <fb>730</fb>
    <v>14</v>
  </rv>
  <rv s="1">
    <fb>49429</fb>
    <v>14</v>
  </rv>
  <rv s="1">
    <fb>129900</fb>
    <v>14</v>
  </rv>
  <rv s="1">
    <fb>2.46</fb>
    <v>15</v>
  </rv>
  <rv s="1">
    <fb>11689442</fb>
    <v>12</v>
  </rv>
  <rv s="1">
    <fb>0.159</fb>
    <v>16</v>
  </rv>
  <rv s="1">
    <fb>3.0000000000000001E-3</fb>
    <v>17</v>
  </rv>
  <rv s="1">
    <fb>0.26100000000000001</fb>
    <v>16</v>
  </rv>
  <rv s="1">
    <fb>0.127</fb>
    <v>16</v>
  </rv>
  <rv s="1">
    <fb>0.8909999999999999</fb>
    <v>16</v>
  </rv>
  <rv s="1">
    <fb>3.6000000000000004E-2</fb>
    <v>16</v>
  </rv>
  <rv s="1">
    <fb>9.9000000000000005E-2</fb>
    <v>16</v>
  </rv>
  <rv s="1">
    <fb>0.82700000000000007</fb>
    <v>16</v>
  </rv>
  <rv s="8">
    <v>#VALUE!</v>
    <v>122</v>
    <v>63</v>
    <v>Ohio</v>
    <v>8</v>
    <v>9</v>
    <v>Map</v>
    <v>10</v>
    <v>57</v>
    <v>en-US</v>
    <v>6f3df7da-1ef6-48e3-b2b3-b5b5fce3e846</v>
    <v>536870912</v>
    <v>1</v>
    <v>US-OH</v>
    <v>422</v>
    <v>423</v>
    <v>424</v>
    <v>4</v>
    <v>Ohio is a state in the Midwestern region of the United States. Of the fifty U.S. states, it is the 34th-largest by area, and with a population of nearly 11.8 million, is the seventh-most populous and tenth-most densely populated. The state's capital and largest city is Columbus, with the Columbus metro area, Greater Cincinnati, and Greater Cleveland being the largest metropolitan areas. Ohio is bordered by Lake Erie to the north, Pennsylvania to the east, West Virginia to the southeast, Kentucky to the southwest, Indiana to the west, and Michigan to the northwest. Ohio is historically known as the "Buckeye State" after its Ohio buckeye trees, and Ohioans are also known as "Buckeyes". Its state flag is the only non-rectangular flag of all the U.S. states.</v>
    <v>425</v>
    <v>426</v>
    <v>427</v>
    <v>424</v>
    <v>429</v>
    <v>430</v>
    <v>431</v>
    <v>432</v>
    <v>433</v>
    <v>Ohio</v>
    <v>434</v>
    <v>435</v>
    <v>225</v>
    <v>436</v>
    <v>437</v>
    <v>256</v>
    <v>438</v>
    <v>439</v>
    <v>220</v>
    <v>440</v>
    <v>441</v>
    <v>158</v>
    <v>159</v>
    <v>442</v>
    <v>256</v>
    <v>66</v>
    <v>163</v>
    <v>443</v>
    <v>32</v>
    <v>Ohio</v>
    <v>mdp/vdpid/24230</v>
  </rv>
  <rv s="1">
    <fb>250493</fb>
    <v>12</v>
  </rv>
  <rv s="1">
    <fb>20408</fb>
    <v>12</v>
  </rv>
  <rv s="0">
    <v>536870912</v>
    <v>Lansing</v>
    <v>f72f32c4-1da0-4657-9366-ff9fa67191cd</v>
    <v>en-US</v>
    <v>Map</v>
  </rv>
  <rv s="1">
    <fb>3841148</fb>
    <v>12</v>
  </rv>
  <rv s="1">
    <fb>4560055</fb>
    <v>12</v>
  </rv>
  <rv s="0">
    <v>536870912</v>
    <v>Detroit</v>
    <v>85910f05-3dc5-436a-85db-fe5802c27206</v>
    <v>en-US</v>
    <v>Map</v>
  </rv>
  <rv s="0">
    <v>805306368</v>
    <v>Gretchen Whitmer (Governor)</v>
    <v>f6d1e9db-75f6-c594-7272-dd636d3f4ad3</v>
    <v>en-US</v>
    <v>Generic</v>
  </rv>
  <rv s="3">
    <v>20</v>
  </rv>
  <rv s="4">
    <v>https://www.bing.com/search?q=michigan&amp;form=skydnc</v>
    <v>Learn more on Bing</v>
  </rv>
  <rv s="1">
    <fb>783</fb>
    <v>14</v>
  </rv>
  <rv s="1">
    <fb>49576</fb>
    <v>14</v>
  </rv>
  <rv s="1">
    <fb>122400</fb>
    <v>14</v>
  </rv>
  <rv s="1">
    <fb>2.52</fb>
    <v>15</v>
  </rv>
  <rv s="1">
    <fb>9995915</fb>
    <v>12</v>
  </rv>
  <rv s="1">
    <fb>4.0000000000000001E-3</fb>
    <v>16</v>
  </rv>
  <rv s="1">
    <fb>0.158</fb>
    <v>16</v>
  </rv>
  <rv s="1">
    <fb>6.9999999999999993E-3</fb>
    <v>17</v>
  </rv>
  <rv s="1">
    <fb>0.03</fb>
    <v>16</v>
  </rv>
  <rv s="1">
    <fb>0.26899999999999996</fb>
    <v>16</v>
  </rv>
  <rv s="1">
    <fb>0.14199999999999999</fb>
    <v>16</v>
  </rv>
  <rv s="1">
    <fb>6.3E-2</fb>
    <v>16</v>
  </rv>
  <rv s="1">
    <fb>0.89599999999999991</fb>
    <v>16</v>
  </rv>
  <rv s="1">
    <fb>0.61199999999999999</fb>
    <v>16</v>
  </rv>
  <rv s="1">
    <fb>2.3E-2</fb>
    <v>16</v>
  </rv>
  <rv s="1">
    <fb>0.222</fb>
    <v>16</v>
  </rv>
  <rv s="1">
    <fb>5.7999999999999996E-2</fb>
    <v>16</v>
  </rv>
  <rv s="3">
    <v>21</v>
  </rv>
  <rv s="10">
    <v>#VALUE!</v>
    <v>129</v>
    <v>130</v>
    <v>Michigan</v>
    <v>8</v>
    <v>56</v>
    <v>Map</v>
    <v>10</v>
    <v>11</v>
    <v>en-US</v>
    <v>162411c2-b757-495d-aa81-93942fae2f7e</v>
    <v>536870912</v>
    <v>1</v>
    <v>US-MI</v>
    <v>445</v>
    <v>446</v>
    <v>447</v>
    <v>4</v>
    <v>Michigan is a state in the Great Lakes region of the upper Midwestern United States. Its name derives from a gallicized variant of the original Ojibwe word ᒥᓯᑲᒥ, meaning 'large water' or 'large lake'. With a population of nearly 10.1 million and a total area of nearly 97,000 sq mi, Michigan is the 10th-largest state by population, the 11th-largest by area, and the largest by area east of the Mississippi River. Its capital is Lansing, and its largest city is Detroit. Metro Detroit is among the nation's most populous and largest metropolitan economies.</v>
    <v>448</v>
    <v>449</v>
    <v>450</v>
    <v>452</v>
    <v>453</v>
    <v>454</v>
    <v>455</v>
    <v>456</v>
    <v>Michigan</v>
    <v>457</v>
    <v>458</v>
    <v>459</v>
    <v>460</v>
    <v>461</v>
    <v>462</v>
    <v>463</v>
    <v>464</v>
    <v>465</v>
    <v>466</v>
    <v>30</v>
    <v>467</v>
    <v>71</v>
    <v>468</v>
    <v>469</v>
    <v>470</v>
    <v>393</v>
    <v>471</v>
    <v>Michigan</v>
    <v>mdp/vdpid/21196</v>
  </rv>
  <rv s="1">
    <fb>119283</fb>
    <v>12</v>
  </rv>
  <rv s="1">
    <fb>23303</fb>
    <v>12</v>
  </rv>
  <rv s="0">
    <v>536870912</v>
    <v>Harrisburg</v>
    <v>c0411c8e-89cf-5f47-d2f3-d5e52d320fff</v>
    <v>en-US</v>
    <v>Map</v>
  </rv>
  <rv s="1">
    <fb>4958859</fb>
    <v>12</v>
  </rv>
  <rv s="1">
    <fb>5612002</fb>
    <v>12</v>
  </rv>
  <rv s="2">
    <v>11</v>
    <v>10</v>
    <v>137</v>
    <v>0</v>
    <v>Image of Pennsylvania</v>
  </rv>
  <rv s="0">
    <v>536870912</v>
    <v>Philadelphia</v>
    <v>020d4bbf-2971-4236-b87d-c3ec1d7f851c</v>
    <v>en-US</v>
    <v>Map</v>
  </rv>
  <rv s="0">
    <v>805306368</v>
    <v>Tom Wolf (Governor)</v>
    <v>b46d9f59-c331-2cf2-2bac-7921cb7a6501</v>
    <v>en-US</v>
    <v>Generic</v>
  </rv>
  <rv s="3">
    <v>22</v>
  </rv>
  <rv s="4">
    <v>https://www.bing.com/search?q=pennsylvania&amp;form=skydnc</v>
    <v>Learn more on Bing</v>
  </rv>
  <rv s="1">
    <fb>840</fb>
    <v>14</v>
  </rv>
  <rv s="1">
    <fb>53599</fb>
    <v>14</v>
  </rv>
  <rv s="1">
    <fb>166000</fb>
    <v>14</v>
  </rv>
  <rv s="1">
    <fb>12807060</fb>
    <v>12</v>
  </rv>
  <rv s="1">
    <fb>6.0000000000000001E-3</fb>
    <v>16</v>
  </rv>
  <rv s="1">
    <fb>0.17</fb>
    <v>16</v>
  </rv>
  <rv s="1">
    <fb>3.4000000000000002E-2</fb>
    <v>16</v>
  </rv>
  <rv s="1">
    <fb>0.28600000000000003</fb>
    <v>16</v>
  </rv>
  <rv s="1">
    <fb>0.89200000000000002</fb>
    <v>16</v>
  </rv>
  <rv s="1">
    <fb>0.628</fb>
    <v>16</v>
  </rv>
  <rv s="1">
    <fb>0.21</fb>
    <v>16</v>
  </rv>
  <rv s="1">
    <fb>5.5999999999999994E-2</fb>
    <v>16</v>
  </rv>
  <rv s="1">
    <fb>0.82599999999999996</fb>
    <v>16</v>
  </rv>
  <rv s="8">
    <v>#VALUE!</v>
    <v>136</v>
    <v>63</v>
    <v>Pennsylvania</v>
    <v>8</v>
    <v>9</v>
    <v>Map</v>
    <v>10</v>
    <v>57</v>
    <v>en-US</v>
    <v>6304580e-c803-4266-818a-971619176547</v>
    <v>536870912</v>
    <v>1</v>
    <v>US-PA</v>
    <v>473</v>
    <v>474</v>
    <v>475</v>
    <v>4</v>
    <v>Pennsylvania, officially the Commonwealth of Pennsylvania, is a U.S. state spanning the Mid-Atlantic, Northeastern, and Appalachian regions of the United States. It borders Delaware to the southeast, Maryland to the south, West Virginia to the southwest, Ohio to the west, Lake Erie and the Canadian province of Ontario to the northwest, New York to the north, and New Jersey to the east.</v>
    <v>476</v>
    <v>477</v>
    <v>478</v>
    <v>479</v>
    <v>481</v>
    <v>482</v>
    <v>483</v>
    <v>484</v>
    <v>485</v>
    <v>Pennsylvania</v>
    <v>296</v>
    <v>486</v>
    <v>487</v>
    <v>488</v>
    <v>19</v>
    <v>489</v>
    <v>490</v>
    <v>384</v>
    <v>465</v>
    <v>491</v>
    <v>193</v>
    <v>492</v>
    <v>159</v>
    <v>416</v>
    <v>28</v>
    <v>493</v>
    <v>494</v>
    <v>495</v>
    <v>32</v>
    <v>Pennsylvania</v>
    <v>mdp/vdpid/25623</v>
  </rv>
  <rv s="1">
    <fb>1717854</fb>
    <v>12</v>
  </rv>
  <rv s="1">
    <fb>1503</fb>
    <v>12</v>
  </rv>
  <rv s="0">
    <v>536870912</v>
    <v>Juneau</v>
    <v>ce47a020-534a-e2f0-3b98-c25d5457ce0e</v>
    <v>en-US</v>
    <v>Map</v>
  </rv>
  <rv s="1">
    <fb>250969</fb>
    <v>12</v>
  </rv>
  <rv s="1">
    <fb>310658</fb>
    <v>12</v>
  </rv>
  <rv s="2">
    <v>12</v>
    <v>10</v>
    <v>143</v>
    <v>0</v>
    <v>Image of Alaska</v>
  </rv>
  <rv s="0">
    <v>536870912</v>
    <v>Anchorage</v>
    <v>bd15c49e-153e-8826-0032-c90bafba7d11</v>
    <v>en-US</v>
    <v>Map</v>
  </rv>
  <rv s="0">
    <v>805306368</v>
    <v>Mike J. Dunleavy (Governor)</v>
    <v>86533fd4-0581-b5ef-b7d9-2a5897049014</v>
    <v>en-US</v>
    <v>Generic</v>
  </rv>
  <rv s="0">
    <v>805306368</v>
    <v>Kevin Meyer (Lieutenant Governor)</v>
    <v>49953609-72bb-7d82-3bf1-97841fd5ac59</v>
    <v>en-US</v>
    <v>Generic</v>
  </rv>
  <rv s="3">
    <v>23</v>
  </rv>
  <rv s="4">
    <v>https://www.bing.com/search?q=alaska&amp;form=skydnc</v>
    <v>Learn more on Bing</v>
  </rv>
  <rv s="1">
    <fb>1146</fb>
    <v>14</v>
  </rv>
  <rv s="1">
    <fb>72515</fb>
    <v>14</v>
  </rv>
  <rv s="1">
    <fb>250000</fb>
    <v>14</v>
  </rv>
  <rv s="1">
    <fb>2.81</fb>
    <v>15</v>
  </rv>
  <rv s="1">
    <fb>737438</fb>
    <v>12</v>
  </rv>
  <rv s="1">
    <fb>4.4999999999999998E-2</fb>
    <v>16</v>
  </rv>
  <rv s="1">
    <fb>0.14800000000000002</fb>
    <v>17</v>
  </rv>
  <rv s="1">
    <fb>0.28000000000000003</fb>
    <v>16</v>
  </rv>
  <rv s="1">
    <fb>0.92099999999999993</fb>
    <v>16</v>
  </rv>
  <rv s="1">
    <fb>7.0000000000000007E-2</fb>
    <v>16</v>
  </rv>
  <rv s="1">
    <fb>0.67700000000000005</fb>
    <v>16</v>
  </rv>
  <rv s="1">
    <fb>0.252</fb>
    <v>16</v>
  </rv>
  <rv s="1">
    <fb>0.66500000000000004</fb>
    <v>16</v>
  </rv>
  <rv s="3">
    <v>24</v>
  </rv>
  <rv s="8">
    <v>#VALUE!</v>
    <v>142</v>
    <v>63</v>
    <v>Alaska</v>
    <v>8</v>
    <v>9</v>
    <v>Map</v>
    <v>10</v>
    <v>57</v>
    <v>en-US</v>
    <v>31c4c7a1-54e7-4306-ac9b-f1b02e85bda5</v>
    <v>536870912</v>
    <v>1</v>
    <v>US-AK</v>
    <v>497</v>
    <v>498</v>
    <v>499</v>
    <v>4</v>
    <v>Alaska is a state located in the Western United States on the northwest extremity of North America. A semi-exclave of the U.S., it borders the Canadian province of British Columbia and the territory of Yukon to the east and shares a maritime border with the Russian Federation's Chukotka Autonomous Okrug to the west, just across the Bering Strait. To the north are the Chukchi and Beaufort seas of the Arctic Ocean, while the Pacific Ocean lies to the south and southwest.</v>
    <v>500</v>
    <v>501</v>
    <v>502</v>
    <v>503</v>
    <v>506</v>
    <v>507</v>
    <v>508</v>
    <v>509</v>
    <v>510</v>
    <v>Alaska</v>
    <v>511</v>
    <v>512</v>
    <v>513</v>
    <v>442</v>
    <v>514</v>
    <v>465</v>
    <v>515</v>
    <v>329</v>
    <v>160</v>
    <v>516</v>
    <v>517</v>
    <v>518</v>
    <v>22</v>
    <v>390</v>
    <v>392</v>
    <v>519</v>
    <v>42</v>
    <v>520</v>
    <v>521</v>
    <v>Alaska</v>
    <v>mdp/vdpid/1040</v>
  </rv>
  <rv s="1">
    <fb>139390</fb>
    <v>12</v>
  </rv>
  <rv s="1">
    <fb>60550</fb>
    <v>12</v>
  </rv>
  <rv s="0">
    <v>536870912</v>
    <v>Raleigh</v>
    <v>7b706445-83c5-46a4-bb70-cff23cd555d3</v>
    <v>en-US</v>
    <v>Map</v>
  </rv>
  <rv s="1">
    <fb>3775581</fb>
    <v>12</v>
  </rv>
  <rv s="1">
    <fb>4540498</fb>
    <v>12</v>
  </rv>
  <rv s="2">
    <v>13</v>
    <v>10</v>
    <v>148</v>
    <v>0</v>
    <v>Image of North Carolina</v>
  </rv>
  <rv s="0">
    <v>536870912</v>
    <v>Charlotte</v>
    <v>e6558399-4151-4390-ad12-f2a72b268ce7</v>
    <v>en-US</v>
    <v>Map</v>
  </rv>
  <rv s="0">
    <v>805306368</v>
    <v>Roy Cooper (Governor)</v>
    <v>820bd6b0-5fb7-750e-f669-ed2a8611d0dd</v>
    <v>en-US</v>
    <v>Generic</v>
  </rv>
  <rv s="3">
    <v>25</v>
  </rv>
  <rv s="4">
    <v>https://www.bing.com/search?q=north+carolina&amp;form=skydnc</v>
    <v>Learn more on Bing</v>
  </rv>
  <rv s="1">
    <fb>797</fb>
    <v>14</v>
  </rv>
  <rv s="1">
    <fb>46868</fb>
    <v>14</v>
  </rv>
  <rv s="1">
    <fb>154900</fb>
    <v>14</v>
  </rv>
  <rv s="1">
    <fb>2.54</fb>
    <v>15</v>
  </rv>
  <rv s="1">
    <fb>10383620</fb>
    <v>12</v>
  </rv>
  <rv s="1">
    <fb>0.151</fb>
    <v>16</v>
  </rv>
  <rv s="1">
    <fb>2.7999999999999997E-2</fb>
    <v>16</v>
  </rv>
  <rv s="1">
    <fb>0.28399999999999997</fb>
    <v>16</v>
  </rv>
  <rv s="1">
    <fb>0.221</fb>
    <v>16</v>
  </rv>
  <rv s="1">
    <fb>0.85799999999999998</fb>
    <v>16</v>
  </rv>
  <rv s="1">
    <fb>9.0999999999999998E-2</fb>
    <v>16</v>
  </rv>
  <rv s="1">
    <fb>0.61799999999999999</fb>
    <v>16</v>
  </rv>
  <rv s="1">
    <fb>9.6000000000000002E-2</fb>
    <v>16</v>
  </rv>
  <rv s="1">
    <fb>0.22800000000000001</fb>
    <v>16</v>
  </rv>
  <rv s="1">
    <fb>0.71200000000000008</fb>
    <v>16</v>
  </rv>
  <rv s="8">
    <v>#VALUE!</v>
    <v>147</v>
    <v>63</v>
    <v>North Carolina</v>
    <v>8</v>
    <v>9</v>
    <v>Map</v>
    <v>10</v>
    <v>57</v>
    <v>en-US</v>
    <v>9e2bf053-dd80-4646-8f26-65075e7085c0</v>
    <v>536870912</v>
    <v>1</v>
    <v>US-NC</v>
    <v>523</v>
    <v>524</v>
    <v>525</v>
    <v>4</v>
    <v>North Carolina is a state in the Southeastern region of the United States. The state is the 28th largest and 9th-most populous of the 50 United States. It is bordered by Virginia to the north, the Atlantic Ocean to the east, Georgia and South Carolina to the south, and Tennessee to the west. Raleigh is the state's capital and Charlotte is its largest city. The Charlotte metropolitan area, with an estimated population of 2,754,842 in 2020, is the most-populous metropolitan area in North Carolina, the 23rd-most populous in the United States, and the largest banking center in the nation after New York City. The Raleigh-Durham-Cary combined statistical area is the second-largest metropolitan area in the state and 32nd-most populous in the United States, with an estimated population of 2,043,867 in 2020, and is home to the largest research park in the United States, Research Triangle Park.</v>
    <v>526</v>
    <v>527</v>
    <v>528</v>
    <v>529</v>
    <v>531</v>
    <v>532</v>
    <v>533</v>
    <v>534</v>
    <v>535</v>
    <v>North Carolina</v>
    <v>536</v>
    <v>537</v>
    <v>196</v>
    <v>538</v>
    <v>353</v>
    <v>539</v>
    <v>540</v>
    <v>541</v>
    <v>300</v>
    <v>542</v>
    <v>543</v>
    <v>544</v>
    <v>159</v>
    <v>545</v>
    <v>256</v>
    <v>546</v>
    <v>163</v>
    <v>547</v>
    <v>32</v>
    <v>North Carolina</v>
    <v>mdp/vdpid/23611</v>
  </rv>
  <rv s="1">
    <fb>145743</fb>
    <v>12</v>
  </rv>
  <rv s="1">
    <fb>14317</fb>
    <v>12</v>
  </rv>
  <rv s="0">
    <v>536870912</v>
    <v>Des Moines</v>
    <v>a4592975-b658-4874-8c06-906edcde2841</v>
    <v>en-US</v>
    <v>Map</v>
  </rv>
  <rv s="1">
    <fb>1236409</fb>
    <v>12</v>
  </rv>
  <rv s="1">
    <fb>1380162</fb>
    <v>12</v>
  </rv>
  <rv s="2">
    <v>14</v>
    <v>10</v>
    <v>155</v>
    <v>0</v>
    <v>Image of Iowa</v>
  </rv>
  <rv s="0">
    <v>805306368</v>
    <v>Kim Reynolds (Governor)</v>
    <v>5a53cf17-9d69-0115-9fad-e65c96b79e58</v>
    <v>en-US</v>
    <v>Generic</v>
  </rv>
  <rv s="0">
    <v>805306368</v>
    <v>Adam Gregg (Lieutenant Governor)</v>
    <v>924356c3-3ace-7a82-6cd1-f6bdf7c0b1aa</v>
    <v>en-US</v>
    <v>Generic</v>
  </rv>
  <rv s="3">
    <v>26</v>
  </rv>
  <rv s="4">
    <v>https://www.bing.com/search?q=iowa&amp;form=skydnc</v>
    <v>Learn more on Bing</v>
  </rv>
  <rv s="1">
    <fb>697</fb>
    <v>14</v>
  </rv>
  <rv s="1">
    <fb>53183</fb>
    <v>14</v>
  </rv>
  <rv s="1">
    <fb>129200</fb>
    <v>14</v>
  </rv>
  <rv s="1">
    <fb>2.42</fb>
    <v>15</v>
  </rv>
  <rv s="1">
    <fb>3156145</fb>
    <v>12</v>
  </rv>
  <rv s="1">
    <fb>2.8999999999999998E-2</fb>
    <v>16</v>
  </rv>
  <rv s="1">
    <fb>0.161</fb>
    <v>16</v>
  </rv>
  <rv s="1">
    <fb>0.26700000000000002</fb>
    <v>16</v>
  </rv>
  <rv s="1">
    <fb>3.5000000000000003E-2</fb>
    <v>16</v>
  </rv>
  <rv s="1">
    <fb>0.91500000000000004</fb>
    <v>16</v>
  </rv>
  <rv s="1">
    <fb>5.7000000000000002E-2</fb>
    <v>16</v>
  </rv>
  <rv s="1">
    <fb>0.67599999999999993</fb>
    <v>16</v>
  </rv>
  <rv s="1">
    <fb>7.9000000000000001E-2</fb>
    <v>16</v>
  </rv>
  <rv s="8">
    <v>#VALUE!</v>
    <v>154</v>
    <v>63</v>
    <v>Iowa</v>
    <v>8</v>
    <v>9</v>
    <v>Map</v>
    <v>10</v>
    <v>57</v>
    <v>en-US</v>
    <v>77850824-b07a-487a-af58-37f9949afc27</v>
    <v>536870912</v>
    <v>1</v>
    <v>US-IA</v>
    <v>549</v>
    <v>550</v>
    <v>551</v>
    <v>4</v>
    <v>Iowa is a state in the Midwestern region of the United States, bordered by the Mississippi River to the east and the Missouri River and Big Sioux River to the west. It is bordered by six states: Wisconsin to the northeast, Illinois to the east and southeast, Missouri to the south, Nebraska to the west, South Dakota to the northwest, and Minnesota to the north.</v>
    <v>552</v>
    <v>553</v>
    <v>554</v>
    <v>551</v>
    <v>557</v>
    <v>558</v>
    <v>559</v>
    <v>560</v>
    <v>561</v>
    <v>Iowa</v>
    <v>562</v>
    <v>563</v>
    <v>564</v>
    <v>565</v>
    <v>277</v>
    <v>161</v>
    <v>566</v>
    <v>567</v>
    <v>385</v>
    <v>568</v>
    <v>569</v>
    <v>570</v>
    <v>159</v>
    <v>571</v>
    <v>25</v>
    <v>195</v>
    <v>465</v>
    <v>24</v>
    <v>307</v>
    <v>Iowa</v>
    <v>mdp/vdpid/14987</v>
  </rv>
  <rv s="1">
    <fb>135382</fb>
    <v>12</v>
  </rv>
  <rv s="1">
    <fb>14503</fb>
    <v>12</v>
  </rv>
  <rv s="0">
    <v>536870912</v>
    <v>Baton Rouge</v>
    <v>dc17dbc5-08e4-4782-8f58-e5ce764122b6</v>
    <v>en-US</v>
    <v>Map</v>
  </rv>
  <rv s="1">
    <fb>1727919</fb>
    <v>12</v>
  </rv>
  <rv s="1">
    <fb>2036975</fb>
    <v>12</v>
  </rv>
  <rv s="2">
    <v>15</v>
    <v>10</v>
    <v>161</v>
    <v>0</v>
    <v>Image of Louisiana</v>
  </rv>
  <rv s="0">
    <v>536870912</v>
    <v>Lafayette</v>
    <v>d29b4ba5-3741-4b6a-9a84-ed632fa88f1b</v>
    <v>en-US</v>
    <v>Map</v>
  </rv>
  <rv s="0">
    <v>805306368</v>
    <v>John Bel Edwards (Governor)</v>
    <v>9c6fb294-df9b-7d01-52df-918fbc1580d0</v>
    <v>en-US</v>
    <v>Generic</v>
  </rv>
  <rv s="0">
    <v>805306368</v>
    <v>Billy Nungesser (Lieutenant Governor)</v>
    <v>edba98a9-8f96-5d5f-2a33-d387284d930d</v>
    <v>en-US</v>
    <v>Generic</v>
  </rv>
  <rv s="3">
    <v>27</v>
  </rv>
  <rv s="4">
    <v>https://www.bing.com/search?q=louisiana&amp;form=skydnc</v>
    <v>Learn more on Bing</v>
  </rv>
  <rv s="1">
    <fb>788</fb>
    <v>14</v>
  </rv>
  <rv s="1">
    <fb>45047</fb>
    <v>14</v>
  </rv>
  <rv s="1">
    <fb>144100</fb>
    <v>14</v>
  </rv>
  <rv s="1">
    <fb>2.6</fb>
    <v>15</v>
  </rv>
  <rv s="1">
    <fb>4659978</fb>
    <v>12</v>
  </rv>
  <rv s="1">
    <fb>3.3000000000000002E-2</fb>
    <v>16</v>
  </rv>
  <rv s="1">
    <fb>0.14000000000000001</fb>
    <v>16</v>
  </rv>
  <rv s="1">
    <fb>8.0000000000000002E-3</fb>
    <v>17</v>
  </rv>
  <rv s="1">
    <fb>0.32500000000000001</fb>
    <v>16</v>
  </rv>
  <rv s="1">
    <fb>0.04</fb>
    <v>16</v>
  </rv>
  <rv s="1">
    <fb>0.83400000000000007</fb>
    <v>16</v>
  </rv>
  <rv s="1">
    <fb>0.05</fb>
    <v>16</v>
  </rv>
  <rv s="1">
    <fb>0.60399999999999998</fb>
    <v>16</v>
  </rv>
  <rv s="1">
    <fb>0.11</fb>
    <v>16</v>
  </rv>
  <rv s="1">
    <fb>0.23899999999999999</fb>
    <v>16</v>
  </rv>
  <rv s="1">
    <fb>6.7000000000000004E-2</fb>
    <v>16</v>
  </rv>
  <rv s="8">
    <v>#VALUE!</v>
    <v>160</v>
    <v>63</v>
    <v>Louisiana</v>
    <v>8</v>
    <v>9</v>
    <v>Map</v>
    <v>10</v>
    <v>57</v>
    <v>en-US</v>
    <v>0ca1e87f-e2f6-43fb-8deb-d22bd09a9cae</v>
    <v>536870912</v>
    <v>1</v>
    <v>US-LA</v>
    <v>573</v>
    <v>574</v>
    <v>575</v>
    <v>4</v>
    <v>Louisiana is a state in the Deep South and South Central regions of the United States. It is the 20th-smallest by area and the 25th most populous of the 50 U.S. states. Louisiana is bordered by the state of Texas to the west, Arkansas to the north, Mississippi to the east, and the Gulf of Mexico to the south. A large part of its eastern boundary is demarcated by the Mississippi River. Louisiana is the only U.S. state with political subdivisions termed parishes, which are equivalent to counties, making it one of only two U.S. states not subdivided into counties. The state's capital is Baton Rouge, and its largest city is New Orleans.</v>
    <v>576</v>
    <v>577</v>
    <v>578</v>
    <v>579</v>
    <v>582</v>
    <v>583</v>
    <v>584</v>
    <v>585</v>
    <v>586</v>
    <v>Louisiana</v>
    <v>587</v>
    <v>588</v>
    <v>589</v>
    <v>590</v>
    <v>591</v>
    <v>25</v>
    <v>155</v>
    <v>592</v>
    <v>593</v>
    <v>594</v>
    <v>595</v>
    <v>596</v>
    <v>159</v>
    <v>597</v>
    <v>20</v>
    <v>598</v>
    <v>599</v>
    <v>331</v>
    <v>307</v>
    <v>Louisiana</v>
    <v>mdp/vdpid/19283</v>
  </rv>
  <rv s="1">
    <fb>253348</fb>
    <v>12</v>
  </rv>
  <rv s="1">
    <fb>1727</fb>
    <v>12</v>
  </rv>
  <rv s="0">
    <v>536870912</v>
    <v>Cheyenne</v>
    <v>a690e71a-6bc8-a8dc-34d2-c7f6e8026d21</v>
    <v>en-US</v>
    <v>Map</v>
  </rv>
  <rv s="1">
    <fb>226865</fb>
    <v>12</v>
  </rv>
  <rv s="1">
    <fb>270600</fb>
    <v>12</v>
  </rv>
  <rv s="2">
    <v>16</v>
    <v>10</v>
    <v>169</v>
    <v>0</v>
    <v>Image of Wyoming</v>
  </rv>
  <rv s="0">
    <v>805306368</v>
    <v>Mark Gordon (Governor)</v>
    <v>608fad8b-da2e-4675-9119-fd8812a3b598</v>
    <v>en-US</v>
    <v>Generic</v>
  </rv>
  <rv s="3">
    <v>28</v>
  </rv>
  <rv s="4">
    <v>https://www.bing.com/search?q=Wyoming+state&amp;form=skydnc</v>
    <v>Learn more on Bing</v>
  </rv>
  <rv s="1">
    <fb>789</fb>
    <v>14</v>
  </rv>
  <rv s="1">
    <fb>58840</fb>
    <v>14</v>
  </rv>
  <rv s="1">
    <fb>194800</fb>
    <v>14</v>
  </rv>
  <rv s="1">
    <fb>577737</fb>
    <v>12</v>
  </rv>
  <rv s="1">
    <fb>2.7000000000000003E-2</fb>
    <v>17</v>
  </rv>
  <rv s="1">
    <fb>0.01</fb>
    <v>16</v>
  </rv>
  <rv s="1">
    <fb>0.25700000000000001</fb>
    <v>16</v>
  </rv>
  <rv s="1">
    <fb>1.3999999999999999E-2</fb>
    <v>16</v>
  </rv>
  <rv s="1">
    <fb>0.92299999999999993</fb>
    <v>16</v>
  </rv>
  <rv s="1">
    <fb>0.23699999999999999</fb>
    <v>16</v>
  </rv>
  <rv s="1">
    <fb>0.92700000000000005</fb>
    <v>16</v>
  </rv>
  <rv s="3">
    <v>29</v>
  </rv>
  <rv s="8">
    <v>#VALUE!</v>
    <v>166</v>
    <v>63</v>
    <v>Wyoming</v>
    <v>167</v>
    <v>168</v>
    <v>Map</v>
    <v>10</v>
    <v>57</v>
    <v>en-US</v>
    <v>bff03ad6-2b7f-400b-a76e-eb9fc4a93961</v>
    <v>536870912</v>
    <v>1</v>
    <v>US-WY</v>
    <v>601</v>
    <v>602</v>
    <v>603</v>
    <v>4</v>
    <v>Wyoming is a state in the Mountain West subregion of the Western United States. The 10th largest state by area, it is also the least populous and least densely populated state in the contiguous United States.</v>
    <v>604</v>
    <v>605</v>
    <v>606</v>
    <v>603</v>
    <v>608</v>
    <v>609</v>
    <v>610</v>
    <v>611</v>
    <v>612</v>
    <v>Wyoming</v>
    <v>296</v>
    <v>613</v>
    <v>329</v>
    <v>414</v>
    <v>614</v>
    <v>615</v>
    <v>616</v>
    <v>617</v>
    <v>441</v>
    <v>618</v>
    <v>442</v>
    <v>518</v>
    <v>159</v>
    <v>354</v>
    <v>256</v>
    <v>619</v>
    <v>255</v>
    <v>620</v>
    <v>621</v>
    <v>Wyoming</v>
    <v>mdp/vdpid/36927</v>
  </rv>
  <rv s="1">
    <fb>28311</fb>
    <v>12</v>
  </rv>
  <rv s="1">
    <fb>3369</fb>
    <v>12</v>
  </rv>
  <rv s="0">
    <v>536870912</v>
    <v>Honolulu</v>
    <v>d731fc3c-d469-8636-dd36-2af83cf55145</v>
    <v>en-US</v>
    <v>Map</v>
  </rv>
  <rv s="1">
    <fb>450572</fb>
    <v>12</v>
  </rv>
  <rv s="1">
    <fb>537114</fb>
    <v>12</v>
  </rv>
  <rv s="2">
    <v>17</v>
    <v>10</v>
    <v>175</v>
    <v>0</v>
    <v>Image of Hawaii</v>
  </rv>
  <rv s="0">
    <v>805306368</v>
    <v>David Ige (Governor)</v>
    <v>41a49a0f-3733-4e63-854c-aecc5a524ad4</v>
    <v>en-US</v>
    <v>Generic</v>
  </rv>
  <rv s="0">
    <v>805306368</v>
    <v>Josh Green (Lieutenant Governor)</v>
    <v>e8a1f48b-8616-45f1-b58d-b75ef6372200</v>
    <v>en-US</v>
    <v>Generic</v>
  </rv>
  <rv s="3">
    <v>30</v>
  </rv>
  <rv s="4">
    <v>https://www.bing.com/search?q=hawaii&amp;form=skydnc</v>
    <v>Learn more on Bing</v>
  </rv>
  <rv s="1">
    <fb>1438</fb>
    <v>14</v>
  </rv>
  <rv s="1">
    <fb>69515</fb>
    <v>14</v>
  </rv>
  <rv s="1">
    <fb>515300</fb>
    <v>14</v>
  </rv>
  <rv s="1">
    <fb>3.02</fb>
    <v>15</v>
  </rv>
  <rv s="1">
    <fb>1420491</fb>
    <v>12</v>
  </rv>
  <rv s="1">
    <fb>0.16500000000000001</fb>
    <v>16</v>
  </rv>
  <rv s="1">
    <fb>0.373</fb>
    <v>16</v>
  </rv>
  <rv s="1">
    <fb>0.308</fb>
    <v>16</v>
  </rv>
  <rv s="1">
    <fb>2.6000000000000002E-2</fb>
    <v>16</v>
  </rv>
  <rv s="1">
    <fb>0.17699999999999999</fb>
    <v>16</v>
  </rv>
  <rv s="1">
    <fb>0.91</fb>
    <v>16</v>
  </rv>
  <rv s="1">
    <fb>0.61499999999999999</fb>
    <v>16</v>
  </rv>
  <rv s="3">
    <v>31</v>
  </rv>
  <rv s="8">
    <v>#VALUE!</v>
    <v>174</v>
    <v>63</v>
    <v>Hawaii</v>
    <v>8</v>
    <v>9</v>
    <v>Map</v>
    <v>10</v>
    <v>57</v>
    <v>en-US</v>
    <v>b6f01eaf-aecf-44f6-b64d-1f6e982365c3</v>
    <v>536870912</v>
    <v>1</v>
    <v>US-HI</v>
    <v>623</v>
    <v>624</v>
    <v>625</v>
    <v>4</v>
    <v>Hawaii is a state in the Western United States, located in the Pacific Ocean about 2,000 miles from the U.S. mainland. It is the only U.S. state outside North America, the only state that is an archipelago, and the only state in the tropics. Hawaii is also one of several U.S. states that were independent nations prior to joining the Union.</v>
    <v>626</v>
    <v>627</v>
    <v>628</v>
    <v>625</v>
    <v>631</v>
    <v>632</v>
    <v>633</v>
    <v>634</v>
    <v>635</v>
    <v>Hawaii</v>
    <v>636</v>
    <v>637</v>
    <v>595</v>
    <v>638</v>
    <v>277</v>
    <v>639</v>
    <v>640</v>
    <v>641</v>
    <v>642</v>
    <v>643</v>
    <v>332</v>
    <v>644</v>
    <v>442</v>
    <v>187</v>
    <v>355</v>
    <v>251</v>
    <v>187</v>
    <v>566</v>
    <v>645</v>
    <v>Hawaii</v>
    <v>mdp/vdpid/13656</v>
  </rv>
  <rv s="1">
    <fb>255026</fb>
    <v>12</v>
  </rv>
  <rv s="1">
    <fb>19586</fb>
    <v>12</v>
  </rv>
  <rv s="0">
    <v>536870912</v>
    <v>Salem</v>
    <v>181e3c46-a4b5-41c5-a74f-486f15e8dc58</v>
    <v>en-US</v>
    <v>Map</v>
  </rv>
  <rv s="1">
    <fb>1533430</fb>
    <v>12</v>
  </rv>
  <rv s="1">
    <fb>1732786</fb>
    <v>12</v>
  </rv>
  <rv s="2">
    <v>18</v>
    <v>10</v>
    <v>181</v>
    <v>0</v>
    <v>Image of Oregon</v>
  </rv>
  <rv s="0">
    <v>536870912</v>
    <v>Portland</v>
    <v>5658ef8a-9267-4851-b335-72bc82329a4e</v>
    <v>en-US</v>
    <v>Map</v>
  </rv>
  <rv s="0">
    <v>805306368</v>
    <v>Kate Brown (Governor)</v>
    <v>1bd51559-9143-a241-c142-af6270dab75e</v>
    <v>en-US</v>
    <v>Generic</v>
  </rv>
  <rv s="3">
    <v>32</v>
  </rv>
  <rv s="4">
    <v>https://www.bing.com/search?q=oregon&amp;form=skydnc</v>
    <v>Learn more on Bing</v>
  </rv>
  <rv s="1">
    <fb>907</fb>
    <v>14</v>
  </rv>
  <rv s="1">
    <fb>51243</fb>
    <v>14</v>
  </rv>
  <rv s="1">
    <fb>237300</fb>
    <v>14</v>
  </rv>
  <rv s="1">
    <fb>2.5099999999999998</fb>
    <v>15</v>
  </rv>
  <rv s="1">
    <fb>4190713</fb>
    <v>12</v>
  </rv>
  <rv s="1">
    <fb>0.16399999999999998</fb>
    <v>16</v>
  </rv>
  <rv s="1">
    <fb>1.8000000000000002E-2</fb>
    <v>17</v>
  </rv>
  <rv s="1">
    <fb>4.4000000000000004E-2</fb>
    <v>16</v>
  </rv>
  <rv s="1">
    <fb>0.89800000000000002</fb>
    <v>16</v>
  </rv>
  <rv s="1">
    <fb>0.621</fb>
    <v>16</v>
  </rv>
  <rv s="1">
    <fb>0.10199999999999999</fb>
    <v>16</v>
  </rv>
  <rv s="1">
    <fb>3.7000000000000005E-2</fb>
    <v>16</v>
  </rv>
  <rv s="1">
    <fb>0.214</fb>
    <v>16</v>
  </rv>
  <rv s="1">
    <fb>0.87599999999999989</fb>
    <v>16</v>
  </rv>
  <rv s="8">
    <v>#VALUE!</v>
    <v>180</v>
    <v>63</v>
    <v>Oregon</v>
    <v>8</v>
    <v>9</v>
    <v>Map</v>
    <v>10</v>
    <v>57</v>
    <v>en-US</v>
    <v>cacd36fd-7c62-43e2-a632-64a2a1811933</v>
    <v>536870912</v>
    <v>1</v>
    <v>US-OR</v>
    <v>647</v>
    <v>648</v>
    <v>649</v>
    <v>4</v>
    <v>Oregon is a state in the Pacific Northwest region of the Western United States. The Columbia River delineates much of Oregon's northern boundary with Washington, while the Snake River delineates much of its eastern boundary with Idaho. The 42° north parallel delineates the southern boundary with California and Nevada.</v>
    <v>650</v>
    <v>651</v>
    <v>652</v>
    <v>653</v>
    <v>655</v>
    <v>656</v>
    <v>657</v>
    <v>658</v>
    <v>659</v>
    <v>Oregon</v>
    <v>660</v>
    <v>661</v>
    <v>193</v>
    <v>662</v>
    <v>663</v>
    <v>664</v>
    <v>640</v>
    <v>256</v>
    <v>442</v>
    <v>665</v>
    <v>439</v>
    <v>666</v>
    <v>459</v>
    <v>667</v>
    <v>668</v>
    <v>669</v>
    <v>569</v>
    <v>670</v>
    <v>365</v>
    <v>Oregon</v>
    <v>mdp/vdpid/24561</v>
  </rv>
  <rv s="1">
    <fb>183272</fb>
    <v>12</v>
  </rv>
  <rv s="1">
    <fb>3981</fb>
    <v>12</v>
  </rv>
  <rv s="0">
    <v>536870912</v>
    <v>Bismarck</v>
    <v>9fa1be97-4895-ee5c-303c-a38472229e49</v>
    <v>en-US</v>
    <v>Map</v>
  </rv>
  <rv s="1">
    <fb>299638</fb>
    <v>12</v>
  </rv>
  <rv s="1">
    <fb>368624</fb>
    <v>12</v>
  </rv>
  <rv s="2">
    <v>19</v>
    <v>10</v>
    <v>187</v>
    <v>0</v>
    <v>Image of North Dakota</v>
  </rv>
  <rv s="0">
    <v>536870912</v>
    <v>Fargo</v>
    <v>4886dae3-b8ea-4b19-b601-d775aa06fa2d</v>
    <v>en-US</v>
    <v>Map</v>
  </rv>
  <rv s="0">
    <v>805306368</v>
    <v>Doug Burgum (Governor)</v>
    <v>bb103f6f-7e47-352a-494f-2d7f17bb6a39</v>
    <v>en-US</v>
    <v>Generic</v>
  </rv>
  <rv s="0">
    <v>805306368</v>
    <v>Brent Sanford (Lieutenant Governor)</v>
    <v>2c948007-4638-5ac4-8fdc-8f0ce5cb9c42</v>
    <v>en-US</v>
    <v>Generic</v>
  </rv>
  <rv s="3">
    <v>33</v>
  </rv>
  <rv s="4">
    <v>https://www.bing.com/search?q=north+dakota&amp;form=skydnc</v>
    <v>Learn more on Bing</v>
  </rv>
  <rv s="1">
    <fb>709</fb>
    <v>14</v>
  </rv>
  <rv s="1">
    <fb>57181</fb>
    <v>14</v>
  </rv>
  <rv s="1">
    <fb>153800</fb>
    <v>14</v>
  </rv>
  <rv s="1">
    <fb>2.3199999999999998</fb>
    <v>15</v>
  </rv>
  <rv s="1">
    <fb>760077</fb>
    <v>12</v>
  </rv>
  <rv s="1">
    <fb>5.5E-2</fb>
    <v>17</v>
  </rv>
  <rv s="1">
    <fb>0.27699999999999997</fb>
    <v>16</v>
  </rv>
  <rv s="1">
    <fb>3.2000000000000001E-2</fb>
    <v>16</v>
  </rv>
  <rv s="1">
    <fb>0.91700000000000004</fb>
    <v>16</v>
  </rv>
  <rv s="1">
    <fb>0.69299999999999995</fb>
    <v>16</v>
  </rv>
  <rv s="8">
    <v>#VALUE!</v>
    <v>186</v>
    <v>63</v>
    <v>North Dakota</v>
    <v>8</v>
    <v>9</v>
    <v>Map</v>
    <v>10</v>
    <v>57</v>
    <v>en-US</v>
    <v>77fbc744-3efe-4aa9-9e8e-f8034f06b941</v>
    <v>536870912</v>
    <v>1</v>
    <v>US-ND</v>
    <v>672</v>
    <v>673</v>
    <v>674</v>
    <v>4</v>
    <v>North Dakota is a U.S. state in the Upper Midwest, named after the indigenous Dakota Sioux. North Dakota is bordered by the Canadian provinces of Saskatchewan and Manitoba to the north and by the U.S. states of Minnesota to the east, South Dakota to the south, and Montana to the west. It is believed to host the geographic center of North America, Rugby, and is home to the tallest man-made structure in the Western Hemisphere, the KVLY-TV mast.</v>
    <v>675</v>
    <v>676</v>
    <v>677</v>
    <v>678</v>
    <v>681</v>
    <v>682</v>
    <v>683</v>
    <v>684</v>
    <v>685</v>
    <v>North Dakota</v>
    <v>686</v>
    <v>687</v>
    <v>439</v>
    <v>464</v>
    <v>688</v>
    <v>617</v>
    <v>689</v>
    <v>161</v>
    <v>690</v>
    <v>691</v>
    <v>567</v>
    <v>692</v>
    <v>159</v>
    <v>193</v>
    <v>256</v>
    <v>355</v>
    <v>517</v>
    <v>252</v>
    <v>394</v>
    <v>North Dakota</v>
    <v>mdp/vdpid/23624</v>
  </rv>
  <rv s="1">
    <fb>62755</fb>
    <v>12</v>
  </rv>
  <rv s="1">
    <fb>2544</fb>
    <v>12</v>
  </rv>
  <rv s="0">
    <v>536870912</v>
    <v>Charleston</v>
    <v>e9487e3f-6b62-88d0-8aff-0d14079dbb05</v>
    <v>en-US</v>
    <v>Map</v>
  </rv>
  <rv s="1">
    <fb>740890</fb>
    <v>12</v>
  </rv>
  <rv s="1">
    <fb>886640</fb>
    <v>12</v>
  </rv>
  <rv s="2">
    <v>20</v>
    <v>10</v>
    <v>193</v>
    <v>0</v>
    <v>Image of West Virginia</v>
  </rv>
  <rv s="0">
    <v>805306368</v>
    <v>Jim Justice (Governor)</v>
    <v>2e8ffe6c-9001-f6f2-0d5c-92e758adb7f5</v>
    <v>en-US</v>
    <v>Generic</v>
  </rv>
  <rv s="3">
    <v>34</v>
  </rv>
  <rv s="4">
    <v>https://www.bing.com/search?q=west+virginia&amp;form=skydnc</v>
    <v>Learn more on Bing</v>
  </rv>
  <rv s="1">
    <fb>643</fb>
    <v>14</v>
  </rv>
  <rv s="1">
    <fb>41751</fb>
    <v>14</v>
  </rv>
  <rv s="1">
    <fb>103800</fb>
    <v>14</v>
  </rv>
  <rv s="1">
    <fb>2.4300000000000002</fb>
    <v>15</v>
  </rv>
  <rv s="1">
    <fb>1805832</fb>
    <v>12</v>
  </rv>
  <rv s="1">
    <fb>-1.2E-2</fb>
    <v>16</v>
  </rv>
  <rv s="1">
    <fb>0.182</fb>
    <v>16</v>
  </rv>
  <rv s="1">
    <fb>2E-3</fb>
    <v>17</v>
  </rv>
  <rv s="1">
    <fb>1.4999999999999999E-2</fb>
    <v>16</v>
  </rv>
  <rv s="1">
    <fb>0.85</fb>
    <v>16</v>
  </rv>
  <rv s="1">
    <fb>0.53900000000000003</fb>
    <v>16</v>
  </rv>
  <rv s="1">
    <fb>0.20600000000000002</fb>
    <v>16</v>
  </rv>
  <rv s="1">
    <fb>0.93599999999999994</fb>
    <v>16</v>
  </rv>
  <rv s="5">
    <v>#VALUE!</v>
    <v>192</v>
    <v>5</v>
    <v>West Virginia</v>
    <v>8</v>
    <v>9</v>
    <v>Map</v>
    <v>10</v>
    <v>11</v>
    <v>en-US</v>
    <v>8a47255a-fae3-4faa-aa32-c6f384cb6c1d</v>
    <v>536870912</v>
    <v>1</v>
    <v>US-WV</v>
    <v>694</v>
    <v>695</v>
    <v>696</v>
    <v>4</v>
    <v>West Virginia is a state in the Appalachian, Mid-Atlantic and Southeastern regions of the United States. It is bordered by Pennsylvania to the north and east, Maryland to the east and northeast, Virginia to the southeast, Kentucky to the southwest, and Ohio to the northwest. West Virginia is the 10th-smallest state by area and ranks as the 12th-least populous state, with a population of 1,793,716 residents. The capital and largest city is Charleston.</v>
    <v>697</v>
    <v>698</v>
    <v>699</v>
    <v>696</v>
    <v>701</v>
    <v>702</v>
    <v>703</v>
    <v>704</v>
    <v>705</v>
    <v>West Virginia</v>
    <v>706</v>
    <v>707</v>
    <v>708</v>
    <v>709</v>
    <v>710</v>
    <v>360</v>
    <v>29</v>
    <v>441</v>
    <v>711</v>
    <v>712</v>
    <v>711</v>
    <v>713</v>
    <v>217</v>
    <v>20</v>
    <v>714</v>
    <v>494</v>
    <v>715</v>
    <v>32</v>
    <v>West Virginia</v>
    <v>mdp/vdpid/36208</v>
  </rv>
  <rv s="1">
    <fb>181195</fb>
    <v>12</v>
  </rv>
  <rv s="1">
    <fb>12092</fb>
    <v>12</v>
  </rv>
  <rv s="0">
    <v>536870912</v>
    <v>Oklahoma City</v>
    <v>59d212a0-2f5f-4681-a7a0-a8a6e25853e1</v>
    <v>en-US</v>
    <v>Map</v>
  </rv>
  <rv s="1">
    <fb>1455321</fb>
    <v>12</v>
  </rv>
  <rv s="1">
    <fb>1721045</fb>
    <v>12</v>
  </rv>
  <rv s="2">
    <v>21</v>
    <v>10</v>
    <v>200</v>
    <v>0</v>
    <v>Image of Oklahoma</v>
  </rv>
  <rv s="0">
    <v>805306368</v>
    <v>Kevin Stitt (Governor)</v>
    <v>50460cc8-b10e-ddcd-8554-9a0e8a8aa526</v>
    <v>en-US</v>
    <v>Generic</v>
  </rv>
  <rv s="3">
    <v>35</v>
  </rv>
  <rv s="4">
    <v>https://www.bing.com/search?q=oklahoma&amp;form=skydnc</v>
    <v>Learn more on Bing</v>
  </rv>
  <rv s="1">
    <fb>727</fb>
    <v>14</v>
  </rv>
  <rv s="1">
    <fb>46879</fb>
    <v>14</v>
  </rv>
  <rv s="1">
    <fb>117900</fb>
    <v>14</v>
  </rv>
  <rv s="1">
    <fb>2.57</fb>
    <v>15</v>
  </rv>
  <rv s="1">
    <fb>3943079</fb>
    <v>12</v>
  </rv>
  <rv s="1">
    <fb>9.0999999999999998E-2</fb>
    <v>17</v>
  </rv>
  <rv s="1">
    <fb>0.24100000000000002</fb>
    <v>16</v>
  </rv>
  <rv s="1">
    <fb>7.8E-2</fb>
    <v>16</v>
  </rv>
  <rv s="1">
    <fb>0.86900000000000011</fb>
    <v>16</v>
  </rv>
  <rv s="1">
    <fb>0.10099999999999999</fb>
    <v>16</v>
  </rv>
  <rv s="1">
    <fb>0.61099999999999999</fb>
    <v>16</v>
  </rv>
  <rv s="1">
    <fb>2E-3</fb>
    <v>16</v>
  </rv>
  <rv s="1">
    <fb>0.113</fb>
    <v>16</v>
  </rv>
  <rv s="1">
    <fb>0.24600000000000002</fb>
    <v>16</v>
  </rv>
  <rv s="1">
    <fb>6.9000000000000006E-2</fb>
    <v>16</v>
  </rv>
  <rv s="1">
    <fb>0.748</fb>
    <v>16</v>
  </rv>
  <rv s="8">
    <v>#VALUE!</v>
    <v>199</v>
    <v>63</v>
    <v>Oklahoma</v>
    <v>8</v>
    <v>9</v>
    <v>Map</v>
    <v>10</v>
    <v>57</v>
    <v>en-US</v>
    <v>cbcf556f-952a-4665-bb95-0500b27f9976</v>
    <v>536870912</v>
    <v>1</v>
    <v>US-OK</v>
    <v>717</v>
    <v>718</v>
    <v>719</v>
    <v>4</v>
    <v>Oklahoma is a state in the South Central region of the United States, bordered by Texas on the south and west, Kansas on the north, Missouri on the northeast, Arkansas on the east, New Mexico on the west, and Colorado on the northwest. Partially in the western extreme of the Upland South, it is the 20th-most extensive and the 28th-most populous of the 50 United States. Its residents are known as Oklahomans, and its capital and largest city is Oklahoma City.</v>
    <v>720</v>
    <v>721</v>
    <v>722</v>
    <v>719</v>
    <v>724</v>
    <v>725</v>
    <v>726</v>
    <v>727</v>
    <v>728</v>
    <v>Oklahoma</v>
    <v>729</v>
    <v>730</v>
    <v>227</v>
    <v>185</v>
    <v>731</v>
    <v>333</v>
    <v>732</v>
    <v>733</v>
    <v>470</v>
    <v>734</v>
    <v>735</v>
    <v>736</v>
    <v>737</v>
    <v>738</v>
    <v>163</v>
    <v>739</v>
    <v>740</v>
    <v>741</v>
    <v>307</v>
    <v>Oklahoma</v>
    <v>mdp/vdpid/24293</v>
  </rv>
  <rv s="1">
    <fb>381154</fb>
    <v>12</v>
  </rv>
  <rv s="1">
    <fb>4781</fb>
    <v>12</v>
  </rv>
  <rv s="0">
    <v>536870912</v>
    <v>Helena</v>
    <v>097df9b7-6962-dbe8-2072-661fa4996ede</v>
    <v>en-US</v>
    <v>Map</v>
  </rv>
  <rv s="1">
    <fb>409394</fb>
    <v>12</v>
  </rv>
  <rv s="1">
    <fb>497756</fb>
    <v>12</v>
  </rv>
  <rv s="2">
    <v>22</v>
    <v>10</v>
    <v>207</v>
    <v>0</v>
    <v>Image of Montana</v>
  </rv>
  <rv s="0">
    <v>536870912</v>
    <v>Billings</v>
    <v>c0f552c6-eaaf-4d0b-806d-6017c2034bbb</v>
    <v>en-US</v>
    <v>Map</v>
  </rv>
  <rv s="0">
    <v>805306368</v>
    <v>Greg Gianforte (Governor)</v>
    <v>d6243525-cd8a-23f1-fe91-bca377dc4fe8</v>
    <v>en-US</v>
    <v>Generic</v>
  </rv>
  <rv s="3">
    <v>36</v>
  </rv>
  <rv s="4">
    <v>https://www.bing.com/search?q=montana&amp;form=skydnc</v>
    <v>Learn more on Bing</v>
  </rv>
  <rv s="1">
    <fb>711</fb>
    <v>14</v>
  </rv>
  <rv s="1">
    <fb>47169</fb>
    <v>14</v>
  </rv>
  <rv s="1">
    <fb>193500</fb>
    <v>14</v>
  </rv>
  <rv s="1">
    <fb>2.41</fb>
    <v>15</v>
  </rv>
  <rv s="1">
    <fb>1062305</fb>
    <v>12</v>
  </rv>
  <rv s="1">
    <fb>0.17199999999999999</fb>
    <v>16</v>
  </rv>
  <rv s="1">
    <fb>6.6000000000000003E-2</fb>
    <v>17</v>
  </rv>
  <rv s="1">
    <fb>0.29499999999999998</fb>
    <v>16</v>
  </rv>
  <rv s="1">
    <fb>0.92799999999999994</fb>
    <v>16</v>
  </rv>
  <rv s="1">
    <fb>0.63600000000000001</fb>
    <v>16</v>
  </rv>
  <rv s="1">
    <fb>0.21899999999999997</fb>
    <v>16</v>
  </rv>
  <rv s="8">
    <v>#VALUE!</v>
    <v>206</v>
    <v>63</v>
    <v>Montana</v>
    <v>8</v>
    <v>9</v>
    <v>Map</v>
    <v>10</v>
    <v>57</v>
    <v>en-US</v>
    <v>447d6cd5-53f6-4c8f-bf6c-9ff228415c3b</v>
    <v>536870912</v>
    <v>1</v>
    <v>US-MT</v>
    <v>743</v>
    <v>744</v>
    <v>745</v>
    <v>4</v>
    <v>Montana is a state in the Mountain West subregion of the Western United States. It is bordered by Idaho to the west; North Dakota and South Dakota to the east; Wyoming to the south; and by the Canadian provinces of Alberta, British Columbia, and Saskatchewan to the north. It is the fourth-largest state by area, the eighth-least populous state, and the third-least densely populated state. Its state capital is Helena. The western half of Montana contains numerous mountain ranges, while the eastern half is characterized by western prairie terrain and badlands, with smaller mountain ranges found throughout the state. In all, 77 named ranges are part of the Rocky Mountains.</v>
    <v>746</v>
    <v>747</v>
    <v>748</v>
    <v>749</v>
    <v>751</v>
    <v>752</v>
    <v>753</v>
    <v>754</v>
    <v>755</v>
    <v>Montana</v>
    <v>756</v>
    <v>757</v>
    <v>182</v>
    <v>758</v>
    <v>759</v>
    <v>360</v>
    <v>760</v>
    <v>487</v>
    <v>256</v>
    <v>761</v>
    <v>441</v>
    <v>762</v>
    <v>159</v>
    <v>543</v>
    <v>418</v>
    <v>763</v>
    <v>163</v>
    <v>491</v>
    <v>621</v>
    <v>Montana</v>
    <v>mdp/vdpid/21789</v>
  </rv>
  <rv s="1">
    <fb>110785.67</fb>
    <v>12</v>
  </rv>
  <rv s="1">
    <fb>31132</fb>
    <v>12</v>
  </rv>
  <rv s="0">
    <v>536870912</v>
    <v>Richmond</v>
    <v>59263810-6a82-4930-943c-1fa0693b17b0</v>
    <v>en-US</v>
    <v>Map</v>
  </rv>
  <rv s="1">
    <fb>3062783</fb>
    <v>12</v>
  </rv>
  <rv s="1">
    <fb>3491054</fb>
    <v>12</v>
  </rv>
  <rv s="2">
    <v>23</v>
    <v>10</v>
    <v>212</v>
    <v>0</v>
    <v>Image of Virginia</v>
  </rv>
  <rv s="0">
    <v>536870912</v>
    <v>Virginia Beach</v>
    <v>6f1fd4dd-40ef-4ec3-989c-108c9b444996</v>
    <v>en-US</v>
    <v>Map</v>
  </rv>
  <rv s="0">
    <v>805306368</v>
    <v>Winsome Sears (Lieutenant Governor)</v>
    <v>a590d049-99df-2c4d-8b48-583d259e49b9</v>
    <v>en-US</v>
    <v>Generic</v>
  </rv>
  <rv s="3">
    <v>37</v>
  </rv>
  <rv s="4">
    <v>https://www.bing.com/search?q=virginia&amp;form=skydnc</v>
    <v>Learn more on Bing</v>
  </rv>
  <rv s="1">
    <fb>1116</fb>
    <v>14</v>
  </rv>
  <rv s="1">
    <fb>65015</fb>
    <v>14</v>
  </rv>
  <rv s="1">
    <fb>245000</fb>
    <v>14</v>
  </rv>
  <rv s="1">
    <fb>2.62</fb>
    <v>15</v>
  </rv>
  <rv s="1">
    <fb>8517685</fb>
    <v>12</v>
  </rv>
  <rv s="1">
    <fb>0.36299999999999999</fb>
    <v>16</v>
  </rv>
  <rv s="1">
    <fb>0.88300000000000001</fb>
    <v>16</v>
  </rv>
  <rv s="1">
    <fb>0.64700000000000002</fb>
    <v>16</v>
  </rv>
  <rv s="1">
    <fb>0.70200000000000007</fb>
    <v>16</v>
  </rv>
  <rv s="8">
    <v>#VALUE!</v>
    <v>211</v>
    <v>63</v>
    <v>Virginia</v>
    <v>8</v>
    <v>9</v>
    <v>Map</v>
    <v>10</v>
    <v>57</v>
    <v>en-US</v>
    <v>7eee9976-e8a7-472c-ada1-007208abd678</v>
    <v>536870912</v>
    <v>1</v>
    <v>US-VA</v>
    <v>765</v>
    <v>766</v>
    <v>767</v>
    <v>4</v>
    <v>Virginia, officially the Commonwealth of Virginia, is a state in the Mid-Atlantic and Southeastern regions of the United States, between the Atlantic Coast and the Appalachian Mountains. The geography and climate of the Commonwealth are shaped by the Blue Ridge Mountains and the Chesapeake Bay, which provide habitat for much of its flora and fauna. The capital of the Commonwealth is Richmond; Virginia Beach is the most-populous city, and Fairfax County is the most-populous political subdivision. The Commonwealth's population in 2020 was over 8.65 million, with 36% of them living in the Baltimore–Washington metropolitan area.</v>
    <v>768</v>
    <v>769</v>
    <v>770</v>
    <v>771</v>
    <v>773</v>
    <v>774</v>
    <v>775</v>
    <v>776</v>
    <v>777</v>
    <v>Virginia</v>
    <v>778</v>
    <v>779</v>
    <v>70</v>
    <v>464</v>
    <v>277</v>
    <v>187</v>
    <v>780</v>
    <v>253</v>
    <v>384</v>
    <v>781</v>
    <v>361</v>
    <v>782</v>
    <v>159</v>
    <v>300</v>
    <v>564</v>
    <v>257</v>
    <v>363</v>
    <v>783</v>
    <v>32</v>
    <v>Virginia</v>
    <v>mdp/vdpid/35364</v>
  </rv>
  <rv s="1">
    <fb>27336</fb>
    <v>12</v>
  </rv>
  <rv s="1">
    <fb>16288</fb>
    <v>12</v>
  </rv>
  <rv s="0">
    <v>536870912</v>
    <v>Boston</v>
    <v>f0f5899a-361f-4fe4-89d1-11130aa2c653</v>
    <v>en-US</v>
    <v>Map</v>
  </rv>
  <rv s="1">
    <fb>2549721</fb>
    <v>12</v>
  </rv>
  <rv s="1">
    <fb>2858026</fb>
    <v>12</v>
  </rv>
  <rv s="2">
    <v>24</v>
    <v>10</v>
    <v>218</v>
    <v>0</v>
    <v>Image of Massachusetts</v>
  </rv>
  <rv s="0">
    <v>805306368</v>
    <v>Charlie Baker (Governor)</v>
    <v>f4fd833b-f4ef-9dc7-c0ad-38a72ce351ce</v>
    <v>en-US</v>
    <v>Generic</v>
  </rv>
  <rv s="0">
    <v>805306368</v>
    <v>Karyn Polito (Lieutenant Governor)</v>
    <v>8b27c946-0945-5832-34df-881c522b403a</v>
    <v>en-US</v>
    <v>Generic</v>
  </rv>
  <rv s="3">
    <v>38</v>
  </rv>
  <rv s="4">
    <v>https://www.bing.com/search?q=massachusetts&amp;form=skydnc</v>
    <v>Learn more on Bing</v>
  </rv>
  <rv s="1">
    <fb>1102</fb>
    <v>14</v>
  </rv>
  <rv s="1">
    <fb>68563</fb>
    <v>14</v>
  </rv>
  <rv s="1">
    <fb>333100</fb>
    <v>14</v>
  </rv>
  <rv s="1">
    <fb>2.5299999999999998</fb>
    <v>15</v>
  </rv>
  <rv s="1">
    <fb>6902149</fb>
    <v>12</v>
  </rv>
  <rv s="1">
    <fb>0.154</fb>
    <v>16</v>
  </rv>
  <rv s="1">
    <fb>0.40500000000000003</fb>
    <v>16</v>
  </rv>
  <rv s="1">
    <fb>0.155</fb>
    <v>16</v>
  </rv>
  <rv s="1">
    <fb>0.11199999999999999</fb>
    <v>16</v>
  </rv>
  <rv s="1">
    <fb>0.67500000000000004</fb>
    <v>16</v>
  </rv>
  <rv s="1">
    <fb>0.20399999999999999</fb>
    <v>16</v>
  </rv>
  <rv s="1">
    <fb>0.82099999999999995</fb>
    <v>16</v>
  </rv>
  <rv s="8">
    <v>#VALUE!</v>
    <v>217</v>
    <v>63</v>
    <v>Massachusetts</v>
    <v>8</v>
    <v>9</v>
    <v>Map</v>
    <v>10</v>
    <v>57</v>
    <v>en-US</v>
    <v>845219d5-3650-4199-b926-964ca27c863c</v>
    <v>536870912</v>
    <v>1</v>
    <v>US-MA</v>
    <v>785</v>
    <v>786</v>
    <v>787</v>
    <v>4</v>
    <v>Massachusetts, officially the Commonwealth of Massachusetts and Cape Islands, is the most populous state in the New England region of the United States. It borders on the Atlantic Ocean and Gulf of Maine to the east, Connecticut and Rhode Island to the south, New Hampshire and Vermont to the north and New York to the west. The capital of Massachusetts is Boston, which is also the most populous city in New England. It is home to the Greater Boston metropolitan area, a region influential upon American history, academia, and industry. Originally dependent on agriculture, fishing and trade, Massachusetts was transformed into a manufacturing center during the Industrial Revolution. During the 20th century, Massachusetts's economy shifted from manufacturing to services. Modern Massachusetts is a global leader in biotechnology, engineering, higher education, finance, and maritime trade.</v>
    <v>788</v>
    <v>789</v>
    <v>790</v>
    <v>787</v>
    <v>793</v>
    <v>794</v>
    <v>795</v>
    <v>796</v>
    <v>797</v>
    <v>Massachusetts</v>
    <v>798</v>
    <v>799</v>
    <v>593</v>
    <v>800</v>
    <v>277</v>
    <v>255</v>
    <v>801</v>
    <v>216</v>
    <v>802</v>
    <v>665</v>
    <v>803</v>
    <v>804</v>
    <v>159</v>
    <v>571</v>
    <v>468</v>
    <v>805</v>
    <v>182</v>
    <v>806</v>
    <v>32</v>
    <v>Massachusetts</v>
    <v>mdp/vdpid/20543</v>
  </rv>
  <rv s="1">
    <fb>149998</fb>
    <v>12</v>
  </rv>
  <rv s="1">
    <fb>22603</fb>
    <v>12</v>
  </rv>
  <rv s="0">
    <v>536870912</v>
    <v>Springfield</v>
    <v>dc562bf8-bf83-4505-8a1b-0bdb5bd605f8</v>
    <v>en-US</v>
    <v>Map</v>
  </rv>
  <rv s="1">
    <fb>4786388</fb>
    <v>12</v>
  </rv>
  <rv s="1">
    <fb>5326970</fb>
    <v>12</v>
  </rv>
  <rv s="2">
    <v>25</v>
    <v>10</v>
    <v>223</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3">
    <v>39</v>
  </rv>
  <rv s="4">
    <v>https://www.bing.com/search?q=illinois&amp;form=skydnc</v>
    <v>Learn more on Bing</v>
  </rv>
  <rv s="1">
    <fb>57574</fb>
    <v>14</v>
  </rv>
  <rv s="1">
    <fb>173800</fb>
    <v>14</v>
  </rv>
  <rv s="1">
    <fb>12741080</fb>
    <v>12</v>
  </rv>
  <rv s="1">
    <fb>0.32299999999999995</fb>
    <v>16</v>
  </rv>
  <rv s="1">
    <fb>0.879</fb>
    <v>16</v>
  </rv>
  <rv s="1">
    <fb>0.16899999999999998</fb>
    <v>16</v>
  </rv>
  <rv s="1">
    <fb>0.65599999999999992</fb>
    <v>16</v>
  </rv>
  <rv s="1">
    <fb>0.77300000000000002</fb>
    <v>16</v>
  </rv>
  <rv s="8">
    <v>#VALUE!</v>
    <v>222</v>
    <v>63</v>
    <v>Illinois</v>
    <v>8</v>
    <v>9</v>
    <v>Map</v>
    <v>10</v>
    <v>57</v>
    <v>en-US</v>
    <v>4131acb8-628a-4241-8920-ca79eab9dade</v>
    <v>536870912</v>
    <v>1</v>
    <v>US-IL</v>
    <v>808</v>
    <v>809</v>
    <v>810</v>
    <v>4</v>
    <v>Illinois is a state in the Midwestern United States. Chicago is its largest city, and the state's capital is Springfield; other major metropolitan areas include Metro East, Peoria and Rockford. Of the fifty U.S. states, Illinois has the fifth largest gross domestic product, the sixth largest population, and the 25th largest land area.</v>
    <v>811</v>
    <v>812</v>
    <v>813</v>
    <v>814</v>
    <v>817</v>
    <v>818</v>
    <v>657</v>
    <v>819</v>
    <v>820</v>
    <v>Illinois</v>
    <v>149</v>
    <v>821</v>
    <v>17</v>
    <v>464</v>
    <v>247</v>
    <v>281</v>
    <v>822</v>
    <v>185</v>
    <v>590</v>
    <v>823</v>
    <v>824</v>
    <v>825</v>
    <v>159</v>
    <v>304</v>
    <v>28</v>
    <v>355</v>
    <v>363</v>
    <v>826</v>
    <v>307</v>
    <v>Illinois</v>
    <v>mdp/vdpid/14808</v>
  </rv>
  <rv s="1">
    <fb>104659</fb>
    <v>12</v>
  </rv>
  <rv s="1">
    <fb>12714</fb>
    <v>12</v>
  </rv>
  <rv s="0">
    <v>536870912</v>
    <v>Frankfort</v>
    <v>77808127-2585-ed16-992f-4dbf7cb32377</v>
    <v>en-US</v>
    <v>Map</v>
  </rv>
  <rv s="1">
    <fb>1708499</fb>
    <v>12</v>
  </rv>
  <rv s="1">
    <fb>1965556</fb>
    <v>12</v>
  </rv>
  <rv s="2">
    <v>26</v>
    <v>10</v>
    <v>228</v>
    <v>0</v>
    <v>Image of Kentucky</v>
  </rv>
  <rv s="0">
    <v>536870912</v>
    <v>Louisville</v>
    <v>1bc669d8-9310-926f-25b9-880f75cd4247</v>
    <v>en-US</v>
    <v>Map</v>
  </rv>
  <rv s="0">
    <v>805306368</v>
    <v>Andy Beshear (Governor)</v>
    <v>b3d019c3-d02d-e300-b685-dad592322a24</v>
    <v>en-US</v>
    <v>Generic</v>
  </rv>
  <rv s="3">
    <v>40</v>
  </rv>
  <rv s="4">
    <v>https://www.bing.com/search?q=kentucky&amp;form=skydnc</v>
    <v>Learn more on Bing</v>
  </rv>
  <rv s="1">
    <fb>675</fb>
    <v>14</v>
  </rv>
  <rv s="1">
    <fb>43740</fb>
    <v>14</v>
  </rv>
  <rv s="1">
    <fb>123200</fb>
    <v>14</v>
  </rv>
  <rv s="1">
    <fb>2.5</fb>
    <v>15</v>
  </rv>
  <rv s="1">
    <fb>4468402</fb>
    <v>12</v>
  </rv>
  <rv s="1">
    <fb>0.152</fb>
    <v>16</v>
  </rv>
  <rv s="1">
    <fb>8.3000000000000004E-2</fb>
    <v>16</v>
  </rv>
  <rv s="1">
    <fb>0.84200000000000008</fb>
    <v>16</v>
  </rv>
  <rv s="1">
    <fb>0.59099999999999997</fb>
    <v>16</v>
  </rv>
  <rv s="1">
    <fb>0.129</fb>
    <v>16</v>
  </rv>
  <rv s="1">
    <fb>0.88099999999999989</fb>
    <v>16</v>
  </rv>
  <rv s="8">
    <v>#VALUE!</v>
    <v>227</v>
    <v>63</v>
    <v>Kentucky</v>
    <v>8</v>
    <v>9</v>
    <v>Map</v>
    <v>10</v>
    <v>57</v>
    <v>en-US</v>
    <v>108dfd18-4626-481a-8dfa-18f64e6eac84</v>
    <v>536870912</v>
    <v>1</v>
    <v>US-KY</v>
    <v>828</v>
    <v>829</v>
    <v>830</v>
    <v>4</v>
    <v>Kentucky, officially the Commonwealth of Kentucky, is a state in the Southeastern region of the United States and one of the states of the Upper South, bordered by Illinois, Indiana, and Ohio to the north; West Virginia and Virginia to the east; Tennessee to the south; and Missouri to the west. The Commonwealth's northern border is defined by the Ohio River. Its capital is Frankfort, and its two largest cities are Louisville and Lexington. The state's population in 2020 was approximately 4.5 million.</v>
    <v>831</v>
    <v>832</v>
    <v>833</v>
    <v>834</v>
    <v>836</v>
    <v>837</v>
    <v>838</v>
    <v>839</v>
    <v>840</v>
    <v>Kentucky</v>
    <v>841</v>
    <v>842</v>
    <v>333</v>
    <v>843</v>
    <v>437</v>
    <v>617</v>
    <v>257</v>
    <v>844</v>
    <v>489</v>
    <v>845</v>
    <v>489</v>
    <v>846</v>
    <v>159</v>
    <v>847</v>
    <v>25</v>
    <v>334</v>
    <v>465</v>
    <v>848</v>
    <v>471</v>
    <v>Kentucky</v>
    <v>mdp/vdpid/16480</v>
  </rv>
  <rv s="1">
    <fb>14357</fb>
    <v>12</v>
  </rv>
  <rv s="1">
    <fb>5504</fb>
    <v>12</v>
  </rv>
  <rv s="0">
    <v>536870912</v>
    <v>Hartford</v>
    <v>b8b8ebf2-e2da-483f-8643-880dd55aad13</v>
    <v>en-US</v>
    <v>Map</v>
  </rv>
  <rv s="1">
    <fb>1352583</fb>
    <v>12</v>
  </rv>
  <rv s="1">
    <fb>1499116</fb>
    <v>12</v>
  </rv>
  <rv s="0">
    <v>536870912</v>
    <v>Bridgeport</v>
    <v>a8869591-489d-40ba-b80b-b6d1e6c19391</v>
    <v>en-US</v>
    <v>Map</v>
  </rv>
  <rv s="0">
    <v>805306368</v>
    <v>Ned Lamont (Governor)</v>
    <v>3685f682-77d1-4823-3b8f-bcb46698ef70</v>
    <v>en-US</v>
    <v>Generic</v>
  </rv>
  <rv s="0">
    <v>805306368</v>
    <v>Susan Bysiewicz (Lieutenant Governor)</v>
    <v>e8219547-8f75-e4f3-3f07-7b5df6eb7c4c</v>
    <v>en-US</v>
    <v>Generic</v>
  </rv>
  <rv s="3">
    <v>41</v>
  </rv>
  <rv s="4">
    <v>https://www.bing.com/search?q=connecticut&amp;form=skydnc</v>
    <v>Learn more on Bing</v>
  </rv>
  <rv s="1">
    <fb>1075</fb>
    <v>14</v>
  </rv>
  <rv s="1">
    <fb>70331</fb>
    <v>14</v>
  </rv>
  <rv s="1">
    <fb>270500</fb>
    <v>14</v>
  </rv>
  <rv s="1">
    <fb>3572665</fb>
    <v>12</v>
  </rv>
  <rv s="1">
    <fb>0.376</fb>
    <v>16</v>
  </rv>
  <rv s="1">
    <fb>0.11599999999999999</fb>
    <v>16</v>
  </rv>
  <rv s="1">
    <fb>0.13900000000000001</fb>
    <v>16</v>
  </rv>
  <rv s="1">
    <fb>0.89900000000000002</fb>
    <v>16</v>
  </rv>
  <rv s="1">
    <fb>0.67200000000000004</fb>
    <v>16</v>
  </rv>
  <rv s="1">
    <fb>0.80799999999999994</fb>
    <v>16</v>
  </rv>
  <rv s="7">
    <v>#VALUE!</v>
    <v>233</v>
    <v>55</v>
    <v>Connecticut</v>
    <v>8</v>
    <v>56</v>
    <v>Map</v>
    <v>10</v>
    <v>57</v>
    <v>en-US</v>
    <v>b3ca6523-435e-4a3b-8f78-1ad900a52cf8</v>
    <v>536870912</v>
    <v>1</v>
    <v>US-CT</v>
    <v>850</v>
    <v>851</v>
    <v>852</v>
    <v>4</v>
    <v>Connecticut is the southernmost state in the New England region of the United States. As of the 2010 census, it has the highest per-capita income, second-highest level of human development behind Massachusetts, and highest median household income in the United States. It is bordered by Rhode Island to the east, Massachusetts to the north, New York to the west, and Long Island Sound to the south. Its capital is Hartford and its most populous city is Bridgeport. Historically the state is part of New England as well as the tri-state area with New York and New Jersey, which together make up metropolitan New York City. The state is named for the Connecticut River which approximately bisects the state. The word "Connecticut" is derived from various anglicized spellings of "Quononoquett", a Mohegan-Pequot word for "long tidal river".</v>
    <v>853</v>
    <v>854</v>
    <v>855</v>
    <v>858</v>
    <v>859</v>
    <v>860</v>
    <v>861</v>
    <v>862</v>
    <v>Connecticut</v>
    <v>729</v>
    <v>863</v>
    <v>159</v>
    <v>460</v>
    <v>277</v>
    <v>227</v>
    <v>864</v>
    <v>865</v>
    <v>866</v>
    <v>867</v>
    <v>800</v>
    <v>868</v>
    <v>159</v>
    <v>304</v>
    <v>333</v>
    <v>162</v>
    <v>302</v>
    <v>869</v>
    <v>32</v>
    <v>Connecticut</v>
    <v>mdp/vdpid/7798</v>
  </rv>
  <rv s="1">
    <fb>169790</fb>
    <v>12</v>
  </rv>
  <rv s="1">
    <fb>19274</fb>
    <v>12</v>
  </rv>
  <rv s="0">
    <v>536870912</v>
    <v>Madison</v>
    <v>65426cc9-93eb-4569-8c2e-3b7c1b070278</v>
    <v>en-US</v>
    <v>Map</v>
  </rv>
  <rv s="1">
    <fb>2299107</fb>
    <v>12</v>
  </rv>
  <rv s="1">
    <fb>2668444</fb>
    <v>12</v>
  </rv>
  <rv s="2">
    <v>27</v>
    <v>10</v>
    <v>238</v>
    <v>0</v>
    <v>Image of Wisconsin</v>
  </rv>
  <rv s="0">
    <v>536870912</v>
    <v>Milwaukee</v>
    <v>9fdb4bdb-6dd4-4dd1-9159-1e8abc73ab65</v>
    <v>en-US</v>
    <v>Map</v>
  </rv>
  <rv s="0">
    <v>805306368</v>
    <v>Tony Evers (Governor)</v>
    <v>a4d4fdcd-e9ac-4b23-8636-43a292c35b66</v>
    <v>en-US</v>
    <v>Generic</v>
  </rv>
  <rv s="0">
    <v>805306368</v>
    <v>Mandela Barnes (Lieutenant Governor)</v>
    <v>9c3b6814-71ba-61ec-edab-7dbb9314305a</v>
    <v>en-US</v>
    <v>Generic</v>
  </rv>
  <rv s="3">
    <v>42</v>
  </rv>
  <rv s="4">
    <v>https://www.bing.com/search?q=wisconsin&amp;form=skydnc</v>
    <v>Learn more on Bing</v>
  </rv>
  <rv s="1">
    <fb>776</fb>
    <v>14</v>
  </rv>
  <rv s="1">
    <fb>53357</fb>
    <v>14</v>
  </rv>
  <rv s="1">
    <fb>165800</fb>
    <v>14</v>
  </rv>
  <rv s="1">
    <fb>5813568</fb>
    <v>12</v>
  </rv>
  <rv s="1">
    <fb>0.156</fb>
    <v>16</v>
  </rv>
  <rv s="1">
    <fb>1.1000000000000001E-2</fb>
    <v>17</v>
  </rv>
  <rv s="1">
    <fb>0.27800000000000002</fb>
    <v>16</v>
  </rv>
  <rv s="1">
    <fb>0.67099999999999993</fb>
    <v>16</v>
  </rv>
  <rv s="1">
    <fb>8.199999999999999E-2</fb>
    <v>16</v>
  </rv>
  <rv s="8">
    <v>#VALUE!</v>
    <v>237</v>
    <v>63</v>
    <v>Wisconsin</v>
    <v>8</v>
    <v>9</v>
    <v>Map</v>
    <v>10</v>
    <v>57</v>
    <v>en-US</v>
    <v>cb4d2853-06f4-4467-8e7c-4e31cbb35cb2</v>
    <v>536870912</v>
    <v>1</v>
    <v>US-WI</v>
    <v>871</v>
    <v>872</v>
    <v>873</v>
    <v>4</v>
    <v>Wisconsin is a state in the upper Midwestern United States. Wisconsin is the 25th-largest state by total area and the 20th-most populous. It is bordered by Minnesota to the west, Iowa to the southwest, Illinois to the south, Lake Michigan to the east, Michigan to the northeast, and Lake Superior to the north.</v>
    <v>874</v>
    <v>875</v>
    <v>876</v>
    <v>877</v>
    <v>880</v>
    <v>881</v>
    <v>882</v>
    <v>883</v>
    <v>884</v>
    <v>Wisconsin</v>
    <v>706</v>
    <v>885</v>
    <v>20</v>
    <v>886</v>
    <v>887</v>
    <v>539</v>
    <v>888</v>
    <v>255</v>
    <v>280</v>
    <v>643</v>
    <v>255</v>
    <v>889</v>
    <v>159</v>
    <v>890</v>
    <v>25</v>
    <v>419</v>
    <v>258</v>
    <v>670</v>
    <v>307</v>
    <v>Wisconsin</v>
    <v>mdp/vdpid/36684</v>
  </rv>
  <rv s="1">
    <fb>295254</fb>
    <v>12</v>
  </rv>
  <rv s="1">
    <fb>35578</fb>
    <v>12</v>
  </rv>
  <rv s="0">
    <v>536870912</v>
    <v>Phoenix</v>
    <v>b06044c3-41e1-4e2a-bba7-27a29bba8ea9</v>
    <v>en-US</v>
    <v>Map</v>
  </rv>
  <rv s="1">
    <fb>2412212</fb>
    <v>12</v>
  </rv>
  <rv s="1">
    <fb>2961003</fb>
    <v>12</v>
  </rv>
  <rv s="2">
    <v>28</v>
    <v>10</v>
    <v>243</v>
    <v>0</v>
    <v>Image of Arizona</v>
  </rv>
  <rv s="0">
    <v>805306368</v>
    <v>Mark Kelly (Minister)</v>
    <v>7378c94d-66d6-3a6c-42fd-639c9bfc1491</v>
    <v>en-US</v>
    <v>Generic</v>
  </rv>
  <rv s="0">
    <v>805306368</v>
    <v>Doug Ducey (Governor)</v>
    <v>8290af19-7394-be41-3198-8d5193c13333</v>
    <v>en-US</v>
    <v>Generic</v>
  </rv>
  <rv s="3">
    <v>43</v>
  </rv>
  <rv s="4">
    <v>https://www.bing.com/search?q=arizona&amp;form=skydnc</v>
    <v>Learn more on Bing</v>
  </rv>
  <rv s="1">
    <fb>913</fb>
    <v>14</v>
  </rv>
  <rv s="1">
    <fb>50255</fb>
    <v>14</v>
  </rv>
  <rv s="1">
    <fb>167500</fb>
    <v>14</v>
  </rv>
  <rv s="1">
    <fb>2.69</fb>
    <v>15</v>
  </rv>
  <rv s="1">
    <fb>7171646</fb>
    <v>12</v>
  </rv>
  <rv s="1">
    <fb>5.2999999999999999E-2</fb>
    <v>17</v>
  </rv>
  <rv s="1">
    <fb>0.27500000000000002</fb>
    <v>16</v>
  </rv>
  <rv s="1">
    <fb>0.13500000000000001</fb>
    <v>16</v>
  </rv>
  <rv s="1">
    <fb>0.86</fb>
    <v>16</v>
  </rv>
  <rv s="1">
    <fb>0.307</fb>
    <v>16</v>
  </rv>
  <rv s="1">
    <fb>0.59299999999999997</fb>
    <v>16</v>
  </rv>
  <rv s="1">
    <fb>3.0000000000000001E-3</fb>
    <v>16</v>
  </rv>
  <rv s="1">
    <fb>0.23800000000000002</fb>
    <v>16</v>
  </rv>
  <rv s="1">
    <fb>0.83499999999999996</fb>
    <v>16</v>
  </rv>
  <rv s="8">
    <v>#VALUE!</v>
    <v>242</v>
    <v>63</v>
    <v>Arizona</v>
    <v>8</v>
    <v>9</v>
    <v>Map</v>
    <v>10</v>
    <v>57</v>
    <v>en-US</v>
    <v>bf973f46-5962-4997-a7ba-a05f1aa2a9f9</v>
    <v>536870912</v>
    <v>1</v>
    <v>US-AZ</v>
    <v>892</v>
    <v>893</v>
    <v>894</v>
    <v>4</v>
    <v>Arizona is a state in the Western United States, grouped in the Southwestern and occasionally Mountain subregions. It is the 6th largest and the 14th most populous of the 50 states. Its capital and largest city is Phoenix. Arizona shares the Four Corners region with Utah to the north, Colorado to the northeast, and New Mexico to the east; its other neighboring states are Nevada to the northwest and California to the west and the Mexican states of Sonora and Baja California to the south and southwest.</v>
    <v>895</v>
    <v>896</v>
    <v>897</v>
    <v>894</v>
    <v>900</v>
    <v>901</v>
    <v>902</v>
    <v>903</v>
    <v>904</v>
    <v>Arizona</v>
    <v>905</v>
    <v>906</v>
    <v>216</v>
    <v>662</v>
    <v>907</v>
    <v>489</v>
    <v>908</v>
    <v>280</v>
    <v>909</v>
    <v>910</v>
    <v>911</v>
    <v>912</v>
    <v>913</v>
    <v>890</v>
    <v>418</v>
    <v>914</v>
    <v>465</v>
    <v>915</v>
    <v>621</v>
    <v>Arizona</v>
    <v>mdp/vdpid/1945</v>
  </rv>
  <rv s="1">
    <fb>170304</fb>
    <v>12</v>
  </rv>
  <rv s="1">
    <fb>116240</fb>
    <v>12</v>
  </rv>
  <rv s="0">
    <v>536870912</v>
    <v>Tallahassee</v>
    <v>fe8036d9-2764-4483-9405-f07a59b69915</v>
    <v>en-US</v>
    <v>Map</v>
  </rv>
  <rv s="1">
    <fb>7300494</fb>
    <v>12</v>
  </rv>
  <rv s="1">
    <fb>9301642</fb>
    <v>12</v>
  </rv>
  <rv s="2">
    <v>29</v>
    <v>10</v>
    <v>250</v>
    <v>0</v>
    <v>Image of Florida</v>
  </rv>
  <rv s="0">
    <v>536870912</v>
    <v>Jacksonville</v>
    <v>8bd6021b-ea7f-4470-a29b-042b1c82e07f</v>
    <v>en-US</v>
    <v>Map</v>
  </rv>
  <rv s="0">
    <v>805306368</v>
    <v>Ron DeSantis (Governor)</v>
    <v>1ed346c3-9ad7-8e78-ae55-5ed54b15749a</v>
    <v>en-US</v>
    <v>Generic</v>
  </rv>
  <rv s="3">
    <v>44</v>
  </rv>
  <rv s="4">
    <v>https://www.bing.com/search?q=florida&amp;form=skydnc</v>
    <v>Learn more on Bing</v>
  </rv>
  <rv s="1">
    <fb>1002</fb>
    <v>14</v>
  </rv>
  <rv s="1">
    <fb>47507</fb>
    <v>14</v>
  </rv>
  <rv s="1">
    <fb>159000</fb>
    <v>14</v>
  </rv>
  <rv s="1">
    <fb>21670000</fb>
    <v>12</v>
  </rv>
  <rv s="1">
    <fb>0.19399999999999998</fb>
    <v>16</v>
  </rv>
  <rv s="1">
    <fb>0.27300000000000002</fb>
    <v>16</v>
  </rv>
  <rv s="1">
    <fb>0.16800000000000001</fb>
    <v>16</v>
  </rv>
  <rv s="1">
    <fb>0.245</fb>
    <v>16</v>
  </rv>
  <rv s="1">
    <fb>0.58799999999999997</fb>
    <v>16</v>
  </rv>
  <rv s="1">
    <fb>0.20300000000000001</fb>
    <v>16</v>
  </rv>
  <rv s="1">
    <fb>0.77700000000000002</fb>
    <v>16</v>
  </rv>
  <rv s="8">
    <v>#VALUE!</v>
    <v>249</v>
    <v>63</v>
    <v>Florida</v>
    <v>8</v>
    <v>9</v>
    <v>Map</v>
    <v>10</v>
    <v>69</v>
    <v>en-US</v>
    <v>5fece3f4-e8e8-4159-843e-f725a930ad50</v>
    <v>536870912</v>
    <v>1</v>
    <v>US-FL</v>
    <v>917</v>
    <v>918</v>
    <v>919</v>
    <v>4</v>
    <v>Florida is a state located in the Southeastern region of the United States. Florida is bordered to the west by the Gulf of Mexico, to the northwest by Alabama, to the north by Georgia, to the east by the Bahamas and Atlantic Ocean, and to the south by the Straits of Florida and Cuba; it is the only state that borders both the Gulf of Mexico and the Atlantic Ocean. Spanning 65,758 square miles, Florida ranks 22nd in area among the 50 states, and with a population of over 21 million, is the third-most populous. The state capital is Tallahassee and the most populous city is Jacksonville. The Miami metropolitan area, with a population of almost 6.2 million, is the most populous urban area in Florida and the seventh-most populous in the United States; other urban conurbations with over one million people are Tampa Bay, Orlando, and Jacksonville.</v>
    <v>920</v>
    <v>921</v>
    <v>922</v>
    <v>923</v>
    <v>925</v>
    <v>926</v>
    <v>927</v>
    <v>928</v>
    <v>929</v>
    <v>Florida</v>
    <v>149</v>
    <v>930</v>
    <v>545</v>
    <v>931</v>
    <v>277</v>
    <v>539</v>
    <v>932</v>
    <v>933</v>
    <v>253</v>
    <v>734</v>
    <v>934</v>
    <v>935</v>
    <v>159</v>
    <v>354</v>
    <v>326</v>
    <v>936</v>
    <v>182</v>
    <v>937</v>
    <v>471</v>
    <v>Florida</v>
    <v>mdp/vdpid/11032</v>
  </rv>
  <rv s="1">
    <fb>94321</fb>
    <v>12</v>
  </rv>
  <rv s="1">
    <fb>18713</fb>
    <v>12</v>
  </rv>
  <rv s="0">
    <v>536870912</v>
    <v>Indianapolis</v>
    <v>28ad13c5-50fe-aae3-acb8-c5dea28be321</v>
    <v>en-US</v>
    <v>Map</v>
  </rv>
  <rv s="1">
    <fb>2501937</fb>
    <v>12</v>
  </rv>
  <rv s="1">
    <fb>2854546</fb>
    <v>12</v>
  </rv>
  <rv s="2">
    <v>30</v>
    <v>10</v>
    <v>257</v>
    <v>0</v>
    <v>Image of Indiana</v>
  </rv>
  <rv s="0">
    <v>805306368</v>
    <v>Eric Holcomb (Governor)</v>
    <v>cf360ed0-1092-c70e-53bb-3b40013b5ef1</v>
    <v>en-US</v>
    <v>Generic</v>
  </rv>
  <rv s="0">
    <v>805306368</v>
    <v>Suzanne Crouch (Lieutenant Governor)</v>
    <v>6f209ae1-e639-c096-2125-c9b162385d56</v>
    <v>en-US</v>
    <v>Generic</v>
  </rv>
  <rv s="3">
    <v>45</v>
  </rv>
  <rv s="4">
    <v>https://www.bing.com/search?q=indiana&amp;form=skydnc</v>
    <v>Learn more on Bing</v>
  </rv>
  <rv s="1">
    <fb>745</fb>
    <v>14</v>
  </rv>
  <rv s="1">
    <fb>49255</fb>
    <v>14</v>
  </rv>
  <rv s="1">
    <fb>124200</fb>
    <v>14</v>
  </rv>
  <rv s="1">
    <fb>2.5499999999999998</fb>
    <v>15</v>
  </rv>
  <rv s="1">
    <fb>6691878</fb>
    <v>12</v>
  </rv>
  <rv s="1">
    <fb>0.878</fb>
    <v>16</v>
  </rv>
  <rv s="1">
    <fb>0.63900000000000001</fb>
    <v>16</v>
  </rv>
  <rv s="8">
    <v>#VALUE!</v>
    <v>256</v>
    <v>63</v>
    <v>Indiana</v>
    <v>8</v>
    <v>9</v>
    <v>Map</v>
    <v>10</v>
    <v>57</v>
    <v>en-US</v>
    <v>109f7e5a-efbb-4953-b4b8-cb812ce1ff5d</v>
    <v>536870912</v>
    <v>1</v>
    <v>US-IN</v>
    <v>939</v>
    <v>940</v>
    <v>941</v>
    <v>4</v>
    <v>Indiana is a U.S. state in the Midwestern United States. It is the 38th-largest by area and the 17th-most populous of the 50 United States. Its capital and largest city is Indianapolis. Indiana was admitted to the United States as the 19th state on December 11, 1816. It is bordered by Lake Michigan to the northwest, Michigan to the north, Ohio to the east, the Ohio River and Kentucky to the south and southeast, and the Wabash River and Illinois to the west.</v>
    <v>942</v>
    <v>943</v>
    <v>944</v>
    <v>941</v>
    <v>947</v>
    <v>948</v>
    <v>949</v>
    <v>950</v>
    <v>951</v>
    <v>Indiana</v>
    <v>952</v>
    <v>953</v>
    <v>468</v>
    <v>352</v>
    <v>19</v>
    <v>256</v>
    <v>732</v>
    <v>545</v>
    <v>280</v>
    <v>954</v>
    <v>599</v>
    <v>955</v>
    <v>159</v>
    <v>248</v>
    <v>28</v>
    <v>598</v>
    <v>465</v>
    <v>542</v>
    <v>471</v>
    <v>Indiana</v>
    <v>mdp/vdpid/14882</v>
  </rv>
  <rv s="1">
    <fb>109247</fb>
    <v>12</v>
  </rv>
  <rv s="1">
    <fb>36157</fb>
    <v>12</v>
  </rv>
  <rv s="0">
    <v>536870912</v>
    <v>Nashville</v>
    <v>e2accb9d-ccea-5b7c-7bbc-0db831476d61</v>
    <v>en-US</v>
    <v>Map</v>
  </rv>
  <rv s="1">
    <fb>2504556</fb>
    <v>12</v>
  </rv>
  <rv s="1">
    <fb>2919671</fb>
    <v>12</v>
  </rv>
  <rv s="2">
    <v>31</v>
    <v>10</v>
    <v>263</v>
    <v>0</v>
    <v>Image of Tennessee</v>
  </rv>
  <rv s="0">
    <v>805306368</v>
    <v>Randy McNally (Lieutenant Governor)</v>
    <v>eec243e8-886e-f143-44f8-d1a613dc6e71</v>
    <v>en-US</v>
    <v>Generic</v>
  </rv>
  <rv s="3">
    <v>46</v>
  </rv>
  <rv s="4">
    <v>https://www.bing.com/search?q=tennessee&amp;form=skydnc</v>
    <v>Learn more on Bing</v>
  </rv>
  <rv s="1">
    <fb>764</fb>
    <v>14</v>
  </rv>
  <rv s="1">
    <fb>45219</fb>
    <v>14</v>
  </rv>
  <rv s="1">
    <fb>142100</fb>
    <v>14</v>
  </rv>
  <rv s="1">
    <fb>6770010</fb>
    <v>12</v>
  </rv>
  <rv s="1">
    <fb>0.249</fb>
    <v>16</v>
  </rv>
  <rv s="1">
    <fb>0.17100000000000001</fb>
    <v>16</v>
  </rv>
  <rv s="1">
    <fb>0.85499999999999998</fb>
    <v>16</v>
  </rv>
  <rv s="1">
    <fb>0.61</fb>
    <v>16</v>
  </rv>
  <rv s="1">
    <fb>0.22699999999999998</fb>
    <v>16</v>
  </rv>
  <rv s="1">
    <fb>0.78799999999999992</fb>
    <v>16</v>
  </rv>
  <rv s="8">
    <v>#VALUE!</v>
    <v>262</v>
    <v>63</v>
    <v>Tennessee</v>
    <v>8</v>
    <v>9</v>
    <v>Map</v>
    <v>10</v>
    <v>57</v>
    <v>en-US</v>
    <v>9bbc9c72-1bf1-4ef6-b66d-a6cdef70f4f3</v>
    <v>536870912</v>
    <v>1</v>
    <v>US-TN</v>
    <v>957</v>
    <v>958</v>
    <v>959</v>
    <v>4</v>
    <v>Tennessee, officially the State of Tennessee, is a state in the Southeastern region of the United States. Tennessee is the 36th largest by area and the 16th most populous of the 50 states. It is bordered by Kentucky to the north, Virginia to the northeast, North Carolina to the east, Georgia, Alabama, and Mississippi to the south, Arkansas to the southwest, and Missouri to the northwest. Tennessee is geographically, culturally, and legally divided into three Grand Divisions of East, Middle, and West Tennessee. Nashville is the state's capital and largest city, and anchors its largest metropolitan area. Other major cities include Memphis, Knoxville, Chattanooga, and Clarksville. Tennessee's population as of the 2020 United States census is approximately 6.9 million.</v>
    <v>960</v>
    <v>961</v>
    <v>962</v>
    <v>959</v>
    <v>964</v>
    <v>965</v>
    <v>966</v>
    <v>967</v>
    <v>968</v>
    <v>Tennessee</v>
    <v>798</v>
    <v>969</v>
    <v>280</v>
    <v>800</v>
    <v>19</v>
    <v>25</v>
    <v>970</v>
    <v>971</v>
    <v>280</v>
    <v>972</v>
    <v>302</v>
    <v>973</v>
    <v>159</v>
    <v>803</v>
    <v>25</v>
    <v>974</v>
    <v>363</v>
    <v>975</v>
    <v>471</v>
    <v>Tennessee</v>
    <v>mdp/vdpid/33025</v>
  </rv>
  <rv s="1">
    <fb>199905</fb>
    <v>12</v>
  </rv>
  <rv s="1">
    <fb>5686</fb>
    <v>12</v>
  </rv>
  <rv s="0">
    <v>536870912</v>
    <v>Pierre</v>
    <v>20a86e52-87b3-4ee4-3068-41c956ee1f18</v>
    <v>en-US</v>
    <v>Map</v>
  </rv>
  <rv s="1">
    <fb>330858</fb>
    <v>12</v>
  </rv>
  <rv s="1">
    <fb>383838</fb>
    <v>12</v>
  </rv>
  <rv s="2">
    <v>32</v>
    <v>10</v>
    <v>268</v>
    <v>0</v>
    <v>Image of South Dakota</v>
  </rv>
  <rv s="0">
    <v>536870912</v>
    <v>Sioux Falls</v>
    <v>d9fcdc7f-1917-4bcf-9998-253d9b343f3e</v>
    <v>en-US</v>
    <v>Map</v>
  </rv>
  <rv s="0">
    <v>805306368</v>
    <v>Kristi Noem (Governor)</v>
    <v>56bda37d-10af-7f67-23d6-ee1f15972a67</v>
    <v>en-US</v>
    <v>Generic</v>
  </rv>
  <rv s="0">
    <v>805306368</v>
    <v>Larry Rhoden (Lieutenant Governor)</v>
    <v>3b700e60-1a5b-4b28-86a6-ec5c548d05d5</v>
    <v>en-US</v>
    <v>Generic</v>
  </rv>
  <rv s="3">
    <v>47</v>
  </rv>
  <rv s="4">
    <v>https://www.bing.com/search?q=south+dakota&amp;form=skydnc</v>
    <v>Learn more on Bing</v>
  </rv>
  <rv s="1">
    <fb>655</fb>
    <v>14</v>
  </rv>
  <rv s="1">
    <fb>50957</fb>
    <v>14</v>
  </rv>
  <rv s="1">
    <fb>140500</fb>
    <v>14</v>
  </rv>
  <rv s="1">
    <fb>2.4500000000000002</fb>
    <v>15</v>
  </rv>
  <rv s="1">
    <fb>882235</fb>
    <v>12</v>
  </rv>
  <rv s="1">
    <fb>8.900000000000001E-2</fb>
    <v>17</v>
  </rv>
  <rv s="1">
    <fb>0.90900000000000003</fb>
    <v>16</v>
  </rv>
  <rv s="1">
    <fb>0.68599999999999994</fb>
    <v>16</v>
  </rv>
  <rv s="8">
    <v>#VALUE!</v>
    <v>267</v>
    <v>63</v>
    <v>South Dakota</v>
    <v>8</v>
    <v>9</v>
    <v>Map</v>
    <v>10</v>
    <v>57</v>
    <v>en-US</v>
    <v>9cee0b65-d357-479e-a066-31c634648f47</v>
    <v>536870912</v>
    <v>1</v>
    <v>US-SD</v>
    <v>977</v>
    <v>978</v>
    <v>979</v>
    <v>4</v>
    <v>South Dakota is a U.S. state in the North Central region of the United States. It is also part of the Great Plains. South Dakota is named after the Lakota and Dakota Sioux Native American tribes, who comprise a large portion of the population with nine reservations currently in the state and have historically dominated the territory. South Dakota is the seventeenth largest by area, but the 5th least populous, and the 5th least densely populated of the 50 United States. As the southern part of the former Dakota Territory, South Dakota became a state on November 2, 1889, simultaneously with North Dakota. They are the 39th and 40th states admitted to the union; President Benjamin Harrison shuffled the statehood papers before signing them so that no one could tell which became a state first. Pierre is the state capital, and Sioux Falls, with a population of about 187,200, is South Dakota's largest city.</v>
    <v>980</v>
    <v>981</v>
    <v>982</v>
    <v>983</v>
    <v>986</v>
    <v>987</v>
    <v>988</v>
    <v>989</v>
    <v>990</v>
    <v>South Dakota</v>
    <v>991</v>
    <v>992</v>
    <v>465</v>
    <v>325</v>
    <v>993</v>
    <v>617</v>
    <v>188</v>
    <v>25</v>
    <v>462</v>
    <v>994</v>
    <v>441</v>
    <v>995</v>
    <v>159</v>
    <v>216</v>
    <v>333</v>
    <v>739</v>
    <v>304</v>
    <v>972</v>
    <v>394</v>
    <v>South Dakota</v>
    <v>mdp/vdpid/31418</v>
  </rv>
  <rv s="1">
    <fb>315194</fb>
    <v>12</v>
  </rv>
  <rv s="1">
    <fb>4863</fb>
    <v>12</v>
  </rv>
  <rv s="0">
    <v>536870912</v>
    <v>Santa Fe</v>
    <v>4b18f381-d510-4934-8a88-4507135c578d</v>
    <v>en-US</v>
    <v>Map</v>
  </rv>
  <rv s="1">
    <fb>763603</fb>
    <v>12</v>
  </rv>
  <rv s="1">
    <fb>917568</fb>
    <v>12</v>
  </rv>
  <rv s="2">
    <v>33</v>
    <v>10</v>
    <v>274</v>
    <v>0</v>
    <v>Image of New Mexico</v>
  </rv>
  <rv s="0">
    <v>536870912</v>
    <v>Albuquerque</v>
    <v>7fffaaf6-e694-4095-be90-f6492cadbd58</v>
    <v>en-US</v>
    <v>Map</v>
  </rv>
  <rv s="0">
    <v>805306368</v>
    <v>Michelle Lujan Grisham (Governor)</v>
    <v>fe49b454-a2aa-4dfe-a1ba-763d379a487f</v>
    <v>en-US</v>
    <v>Generic</v>
  </rv>
  <rv s="0">
    <v>805306368</v>
    <v>Howie Morales (Lieutenant Governor)</v>
    <v>d94f2150-c331-242b-1da6-e02f93039204</v>
    <v>en-US</v>
    <v>Generic</v>
  </rv>
  <rv s="3">
    <v>48</v>
  </rv>
  <rv s="4">
    <v>https://www.bing.com/search?q=new+mexico&amp;form=skydnc</v>
    <v>Learn more on Bing</v>
  </rv>
  <rv s="1">
    <fb>777</fb>
    <v>14</v>
  </rv>
  <rv s="1">
    <fb>44963</fb>
    <v>14</v>
  </rv>
  <rv s="1">
    <fb>160300</fb>
    <v>14</v>
  </rv>
  <rv s="1">
    <fb>2095428</fb>
    <v>12</v>
  </rv>
  <rv s="1">
    <fb>1.1000000000000001E-2</fb>
    <v>16</v>
  </rv>
  <rv s="1">
    <fb>0.105</fb>
    <v>17</v>
  </rv>
  <rv s="1">
    <fb>9.8000000000000004E-2</fb>
    <v>16</v>
  </rv>
  <rv s="1">
    <fb>0.48</fb>
    <v>16</v>
  </rv>
  <rv s="1">
    <fb>2.5000000000000001E-2</fb>
    <v>16</v>
  </rv>
  <rv s="1">
    <fb>0.82499999999999996</fb>
    <v>16</v>
  </rv>
  <rv s="8">
    <v>#VALUE!</v>
    <v>273</v>
    <v>63</v>
    <v>New Mexico</v>
    <v>8</v>
    <v>9</v>
    <v>Map</v>
    <v>10</v>
    <v>57</v>
    <v>en-US</v>
    <v>a16d3636-4349-41c7-a77e-89e34b26a8ad</v>
    <v>536870912</v>
    <v>1</v>
    <v>US-NM</v>
    <v>997</v>
    <v>998</v>
    <v>999</v>
    <v>4</v>
    <v>New Mexico is a state in the Southwestern United States. It is one of the Mountain States of the southern Rocky Mountains, sharing the Four Corners region of the western U.S. with Utah, Colorado, and Arizona, and bordering Texas to the east and southeast, Oklahoma to the northeast, and the Mexican states of Chihuahua and Sonora to the south. The state capital is Santa Fe, which is the oldest capital in the U.S., founded in 1610 as the government seat of Nuevo México in New Spain; the largest city is Albuquerque.</v>
    <v>1000</v>
    <v>1001</v>
    <v>1002</v>
    <v>1003</v>
    <v>1006</v>
    <v>1007</v>
    <v>1008</v>
    <v>1009</v>
    <v>1010</v>
    <v>New Mexico</v>
    <v>409</v>
    <v>1011</v>
    <v>1012</v>
    <v>460</v>
    <v>1013</v>
    <v>69</v>
    <v>391</v>
    <v>641</v>
    <v>1014</v>
    <v>845</v>
    <v>1015</v>
    <v>846</v>
    <v>737</v>
    <v>735</v>
    <v>1016</v>
    <v>914</v>
    <v>187</v>
    <v>1017</v>
    <v>621</v>
    <v>New Mexico</v>
    <v>mdp/vdpid/23132</v>
  </rv>
  <rv s="1">
    <fb>200520</fb>
    <v>12</v>
  </rv>
  <rv s="1">
    <fb>8078</fb>
    <v>12</v>
  </rv>
  <rv s="0">
    <v>536870912</v>
    <v>Lincoln</v>
    <v>38974d3e-7769-4d06-b772-31a57932a126</v>
    <v>en-US</v>
    <v>Map</v>
  </rv>
  <rv s="1">
    <fb>736613</fb>
    <v>12</v>
  </rv>
  <rv s="1">
    <fb>827156</fb>
    <v>12</v>
  </rv>
  <rv s="2">
    <v>34</v>
    <v>10</v>
    <v>280</v>
    <v>0</v>
    <v>Image of Nebraska</v>
  </rv>
  <rv s="0">
    <v>536870912</v>
    <v>Omaha</v>
    <v>3e9b5a28-f96c-420a-8065-6b1bd5aba459</v>
    <v>en-US</v>
    <v>Map</v>
  </rv>
  <rv s="0">
    <v>805306368</v>
    <v>Pete Ricketts (Governor)</v>
    <v>97fb5bd9-8ab3-b066-54d6-344dc18b656e</v>
    <v>en-US</v>
    <v>Generic</v>
  </rv>
  <rv s="0">
    <v>805306368</v>
    <v>Mike Foley (Lieutenant Governor)</v>
    <v>3d6fab7c-17a9-d35a-fa7f-adbc033ec2af</v>
    <v>en-US</v>
    <v>Generic</v>
  </rv>
  <rv s="3">
    <v>49</v>
  </rv>
  <rv s="4">
    <v>https://www.bing.com/search?q=nebraska&amp;form=skydnc</v>
    <v>Learn more on Bing</v>
  </rv>
  <rv s="1">
    <fb>726</fb>
    <v>14</v>
  </rv>
  <rv s="1">
    <fb>52997</fb>
    <v>14</v>
  </rv>
  <rv s="1">
    <fb>133200</fb>
    <v>14</v>
  </rv>
  <rv s="1">
    <fb>2.4700000000000002</fb>
    <v>15</v>
  </rv>
  <rv s="1">
    <fb>1929268</fb>
    <v>12</v>
  </rv>
  <rv s="1">
    <fb>1.3999999999999999E-2</fb>
    <v>17</v>
  </rv>
  <rv s="1">
    <fb>0.29299999999999998</fb>
    <v>16</v>
  </rv>
  <rv s="1">
    <fb>0.90700000000000003</fb>
    <v>16</v>
  </rv>
  <rv s="1">
    <fb>0.69900000000000007</fb>
    <v>16</v>
  </rv>
  <rv s="1">
    <fb>0.248</fb>
    <v>16</v>
  </rv>
  <rv s="8">
    <v>#VALUE!</v>
    <v>279</v>
    <v>63</v>
    <v>Nebraska</v>
    <v>8</v>
    <v>9</v>
    <v>Map</v>
    <v>10</v>
    <v>57</v>
    <v>en-US</v>
    <v>3e64ff5d-6b40-4dbe-91b1-0e554e892496</v>
    <v>536870912</v>
    <v>1</v>
    <v>US-NE</v>
    <v>1019</v>
    <v>1020</v>
    <v>1021</v>
    <v>4</v>
    <v>Nebraska is a state in the Midwestern region of the United States. It is bordered by South Dakota to the north; Iowa to the east and Missouri to the southeast, both across the Missouri River; Kansas to the south; Colorado to the southwest; and Wyoming to the west. It is the only triply landlocked U.S. state.</v>
    <v>1022</v>
    <v>1023</v>
    <v>1024</v>
    <v>1025</v>
    <v>1028</v>
    <v>1029</v>
    <v>1030</v>
    <v>1031</v>
    <v>1032</v>
    <v>Nebraska</v>
    <v>1033</v>
    <v>1034</v>
    <v>664</v>
    <v>185</v>
    <v>1035</v>
    <v>468</v>
    <v>1036</v>
    <v>595</v>
    <v>255</v>
    <v>1037</v>
    <v>332</v>
    <v>1038</v>
    <v>159</v>
    <v>275</v>
    <v>256</v>
    <v>1039</v>
    <v>740</v>
    <v>440</v>
    <v>394</v>
    <v>Nebraska</v>
    <v>mdp/vdpid/22869</v>
  </rv>
  <rv s="1">
    <fb>24217</fb>
    <v>12</v>
  </rv>
  <rv s="1">
    <fb>3796</fb>
    <v>12</v>
  </rv>
  <rv s="0">
    <v>536870912</v>
    <v>Concord</v>
    <v>d65980fb-3dad-44a3-6f66-92662eca6d4f</v>
    <v>en-US</v>
    <v>Map</v>
  </rv>
  <rv s="1">
    <fb>520251</fb>
    <v>12</v>
  </rv>
  <rv s="1">
    <fb>625307</fb>
    <v>12</v>
  </rv>
  <rv s="2">
    <v>35</v>
    <v>10</v>
    <v>286</v>
    <v>0</v>
    <v>Image of New Hampshire</v>
  </rv>
  <rv s="0">
    <v>536870912</v>
    <v>Manchester</v>
    <v>f86d8a4e-96a6-418e-8b73-417f59efae56</v>
    <v>en-US</v>
    <v>Map</v>
  </rv>
  <rv s="0">
    <v>805306368</v>
    <v>Chris Sununu (Governor)</v>
    <v>acb323f4-1dc1-7ced-e197-253cb6df1495</v>
    <v>en-US</v>
    <v>Generic</v>
  </rv>
  <rv s="3">
    <v>50</v>
  </rv>
  <rv s="4">
    <v>https://www.bing.com/search?q=new+hampshire&amp;form=skydnc</v>
    <v>Learn more on Bing</v>
  </rv>
  <rv s="1">
    <fb>1000</fb>
    <v>14</v>
  </rv>
  <rv s="1">
    <fb>66779</fb>
    <v>14</v>
  </rv>
  <rv s="1">
    <fb>1356458</fb>
    <v>12</v>
  </rv>
  <rv s="1">
    <fb>0.34899999999999998</fb>
    <v>16</v>
  </rv>
  <rv s="1">
    <fb>0.68200000000000005</fb>
    <v>16</v>
  </rv>
  <rv s="1">
    <fb>0.19800000000000001</fb>
    <v>16</v>
  </rv>
  <rv s="1">
    <fb>0.93900000000000006</fb>
    <v>16</v>
  </rv>
  <rv s="5">
    <v>#VALUE!</v>
    <v>285</v>
    <v>5</v>
    <v>New Hampshire</v>
    <v>8</v>
    <v>9</v>
    <v>Map</v>
    <v>10</v>
    <v>11</v>
    <v>en-US</v>
    <v>9ca71997-cc97-46eb-8911-fac32f80b0b1</v>
    <v>536870912</v>
    <v>1</v>
    <v>US-NH</v>
    <v>1041</v>
    <v>1042</v>
    <v>1043</v>
    <v>4</v>
    <v>New Hampshire is a state in the New England region of the United States. It is bordered by Massachusetts to the south, Vermont to the west, Maine and the Gulf of Maine to the east, and the Canadian province of Quebec to the north. Of the 50 U.S. states, New Hampshire is the fifth smallest by area and the tenth least populous, with slightly more than 1.3 million residents. Concord is the state capital, while Manchester is the largest city. New Hampshire's motto, "Live Free or Die", reflects its role in the American Revolutionary War; its nickname, "The Granite State", refers to its extensive granite formations and quarries. It is best known nationwide for holding the first primary in the U.S. presidential election cycle.</v>
    <v>1044</v>
    <v>1045</v>
    <v>1046</v>
    <v>1047</v>
    <v>1049</v>
    <v>1050</v>
    <v>1051</v>
    <v>1052</v>
    <v>659</v>
    <v>New Hampshire</v>
    <v>1033</v>
    <v>1053</v>
    <v>617</v>
    <v>638</v>
    <v>437</v>
    <v>641</v>
    <v>1054</v>
    <v>711</v>
    <v>569</v>
    <v>618</v>
    <v>489</v>
    <v>1055</v>
    <v>354</v>
    <v>20</v>
    <v>1056</v>
    <v>30</v>
    <v>1057</v>
    <v>32</v>
    <v>New Hampshire</v>
    <v>mdp/vdpid/23097</v>
  </rv>
  <rv s="1">
    <fb>213096</fb>
    <v>12</v>
  </rv>
  <rv s="1">
    <fb>9807</fb>
    <v>12</v>
  </rv>
  <rv s="0">
    <v>536870912</v>
    <v>Topeka</v>
    <v>98f8ec52-b318-4d58-b2b4-598ff64e4cfe</v>
    <v>en-US</v>
    <v>Map</v>
  </rv>
  <rv s="1">
    <fb>1113472</fb>
    <v>12</v>
  </rv>
  <rv s="1">
    <fb>1259864</fb>
    <v>12</v>
  </rv>
  <rv s="2">
    <v>36</v>
    <v>10</v>
    <v>291</v>
    <v>0</v>
    <v>Image of Kansas</v>
  </rv>
  <rv s="0">
    <v>536870912</v>
    <v>Wichita</v>
    <v>bdf955f3-7da2-4896-9ea3-01394e083cf2</v>
    <v>en-US</v>
    <v>Map</v>
  </rv>
  <rv s="0">
    <v>805306368</v>
    <v>Laura Kelly (Governor)</v>
    <v>d58f1816-72cc-3140-0980-ec882a090f87</v>
    <v>en-US</v>
    <v>Generic</v>
  </rv>
  <rv s="3">
    <v>51</v>
  </rv>
  <rv s="4">
    <v>https://www.bing.com/search?q=kansas&amp;form=skydnc</v>
    <v>Learn more on Bing</v>
  </rv>
  <rv s="1">
    <fb>757</fb>
    <v>14</v>
  </rv>
  <rv s="1">
    <fb>52205</fb>
    <v>14</v>
  </rv>
  <rv s="1">
    <fb>132000</fb>
    <v>14</v>
  </rv>
  <rv s="1">
    <fb>2911505</fb>
    <v>12</v>
  </rv>
  <rv s="1">
    <fb>1.2E-2</fb>
    <v>17</v>
  </rv>
  <rv s="1">
    <fb>0.31</fb>
    <v>16</v>
  </rv>
  <rv s="1">
    <fb>0.90200000000000002</fb>
    <v>16</v>
  </rv>
  <rv s="1">
    <fb>0.66299999999999992</fb>
    <v>16</v>
  </rv>
  <rv s="1">
    <fb>8.5999999999999993E-2</fb>
    <v>16</v>
  </rv>
  <rv s="1">
    <fb>0.247</fb>
    <v>16</v>
  </rv>
  <rv s="1">
    <fb>0.86699999999999999</fb>
    <v>16</v>
  </rv>
  <rv s="8">
    <v>#VALUE!</v>
    <v>290</v>
    <v>63</v>
    <v>Kansas</v>
    <v>8</v>
    <v>9</v>
    <v>Map</v>
    <v>10</v>
    <v>57</v>
    <v>en-US</v>
    <v>6e527b71-bd3e-4bc1-b1c0-59d288b4fd5e</v>
    <v>536870912</v>
    <v>1</v>
    <v>US-KS</v>
    <v>1059</v>
    <v>1060</v>
    <v>1061</v>
    <v>4</v>
    <v>Kansas is a state in the Midwestern United States. Its capital is Topeka and its largest city is Wichita. Kansas is a landlocked state bordered by Nebraska to the north; Missouri to the east; Oklahoma to the south; and Colorado to the west. Kansas is named after the Kansas River, which in turn was named after the Kansa Native Americans who lived along its banks. The tribe's name is often said to mean "people of the wind" although this was probably not the term's original meaning. For thousands of years, what is now Kansas was home to numerous and diverse Native American tribes. Tribes in the eastern part of the state generally lived in villages along the river valleys. Tribes in the western part of the state were semi-nomadic and hunted large herds of bison.</v>
    <v>1062</v>
    <v>1063</v>
    <v>1064</v>
    <v>1065</v>
    <v>1067</v>
    <v>1068</v>
    <v>1069</v>
    <v>1070</v>
    <v>1071</v>
    <v>Kansas</v>
    <v>798</v>
    <v>1072</v>
    <v>28</v>
    <v>352</v>
    <v>1073</v>
    <v>564</v>
    <v>1074</v>
    <v>465</v>
    <v>740</v>
    <v>1075</v>
    <v>865</v>
    <v>1076</v>
    <v>159</v>
    <v>1077</v>
    <v>564</v>
    <v>1078</v>
    <v>193</v>
    <v>1079</v>
    <v>394</v>
    <v>Kansas</v>
    <v>mdp/vdpid/16121</v>
  </rv>
  <rv s="1">
    <fb>91646</fb>
    <v>12</v>
  </rv>
  <rv s="1">
    <fb>4010</fb>
    <v>12</v>
  </rv>
  <rv s="0">
    <v>536870912</v>
    <v>Augusta</v>
    <v>a6f13dc8-92ac-2fb1-cb14-adfd42dc32be</v>
    <v>en-US</v>
    <v>Map</v>
  </rv>
  <rv s="1">
    <fb>553284</fb>
    <v>12</v>
  </rv>
  <rv s="1">
    <fb>730705</fb>
    <v>12</v>
  </rv>
  <rv s="2">
    <v>37</v>
    <v>10</v>
    <v>296</v>
    <v>0</v>
    <v>Image of Maine</v>
  </rv>
  <rv s="0">
    <v>536870912</v>
    <v>Portland</v>
    <v>faa79e83-dad6-af0a-6f59-a774a9a659a6</v>
    <v>en-US</v>
    <v>Map</v>
  </rv>
  <rv s="0">
    <v>805306368</v>
    <v>Janet Mills (Governor)</v>
    <v>a46a0212-e842-c48d-8bde-90ee5acba105</v>
    <v>en-US</v>
    <v>Generic</v>
  </rv>
  <rv s="3">
    <v>52</v>
  </rv>
  <rv s="4">
    <v>https://www.bing.com/search?q=maine&amp;form=skydnc</v>
    <v>Learn more on Bing</v>
  </rv>
  <rv s="1">
    <fb>49331</fb>
    <v>14</v>
  </rv>
  <rv s="1">
    <fb>1338404</fb>
    <v>12</v>
  </rv>
  <rv s="1">
    <fb>1.2E-2</fb>
    <v>16</v>
  </rv>
  <rv s="1">
    <fb>0.28999999999999998</fb>
    <v>16</v>
  </rv>
  <rv s="1">
    <fb>0.91599999999999993</fb>
    <v>16</v>
  </rv>
  <rv s="1">
    <fb>0.63400000000000001</fb>
    <v>16</v>
  </rv>
  <rv s="1">
    <fb>0.11900000000000001</fb>
    <v>16</v>
  </rv>
  <rv s="1">
    <fb>0.193</fb>
    <v>16</v>
  </rv>
  <rv s="1">
    <fb>0.94900000000000007</fb>
    <v>16</v>
  </rv>
  <rv s="5">
    <v>#VALUE!</v>
    <v>295</v>
    <v>5</v>
    <v>Maine</v>
    <v>8</v>
    <v>9</v>
    <v>Map</v>
    <v>10</v>
    <v>11</v>
    <v>en-US</v>
    <v>d62dd683-9cf9-4db9-a497-d810d529592b</v>
    <v>536870912</v>
    <v>1</v>
    <v>US-ME</v>
    <v>1081</v>
    <v>1082</v>
    <v>1083</v>
    <v>4</v>
    <v>Maine is a state in the New England region of the United States, bordered by New Hampshire to the west; the Gulf of Maine to the southeast; and the Canadian provinces of New Brunswick and Quebec to the northeast and northwest, respectively. Maine is the 12th-smallest by area, the 9th-least populous, the 13th-least densely populated, and the most rural of the 50 U.S. states. It is also the northeasternmost among the contiguous United States, the northernmost state east of the Great Lakes, the only state whose name consists of a single syllable, and the only state to border exactly one other US state. The most populous city in Maine is Portland, while its capital is Augusta.</v>
    <v>1084</v>
    <v>1085</v>
    <v>1086</v>
    <v>1087</v>
    <v>1089</v>
    <v>1090</v>
    <v>1008</v>
    <v>1091</v>
    <v>820</v>
    <v>Maine</v>
    <v>15</v>
    <v>1092</v>
    <v>737</v>
    <v>157</v>
    <v>461</v>
    <v>1093</v>
    <v>1094</v>
    <v>617</v>
    <v>567</v>
    <v>1095</v>
    <v>20</v>
    <v>1096</v>
    <v>1097</v>
    <v>69</v>
    <v>1098</v>
    <v>30</v>
    <v>1099</v>
    <v>32</v>
    <v>Maine</v>
    <v>mdp/vdpid/19840</v>
  </rv>
  <rv s="1">
    <fb>153909</fb>
    <v>12</v>
  </rv>
  <rv s="1">
    <fb>51675</fb>
    <v>12</v>
  </rv>
  <rv s="0">
    <v>536870912</v>
    <v>Atlanta</v>
    <v>1a92f3fa-61f9-4e89-b606-40c945cf18d1</v>
    <v>en-US</v>
    <v>Map</v>
  </rv>
  <rv s="1">
    <fb>3574362</fb>
    <v>12</v>
  </rv>
  <rv s="1">
    <fb>4218776</fb>
    <v>12</v>
  </rv>
  <rv s="2">
    <v>38</v>
    <v>10</v>
    <v>302</v>
    <v>0</v>
    <v>Image of Georgia</v>
  </rv>
  <rv s="0">
    <v>805306368</v>
    <v>Brian Kemp (Governor)</v>
    <v>6dd4f848-98dc-60f8-90b2-87c7458743fa</v>
    <v>en-US</v>
    <v>Generic</v>
  </rv>
  <rv s="0">
    <v>805306368</v>
    <v>Geoff Duncan (Lieutenant Governor)</v>
    <v>bb55de63-3f27-e285-22cb-7c20f5dcf879</v>
    <v>en-US</v>
    <v>Generic</v>
  </rv>
  <rv s="3">
    <v>53</v>
  </rv>
  <rv s="4">
    <v>https://www.bing.com/search?q=georgia+u+s+state&amp;form=skydnc</v>
    <v>Learn more on Bing</v>
  </rv>
  <rv s="1">
    <fb>879</fb>
    <v>14</v>
  </rv>
  <rv s="1">
    <fb>49620</fb>
    <v>14</v>
  </rv>
  <rv s="1">
    <fb>148100</fb>
    <v>14</v>
  </rv>
  <rv s="1">
    <fb>10519475</fb>
    <v>12</v>
  </rv>
  <rv s="1">
    <fb>0.128</fb>
    <v>16</v>
  </rv>
  <rv s="1">
    <fb>0.28800000000000003</fb>
    <v>16</v>
  </rv>
  <rv s="1">
    <fb>0.317</fb>
    <v>16</v>
  </rv>
  <rv s="1">
    <fb>9.4E-2</fb>
    <v>16</v>
  </rv>
  <rv s="1">
    <fb>0.623</fb>
    <v>16</v>
  </rv>
  <rv s="1">
    <fb>0.61599999999999999</fb>
    <v>16</v>
  </rv>
  <rv s="8">
    <v>#VALUE!</v>
    <v>301</v>
    <v>63</v>
    <v>Georgia</v>
    <v>8</v>
    <v>9</v>
    <v>Map</v>
    <v>10</v>
    <v>57</v>
    <v>en-US</v>
    <v>84604bc7-2c47-4f8d-8ea5-b6ac8c018a20</v>
    <v>536870912</v>
    <v>1</v>
    <v>US-GA</v>
    <v>1101</v>
    <v>1102</v>
    <v>1103</v>
    <v>4</v>
    <v>Georgia is a state in the Southeastern region of the United States, bordered to the north by Tennessee and North Carolina; to the northeast by South Carolina; to the southeast by the Atlantic Ocean; to the south by Florida; and to the west by Alabama. Georgia is the 24th-largest in area and 8th-most populous of the 50 United States. Its 2020 population was 10,711,908, according to the U.S. Census Bureau. Atlanta, a "beta(+)" global city, is both the state's capital and its largest city. The Atlanta metropolitan area, with a population of more than 6 million people in 2020, is the 9th most populous metropolitan area in the United States and contains about 57% of Georgia's entire population.</v>
    <v>1104</v>
    <v>1105</v>
    <v>1106</v>
    <v>1103</v>
    <v>1109</v>
    <v>1110</v>
    <v>1111</v>
    <v>1112</v>
    <v>1113</v>
    <v>Georgia</v>
    <v>245</v>
    <v>1114</v>
    <v>196</v>
    <v>1115</v>
    <v>277</v>
    <v>593</v>
    <v>1116</v>
    <v>1117</v>
    <v>1014</v>
    <v>306</v>
    <v>1118</v>
    <v>1119</v>
    <v>159</v>
    <v>153</v>
    <v>326</v>
    <v>934</v>
    <v>187</v>
    <v>1120</v>
    <v>32</v>
    <v>Georgia</v>
    <v>mdp/vdpid/12004</v>
  </rv>
  <rv s="1">
    <fb>125443</fb>
    <v>12</v>
  </rv>
  <rv s="1">
    <fb>6886</fb>
    <v>12</v>
  </rv>
  <rv s="0">
    <v>536870912</v>
    <v>Jackson</v>
    <v>ed40f72a-f28d-48a5-887c-e021839859d4</v>
    <v>en-US</v>
    <v>Map</v>
  </rv>
  <rv s="1">
    <fb>1096593</fb>
    <v>12</v>
  </rv>
  <rv s="1">
    <fb>1307441</fb>
    <v>12</v>
  </rv>
  <rv s="0">
    <v>805306368</v>
    <v>Tate Reeves (Governor)</v>
    <v>1213e585-32e8-e04c-eea2-e80c2d44dde8</v>
    <v>en-US</v>
    <v>Generic</v>
  </rv>
  <rv s="3">
    <v>54</v>
  </rv>
  <rv s="4">
    <v>https://www.bing.com/search?q=mississippi&amp;form=skydnc</v>
    <v>Learn more on Bing</v>
  </rv>
  <rv s="1">
    <fb>717</fb>
    <v>14</v>
  </rv>
  <rv s="1">
    <fb>39665</fb>
    <v>14</v>
  </rv>
  <rv s="1">
    <fb>103100</fb>
    <v>14</v>
  </rv>
  <rv s="1">
    <fb>2.64</fb>
    <v>15</v>
  </rv>
  <rv s="1">
    <fb>2963914</fb>
    <v>12</v>
  </rv>
  <rv s="1">
    <fb>0.20699999999999999</fb>
    <v>16</v>
  </rv>
  <rv s="1">
    <fb>0.82299999999999995</fb>
    <v>16</v>
  </rv>
  <rv s="1">
    <fb>3.1E-2</fb>
    <v>16</v>
  </rv>
  <rv s="1">
    <fb>0.57499999999999996</fb>
    <v>16</v>
  </rv>
  <rv s="1">
    <fb>0.24299999999999999</fb>
    <v>16</v>
  </rv>
  <rv s="1">
    <fb>0.59499999999999997</fb>
    <v>16</v>
  </rv>
  <rv s="7">
    <v>#VALUE!</v>
    <v>308</v>
    <v>55</v>
    <v>Mississippi</v>
    <v>8</v>
    <v>56</v>
    <v>Map</v>
    <v>10</v>
    <v>309</v>
    <v>en-US</v>
    <v>6af619ca-217d-49c0-9a86-153fc7fbcd78</v>
    <v>536870912</v>
    <v>1</v>
    <v>US-MS</v>
    <v>1122</v>
    <v>1123</v>
    <v>1124</v>
    <v>4</v>
    <v>Mississippi is a state in the Southeastern region of the United States, bordered to the north by Tennessee; to the east by Alabama; to the south by the Gulf of Mexico; to the southwest by Louisiana; and to the northwest by Arkansas. Mississippi's western boundary is largely defined by the Mississippi River. Mississippi is the 32nd largest and 35th-most populous of the 50 U.S. states. Jackson is both the state's capital and largest city. Greater Jackson is the state's most populous metropolitan area, with a population of 591,978 in 2020.</v>
    <v>1125</v>
    <v>1126</v>
    <v>1124</v>
    <v>1128</v>
    <v>1129</v>
    <v>1130</v>
    <v>1131</v>
    <v>1132</v>
    <v>Mississippi</v>
    <v>1133</v>
    <v>1134</v>
    <v>225</v>
    <v>185</v>
    <v>247</v>
    <v>1012</v>
    <v>1135</v>
    <v>864</v>
    <v>468</v>
    <v>1136</v>
    <v>1137</v>
    <v>1138</v>
    <v>159</v>
    <v>1097</v>
    <v>1093</v>
    <v>1139</v>
    <v>196</v>
    <v>1140</v>
    <v>307</v>
    <v>Mississippi</v>
    <v>mdp/vdpid/21502</v>
  </rv>
  <rv s="1">
    <fb>135765</fb>
    <v>12</v>
  </rv>
  <rv s="1">
    <fb>15001</fb>
    <v>12</v>
  </rv>
  <rv s="0">
    <v>536870912</v>
    <v>Montgomery</v>
    <v>94461fee-ea89-40c8-9fd7-0fb277396c57</v>
    <v>en-US</v>
    <v>Map</v>
  </rv>
  <rv s="1">
    <fb>1848325</fb>
    <v>12</v>
  </rv>
  <rv s="1">
    <fb>2230185</fb>
    <v>12</v>
  </rv>
  <rv s="2">
    <v>39</v>
    <v>10</v>
    <v>314</v>
    <v>0</v>
    <v>Image of Alabama</v>
  </rv>
  <rv s="0">
    <v>536870912</v>
    <v>Huntsville</v>
    <v>137418fd-4a88-44b7-82ae-882366c96167</v>
    <v>en-US</v>
    <v>Map</v>
  </rv>
  <rv s="0">
    <v>805306368</v>
    <v>Kay Ivey (Governor)</v>
    <v>a2f77bba-b8e2-c4d5-614a-3373a005b8ad</v>
    <v>en-US</v>
    <v>Generic</v>
  </rv>
  <rv s="0">
    <v>805306368</v>
    <v>Will Ainsworth (Lieutenant Governor)</v>
    <v>94c54ae1-f876-5341-9b94-0f826d9b10a6</v>
    <v>en-US</v>
    <v>Generic</v>
  </rv>
  <rv s="3">
    <v>55</v>
  </rv>
  <rv s="4">
    <v>https://www.bing.com/search?q=alabama&amp;form=skydnc</v>
    <v>Learn more on Bing</v>
  </rv>
  <rv s="1">
    <fb>43623</fb>
    <v>14</v>
  </rv>
  <rv s="1">
    <fb>125500</fb>
    <v>14</v>
  </rv>
  <rv s="1">
    <fb>4887871</fb>
    <v>12</v>
  </rv>
  <rv s="1">
    <fb>0.23499999999999999</fb>
    <v>16</v>
  </rv>
  <rv s="1">
    <fb>0.26800000000000002</fb>
    <v>16</v>
  </rv>
  <rv s="1">
    <fb>0.84299999999999997</fb>
    <v>16</v>
  </rv>
  <rv s="1">
    <fb>0.57999999999999996</fb>
    <v>16</v>
  </rv>
  <rv s="1">
    <fb>0.69499999999999995</fb>
    <v>16</v>
  </rv>
  <rv s="8">
    <v>#VALUE!</v>
    <v>313</v>
    <v>63</v>
    <v>Alabama</v>
    <v>8</v>
    <v>9</v>
    <v>Map</v>
    <v>10</v>
    <v>57</v>
    <v>en-US</v>
    <v>376f8b06-52f6-4e72-a31d-311a3563e645</v>
    <v>536870912</v>
    <v>1</v>
    <v>US-AL</v>
    <v>1142</v>
    <v>1143</v>
    <v>1144</v>
    <v>4</v>
    <v>Alabama is a state in the Southeastern region of the United States, bordered by Tennessee to the north; Georgia to the east; Florida and the Gulf of Mexico to the south; and Mississippi to the west. Alabama is the 30th largest by area and the 24th-most populous of the U.S. states. With a total of 1,500 miles of inland waterways, Alabama has among the most of any state.</v>
    <v>1145</v>
    <v>1146</v>
    <v>1147</v>
    <v>1148</v>
    <v>1151</v>
    <v>1152</v>
    <v>1130</v>
    <v>1153</v>
    <v>1154</v>
    <v>Alabama</v>
    <v>952</v>
    <v>1155</v>
    <v>69</v>
    <v>325</v>
    <v>461</v>
    <v>617</v>
    <v>1156</v>
    <v>1157</v>
    <v>567</v>
    <v>1158</v>
    <v>411</v>
    <v>1159</v>
    <v>159</v>
    <v>328</v>
    <v>20</v>
    <v>974</v>
    <v>163</v>
    <v>1160</v>
    <v>307</v>
    <v>Alabama</v>
    <v>mdp/vdpid/1003</v>
  </rv>
  <rv s="1">
    <fb>3140</fb>
    <v>12</v>
  </rv>
  <rv s="1">
    <fb>1226</fb>
    <v>12</v>
  </rv>
  <rv s="0">
    <v>536870912</v>
    <v>Providence</v>
    <v>956379de-1782-455c-b2d8-1ba81c8965f1</v>
    <v>en-US</v>
    <v>Map</v>
  </rv>
  <rv s="1">
    <fb>410602</fb>
    <v>12</v>
  </rv>
  <rv s="1">
    <fb>462589</fb>
    <v>12</v>
  </rv>
  <rv s="2">
    <v>40</v>
    <v>10</v>
    <v>320</v>
    <v>0</v>
    <v>Image of Rhode Island</v>
  </rv>
  <rv s="0">
    <v>805306368</v>
    <v>Gina Raimondo (Governor)</v>
    <v>0afc16bd-006a-4aeb-ea8c-c33f3ca0a495</v>
    <v>en-US</v>
    <v>Generic</v>
  </rv>
  <rv s="3">
    <v>56</v>
  </rv>
  <rv s="4">
    <v>https://www.bing.com/search?q=rhode+island&amp;form=skydnc</v>
    <v>Learn more on Bing</v>
  </rv>
  <rv s="1">
    <fb>925</fb>
    <v>14</v>
  </rv>
  <rv s="1">
    <fb>56852</fb>
    <v>14</v>
  </rv>
  <rv s="1">
    <fb>238000</fb>
    <v>14</v>
  </rv>
  <rv s="1">
    <fb>1057315</fb>
    <v>12</v>
  </rv>
  <rv s="1">
    <fb>0.31900000000000001</fb>
    <v>16</v>
  </rv>
  <rv s="1">
    <fb>0.86199999999999999</fb>
    <v>16</v>
  </rv>
  <rv s="1">
    <fb>0.65500000000000003</fb>
    <v>16</v>
  </rv>
  <rv s="1">
    <fb>0.2</fb>
    <v>16</v>
  </rv>
  <rv s="1">
    <fb>0.84799999999999998</fb>
    <v>16</v>
  </rv>
  <rv s="8">
    <v>#VALUE!</v>
    <v>319</v>
    <v>63</v>
    <v>Rhode Island</v>
    <v>8</v>
    <v>9</v>
    <v>Map</v>
    <v>10</v>
    <v>57</v>
    <v>en-US</v>
    <v>65a08f52-b469-4f7c-8353-9b3c0b2a5752</v>
    <v>536870912</v>
    <v>1</v>
    <v>US-RI</v>
    <v>1162</v>
    <v>1163</v>
    <v>1164</v>
    <v>4</v>
    <v>Rhode Island, officially the State of Rhode Island, is a state in the New England region of the Northeastern United States. It is the smallest U.S. state by area and the seventh-least populous, with slightly fewer than 1.1 million residents as of 2020, but it is the second-most densely populated after New Jersey. It takes its name from the eponymous island, though most of its land area is on the mainland. Rhode Island borders Connecticut to the west, Massachusetts to the north and east, and the Atlantic Ocean to the south via Rhode Island Sound and Block Island Sound; it also shares a small maritime border with New York. Providence is its capital and most populous city.</v>
    <v>1165</v>
    <v>1166</v>
    <v>1167</v>
    <v>1164</v>
    <v>1169</v>
    <v>1170</v>
    <v>1171</v>
    <v>1172</v>
    <v>1173</v>
    <v>Rhode Island</v>
    <v>434</v>
    <v>1174</v>
    <v>913</v>
    <v>565</v>
    <v>152</v>
    <v>441</v>
    <v>1175</v>
    <v>571</v>
    <v>183</v>
    <v>1176</v>
    <v>217</v>
    <v>1177</v>
    <v>737</v>
    <v>226</v>
    <v>641</v>
    <v>1178</v>
    <v>302</v>
    <v>1179</v>
    <v>32</v>
    <v>Rhode Island</v>
    <v>mdp/vdpid/27664</v>
  </rv>
  <rv s="1">
    <fb>216632</fb>
    <v>12</v>
  </rv>
  <rv s="1">
    <fb>12165</fb>
    <v>12</v>
  </rv>
  <rv s="0">
    <v>536870912</v>
    <v>Boise</v>
    <v>1054a9b9-ef41-4b77-9953-f1ef16ec8015</v>
    <v>en-US</v>
    <v>Map</v>
  </rv>
  <rv s="1">
    <fb>589320</fb>
    <v>12</v>
  </rv>
  <rv s="1">
    <fb>700825</fb>
    <v>12</v>
  </rv>
  <rv s="2">
    <v>41</v>
    <v>10</v>
    <v>325</v>
    <v>0</v>
    <v>Image of Idaho</v>
  </rv>
  <rv s="0">
    <v>805306368</v>
    <v>Brad Little (Governor)</v>
    <v>135ff875-8d96-6f51-3eae-347573bc2b5e</v>
    <v>en-US</v>
    <v>Generic</v>
  </rv>
  <rv s="0">
    <v>805306368</v>
    <v>Janice McGeachin (Lieutenant Governor)</v>
    <v>638ce975-8193-aae0-be79-78028054dedf</v>
    <v>en-US</v>
    <v>Generic</v>
  </rv>
  <rv s="3">
    <v>57</v>
  </rv>
  <rv s="4">
    <v>https://www.bing.com/search?q=idaho&amp;form=skydnc</v>
    <v>Learn more on Bing</v>
  </rv>
  <rv s="1">
    <fb>743</fb>
    <v>14</v>
  </rv>
  <rv s="1">
    <fb>47583</fb>
    <v>14</v>
  </rv>
  <rv s="1">
    <fb>162900</fb>
    <v>14</v>
  </rv>
  <rv s="1">
    <fb>1754208</fb>
    <v>12</v>
  </rv>
  <rv s="1">
    <fb>0.25900000000000001</fb>
    <v>16</v>
  </rv>
  <rv s="1">
    <fb>0.89500000000000002</fb>
    <v>16</v>
  </rv>
  <rv s="1">
    <fb>0.122</fb>
    <v>16</v>
  </rv>
  <rv s="1">
    <fb>0.626</fb>
    <v>16</v>
  </rv>
  <rv s="1">
    <fb>0.26200000000000001</fb>
    <v>16</v>
  </rv>
  <rv s="1">
    <fb>0.93400000000000005</fb>
    <v>16</v>
  </rv>
  <rv s="8">
    <v>#VALUE!</v>
    <v>324</v>
    <v>63</v>
    <v>Idaho</v>
    <v>8</v>
    <v>9</v>
    <v>Map</v>
    <v>10</v>
    <v>57</v>
    <v>en-US</v>
    <v>ecd30387-20fa-4523-9045-e2860154b5e9</v>
    <v>536870912</v>
    <v>1</v>
    <v>US-ID</v>
    <v>1181</v>
    <v>1182</v>
    <v>1183</v>
    <v>4</v>
    <v>Idaho is a state in the Pacific Northwest region of the Western United States. To the north, it shares a small portion of the Canadian border with the province of British Columbia. It borders the state of Montana to the northeast, Wyoming to the east, Nevada and Utah to the south, and Washington and Oregon to the west. The state's capital and largest city is Boise. With an area of 83,570 square miles, Idaho is the 11th largest state by land area, but with a population of approximately 1.8 million, it ranks as the 13th least populous and the 7th least densely populated of the 50 U.S. states.</v>
    <v>1184</v>
    <v>1185</v>
    <v>1186</v>
    <v>1183</v>
    <v>1189</v>
    <v>1190</v>
    <v>1191</v>
    <v>1192</v>
    <v>1193</v>
    <v>Idaho</v>
    <v>905</v>
    <v>1194</v>
    <v>160</v>
    <v>185</v>
    <v>184</v>
    <v>711</v>
    <v>1195</v>
    <v>360</v>
    <v>363</v>
    <v>1196</v>
    <v>1197</v>
    <v>1198</v>
    <v>737</v>
    <v>361</v>
    <v>468</v>
    <v>1199</v>
    <v>193</v>
    <v>1200</v>
    <v>365</v>
    <v>Idaho</v>
    <v>mdp/vdpid/14713</v>
  </rv>
  <rv s="1">
    <fb>219887</fb>
    <v>12</v>
  </rv>
  <rv s="1">
    <fb>22662</fb>
    <v>12</v>
  </rv>
  <rv s="0">
    <v>536870912</v>
    <v>Salt Lake City</v>
    <v>520b8048-39fe-4c55-8cbf-a52f9d8756fd</v>
    <v>en-US</v>
    <v>Map</v>
  </rv>
  <rv s="1">
    <fb>906292</fb>
    <v>12</v>
  </rv>
  <rv s="1">
    <fb>1054164</fb>
    <v>12</v>
  </rv>
  <rv s="2">
    <v>42</v>
    <v>10</v>
    <v>330</v>
    <v>0</v>
    <v>Image of Utah</v>
  </rv>
  <rv s="0">
    <v>805306368</v>
    <v>Gary Herbert (Governor)</v>
    <v>cbff6cf4-44af-83f0-1597-4f36c1e395b3</v>
    <v>en-US</v>
    <v>Generic</v>
  </rv>
  <rv s="0">
    <v>805306368</v>
    <v>Spencer Cox (Governor)</v>
    <v>b8df5066-fb62-3092-d3d5-fa1d766c0409</v>
    <v>en-US</v>
    <v>Generic</v>
  </rv>
  <rv s="0">
    <v>805306368</v>
    <v>Deidre Henderson (Lieutenant Governor)</v>
    <v>644c1a0f-9cad-8cd7-ecd2-aa31b63f12c0</v>
    <v>en-US</v>
    <v>Generic</v>
  </rv>
  <rv s="3">
    <v>58</v>
  </rv>
  <rv s="4">
    <v>https://www.bing.com/search?q=utah&amp;form=skydnc</v>
    <v>Learn more on Bing</v>
  </rv>
  <rv s="1">
    <fb>887</fb>
    <v>14</v>
  </rv>
  <rv s="1">
    <fb>60727</fb>
    <v>14</v>
  </rv>
  <rv s="1">
    <fb>215900</fb>
    <v>14</v>
  </rv>
  <rv s="1">
    <fb>3.15</fb>
    <v>15</v>
  </rv>
  <rv s="1">
    <fb>3161105</fb>
    <v>12</v>
  </rv>
  <rv s="1">
    <fb>1.4999999999999999E-2</fb>
    <v>17</v>
  </rv>
  <rv s="1">
    <fb>0.311</fb>
    <v>16</v>
  </rv>
  <rv s="1">
    <fb>0.91200000000000003</fb>
    <v>16</v>
  </rv>
  <rv s="1">
    <fb>0.13699999999999998</fb>
    <v>16</v>
  </rv>
  <rv s="8">
    <v>#VALUE!</v>
    <v>329</v>
    <v>63</v>
    <v>Utah</v>
    <v>8</v>
    <v>9</v>
    <v>Map</v>
    <v>10</v>
    <v>57</v>
    <v>en-US</v>
    <v>c6705e44-d27f-4240-95a2-54e802e3b524</v>
    <v>536870912</v>
    <v>1</v>
    <v>US-UT</v>
    <v>1202</v>
    <v>1203</v>
    <v>1204</v>
    <v>4</v>
    <v>Utah is a state in the Mountain West subregion of the Western United States. Utah is a landlocked U.S. state bordered to its east by Colorado, to its northeast by Wyoming, to its north by Idaho, to its south by Arizona, and to its west by Nevada. Utah also touches a corner of New Mexico in the southeast. Of the fifty U.S. states, Utah is the 13th-largest by area; with a population over three million, it is the 30th-most-populous and 11th-least-densely populated. Urban development is mostly concentrated in two areas: the Wasatch Front in the north-central part of the state, which is home to roughly two-thirds of the population and includes the capital city, Salt Lake City; and Washington County in the southwest, with more than 180,000 residents. Most of the western half of Utah lies in the Great Basin.</v>
    <v>1205</v>
    <v>1206</v>
    <v>1207</v>
    <v>1204</v>
    <v>1211</v>
    <v>1212</v>
    <v>1213</v>
    <v>1214</v>
    <v>1215</v>
    <v>Utah</v>
    <v>1216</v>
    <v>1217</v>
    <v>332</v>
    <v>71</v>
    <v>1218</v>
    <v>1016</v>
    <v>1219</v>
    <v>22</v>
    <v>216</v>
    <v>1220</v>
    <v>1221</v>
    <v>518</v>
    <v>615</v>
    <v>255</v>
    <v>161</v>
    <v>67</v>
    <v>216</v>
    <v>1220</v>
    <v>621</v>
    <v>Utah</v>
    <v>mdp/vdpid/34626</v>
  </rv>
  <rv s="1">
    <fb>137733</fb>
    <v>12</v>
  </rv>
  <rv s="1">
    <fb>9474</fb>
    <v>12</v>
  </rv>
  <rv s="0">
    <v>536870912</v>
    <v>Little Rock</v>
    <v>2039fcee-c7a5-4241-930b-d2c6d17bae74</v>
    <v>en-US</v>
    <v>Map</v>
  </rv>
  <rv s="1">
    <fb>1138025</fb>
    <v>12</v>
  </rv>
  <rv s="1">
    <fb>1354762</fb>
    <v>12</v>
  </rv>
  <rv s="2">
    <v>43</v>
    <v>10</v>
    <v>336</v>
    <v>0</v>
    <v>Image of Arkansas</v>
  </rv>
  <rv s="0">
    <v>805306368</v>
    <v>Asa Hutchinson (Governor)</v>
    <v>20979a57-ced6-0ef1-46d5-296f4afb0365</v>
    <v>en-US</v>
    <v>Generic</v>
  </rv>
  <rv s="0">
    <v>805306368</v>
    <v>Tim Griffin (Lieutenant Governor)</v>
    <v>225bec68-3137-0b85-47d5-f307cffc8329</v>
    <v>en-US</v>
    <v>Generic</v>
  </rv>
  <rv s="3">
    <v>59</v>
  </rv>
  <rv s="4">
    <v>https://www.bing.com/search?q=arkansas&amp;form=skydnc</v>
    <v>Learn more on Bing</v>
  </rv>
  <rv s="1">
    <fb>677</fb>
    <v>14</v>
  </rv>
  <rv s="1">
    <fb>41371</fb>
    <v>14</v>
  </rv>
  <rv s="1">
    <fb>111400</fb>
    <v>14</v>
  </rv>
  <rv s="1">
    <fb>3013825</fb>
    <v>12</v>
  </rv>
  <rv s="1">
    <fb>0.16</fb>
    <v>16</v>
  </rv>
  <rv s="1">
    <fb>0.21100000000000002</fb>
    <v>16</v>
  </rv>
  <rv s="1">
    <fb>0.58499999999999996</fb>
    <v>16</v>
  </rv>
  <rv s="1">
    <fb>0.12300000000000001</fb>
    <v>16</v>
  </rv>
  <rv s="1">
    <fb>0.79500000000000004</fb>
    <v>16</v>
  </rv>
  <rv s="8">
    <v>#VALUE!</v>
    <v>335</v>
    <v>63</v>
    <v>Arkansas</v>
    <v>8</v>
    <v>9</v>
    <v>Map</v>
    <v>10</v>
    <v>57</v>
    <v>en-US</v>
    <v>b939db72-08f2-4ea6-a16a-a53bf32e6612</v>
    <v>536870912</v>
    <v>1</v>
    <v>US-AR</v>
    <v>1223</v>
    <v>1224</v>
    <v>1225</v>
    <v>4</v>
    <v>Arkansas is a landlocked state in the South Central United States. It is bordered by Missouri to the north, Tennessee and Mississippi to the east, Louisiana to the south, and Texas and Oklahoma to the west. Its name is from the Osage language, a Dhegiha Siouan language, and referred to their relatives, the Quapaw people. The state's diverse geography ranges from the mountainous regions of the Ozark and Ouachita Mountains, which make up the U.S. Interior Highlands, to the densely forested land in the south known as the Arkansas Timberlands, to the eastern lowlands along the Mississippi River and the Arkansas Delta.</v>
    <v>1226</v>
    <v>1227</v>
    <v>1228</v>
    <v>1225</v>
    <v>1231</v>
    <v>1232</v>
    <v>1233</v>
    <v>1234</v>
    <v>1235</v>
    <v>Arkansas</v>
    <v>798</v>
    <v>1236</v>
    <v>1016</v>
    <v>1237</v>
    <v>152</v>
    <v>20</v>
    <v>1238</v>
    <v>325</v>
    <v>385</v>
    <v>1179</v>
    <v>392</v>
    <v>1239</v>
    <v>913</v>
    <v>1240</v>
    <v>326</v>
    <v>619</v>
    <v>196</v>
    <v>1241</v>
    <v>307</v>
    <v>Arkansas</v>
    <v>mdp/vdpid/1951</v>
  </rv>
  <rv s="1">
    <fb>269837</fb>
    <v>12</v>
  </rv>
  <rv s="1">
    <fb>38974</fb>
    <v>12</v>
  </rv>
  <rv s="0">
    <v>536870912</v>
    <v>Denver</v>
    <v>5a7229b6-72d3-4bfc-a95e-9c35e297c9ff</v>
    <v>en-US</v>
    <v>Map</v>
  </rv>
  <rv s="1">
    <fb>2024468</fb>
    <v>12</v>
  </rv>
  <rv s="1">
    <fb>2339118</fb>
    <v>12</v>
  </rv>
  <rv s="2">
    <v>44</v>
    <v>10</v>
    <v>343</v>
    <v>0</v>
    <v>Image of Colorado</v>
  </rv>
  <rv s="0">
    <v>805306368</v>
    <v>Dianne Primavera (Lieutenant Governor)</v>
    <v>f4e53c30-335f-00af-307f-4f95e90798de</v>
    <v>en-US</v>
    <v>Generic</v>
  </rv>
  <rv s="3">
    <v>60</v>
  </rv>
  <rv s="4">
    <v>https://www.bing.com/search?q=colorado&amp;form=skydnc</v>
    <v>Learn more on Bing</v>
  </rv>
  <rv s="1">
    <fb>60629</fb>
    <v>14</v>
  </rv>
  <rv s="1">
    <fb>247800</fb>
    <v>14</v>
  </rv>
  <rv s="1">
    <fb>5695564</fb>
    <v>12</v>
  </rv>
  <rv s="1">
    <fb>0.13</fb>
    <v>16</v>
  </rv>
  <rv s="1">
    <fb>0.38100000000000001</fb>
    <v>16</v>
  </rv>
  <rv s="1">
    <fb>0.875</fb>
    <v>16</v>
  </rv>
  <rv s="8">
    <v>#VALUE!</v>
    <v>342</v>
    <v>63</v>
    <v>Colorado</v>
    <v>8</v>
    <v>9</v>
    <v>Map</v>
    <v>10</v>
    <v>57</v>
    <v>en-US</v>
    <v>a070c5c2-b22d-41d8-b869-f20e583c4f80</v>
    <v>536870912</v>
    <v>1</v>
    <v>US-CO</v>
    <v>1243</v>
    <v>1244</v>
    <v>1245</v>
    <v>4</v>
    <v>Colorado is a state in the Mountain West subregion of the Western United States. It encompasses most of the Southern Rocky Mountains, as well as the northeastern portion of the Colorado Plateau and the western edge of the Great Plains. Colorado is the eighth most extensive and 21st most populous U.S. state. The 2020 United States Census enumerated the population of Colorado at 5,773,714, an increase of 14.80% since the 2010 United States Census.</v>
    <v>1246</v>
    <v>1247</v>
    <v>1248</v>
    <v>1245</v>
    <v>1250</v>
    <v>1251</v>
    <v>927</v>
    <v>1252</v>
    <v>1253</v>
    <v>Colorado</v>
    <v>952</v>
    <v>1254</v>
    <v>667</v>
    <v>1255</v>
    <v>353</v>
    <v>690</v>
    <v>1256</v>
    <v>513</v>
    <v>1014</v>
    <v>1037</v>
    <v>162</v>
    <v>570</v>
    <v>737</v>
    <v>392</v>
    <v>564</v>
    <v>355</v>
    <v>228</v>
    <v>1257</v>
    <v>621</v>
    <v>Colorado</v>
    <v>mdp/vdpid/7636</v>
  </rv>
  <rv s="1">
    <fb>6452</fb>
    <v>12</v>
  </rv>
  <rv s="1">
    <fb>5804</fb>
    <v>12</v>
  </rv>
  <rv s="0">
    <v>536870912</v>
    <v>Dover</v>
    <v>e2074a3a-aa84-0f74-453a-3167a0a32abc</v>
    <v>en-US</v>
    <v>Map</v>
  </rv>
  <rv s="1">
    <fb>344022</fb>
    <v>12</v>
  </rv>
  <rv s="1">
    <fb>426149</fb>
    <v>12</v>
  </rv>
  <rv s="2">
    <v>45</v>
    <v>10</v>
    <v>349</v>
    <v>0</v>
    <v>Image of Delaware</v>
  </rv>
  <rv s="0">
    <v>536870912</v>
    <v>Wilmington</v>
    <v>77a8f223-fe51-4aa2-8e3d-6c81e5bc270e</v>
    <v>en-US</v>
    <v>Map</v>
  </rv>
  <rv s="0">
    <v>805306368</v>
    <v>John Carney (Governor)</v>
    <v>27d50603-eaaa-4817-8ca0-edafa395697d</v>
    <v>en-US</v>
    <v>Generic</v>
  </rv>
  <rv s="0">
    <v>805306368</v>
    <v>Bethany Hall-Long (Lieutenant Governor)</v>
    <v>ee026ac0-4056-4f6d-e38a-e7f7b78c42f4</v>
    <v>en-US</v>
    <v>Generic</v>
  </rv>
  <rv s="3">
    <v>61</v>
  </rv>
  <rv s="4">
    <v>https://www.bing.com/search?q=delaware&amp;form=skydnc</v>
    <v>Learn more on Bing</v>
  </rv>
  <rv s="1">
    <fb>1018</fb>
    <v>14</v>
  </rv>
  <rv s="1">
    <fb>60509</fb>
    <v>14</v>
  </rv>
  <rv s="1">
    <fb>231500</fb>
    <v>14</v>
  </rv>
  <rv s="1">
    <fb>967171</fb>
    <v>12</v>
  </rv>
  <rv s="1">
    <fb>0.3</fb>
    <v>16</v>
  </rv>
  <rv s="1">
    <fb>8.6999999999999994E-2</fb>
    <v>16</v>
  </rv>
  <rv s="1">
    <fb>0.21600000000000003</fb>
    <v>16</v>
  </rv>
  <rv s="1">
    <fb>0.70400000000000007</fb>
    <v>16</v>
  </rv>
  <rv s="8">
    <v>#VALUE!</v>
    <v>348</v>
    <v>63</v>
    <v>Delaware</v>
    <v>8</v>
    <v>9</v>
    <v>Map</v>
    <v>10</v>
    <v>57</v>
    <v>en-US</v>
    <v>8ad617cc-3d7a-4b3c-a787-098de959ccc4</v>
    <v>536870912</v>
    <v>1</v>
    <v>US-DE</v>
    <v>1259</v>
    <v>1260</v>
    <v>1261</v>
    <v>4</v>
    <v>Delaware is a state in the Mid-Atlantic region of the United States, bordering Maryland to its south and west; Pennsylvania to its north; and New Jersey and the Atlantic Ocean to its east. The state takes its name from the nearby Delaware River, in turn named after Thomas West, 3rd Baron De La Warr, an English nobleman and Virginia's first colonial governor.</v>
    <v>1262</v>
    <v>1263</v>
    <v>1264</v>
    <v>1265</v>
    <v>1268</v>
    <v>1269</v>
    <v>1270</v>
    <v>1271</v>
    <v>1272</v>
    <v>Delaware</v>
    <v>778</v>
    <v>1273</v>
    <v>163</v>
    <v>488</v>
    <v>461</v>
    <v>329</v>
    <v>1274</v>
    <v>419</v>
    <v>1275</v>
    <v>330</v>
    <v>361</v>
    <v>191</v>
    <v>159</v>
    <v>354</v>
    <v>1016</v>
    <v>1276</v>
    <v>258</v>
    <v>1277</v>
    <v>32</v>
    <v>Delaware</v>
    <v>mdp/vdpid/8831</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6">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Description</v>
    </a>
  </spbArrays>
  <spbData count="350">
    <spb s="0">
      <v xml:space="preserve">Wikipedia	</v>
      <v xml:space="preserve">CC-BY-SA	</v>
      <v xml:space="preserve">http://en.wikipedia.org/wiki/Vermont	</v>
      <v xml:space="preserve">http://creativecommons.org/licenses/by-sa/3.0/	</v>
    </spb>
    <spb s="0">
      <v xml:space="preserve">Wikipedia	US Census	US Census	Wikipedia	Sec	</v>
      <v xml:space="preserve">CC-BY-SA			CC-BY-SA		</v>
      <v xml:space="preserve">http://en.wikipedia.org/wiki/Vermont	https://www.census.gov/popest/data/state/asrh/2014/files/SC-EST2014-AGESEX-CIV.csv	http://www.census.gov/quickfacts/table/WTN220212/50	https://en.wikipedia.org/wiki/Vermont	https://www.sec.gov/cgi-bin/browse-edgar?action=getcompany&amp;CIK=0001847343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1">
      <v>0</v>
      <v>1</v>
      <v>2</v>
      <v>2</v>
      <v>1</v>
      <v>0</v>
      <v>0</v>
      <v>2</v>
      <v>1</v>
      <v>2</v>
      <v>3</v>
      <v>3</v>
      <v>2</v>
      <v>2</v>
      <v>2</v>
      <v>2</v>
      <v>3</v>
      <v>2</v>
      <v>2</v>
      <v>2</v>
      <v>2</v>
      <v>2</v>
      <v>2</v>
      <v>2</v>
      <v>2</v>
      <v>2</v>
      <v>3</v>
      <v>2</v>
      <v>2</v>
      <v>2</v>
    </spb>
    <spb s="2">
      <v>0</v>
      <v>Name</v>
      <v>LearnMoreOnLink</v>
    </spb>
    <spb s="3">
      <v>0</v>
      <v>0</v>
      <v>0</v>
    </spb>
    <spb s="4">
      <v>0</v>
      <v>0</v>
    </spb>
    <spb s="5">
      <v>6</v>
      <v>6</v>
      <v>7</v>
      <v>6</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9">
      <v>4</v>
    </spb>
    <spb s="0">
      <v xml:space="preserve">Wikipedia	</v>
      <v xml:space="preserve">Public domain	</v>
      <v xml:space="preserve">http://en.wikipedia.org/wiki/Vermont	</v>
      <v xml:space="preserve">http://en.wikipedia.org/wiki/Public_domain	</v>
    </spb>
    <spb s="9">
      <v>5</v>
    </spb>
    <spb s="9">
      <v>6</v>
    </spb>
    <spb s="9">
      <v>7</v>
    </spb>
    <spb s="9">
      <v>8</v>
    </spb>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https://www.sec.gov/cgi-bin/browse-edgar?action=getcompany&amp;CIK=0001583994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https://www.sec.gov/cgi-bin/browse-edgar?action=getcompany&amp;CIK=0001583994	</v>
      <v xml:space="preserve">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https://www.sec.gov/cgi-bin/browse-edgar?action=getcompany&amp;CIK=0001583994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18</v>
      <v>19</v>
      <v>20</v>
      <v>21</v>
      <v>22</v>
      <v>23</v>
      <v>21</v>
      <v>24</v>
      <v>24</v>
      <v>25</v>
      <v>26</v>
      <v>24</v>
      <v>24</v>
      <v>27</v>
      <v>19</v>
      <v>2</v>
      <v>28</v>
      <v>29</v>
      <v>2</v>
      <v>30</v>
      <v>31</v>
      <v>32</v>
      <v>2</v>
      <v>33</v>
      <v>2</v>
      <v>34</v>
      <v>35</v>
      <v>36</v>
      <v>37</v>
      <v>2</v>
      <v>19</v>
      <v>2</v>
      <v>2</v>
      <v>2</v>
      <v>2</v>
      <v>2</v>
      <v>2</v>
      <v>2</v>
      <v>2</v>
      <v>2</v>
      <v>2</v>
      <v>38</v>
    </spb>
    <spb s="2">
      <v>1</v>
      <v>Name</v>
      <v>LearnMoreOnLink</v>
    </spb>
    <spb s="11">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9</v>
    </spb>
    <spb s="9">
      <v>10</v>
    </spb>
    <spb s="9">
      <v>11</v>
    </spb>
    <spb s="9">
      <v>12</v>
    </spb>
    <spb s="0">
      <v xml:space="preserve">Wikipedia	</v>
      <v xml:space="preserve">Public domain	</v>
      <v xml:space="preserve">http://en.wikipedia.org/wiki/United_States	</v>
      <v xml:space="preserve">http://en.wikipedia.org/wiki/Public_domain	</v>
    </spb>
    <spb s="9">
      <v>13</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US Census	US Census	</v>
      <v xml:space="preserve">CC-BY-SA			</v>
      <v xml:space="preserve">http://en.wikipedia.org/wiki/New_York_(state)	https://www.census.gov/popest/data/state/asrh/2014/files/SC-EST2014-AGESEX-CIV.csv	http://www.census.gov/quickfacts/table/WTN220212/36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2">
      <v>48</v>
      <v>49</v>
      <v>2</v>
      <v>2</v>
      <v>49</v>
      <v>50</v>
      <v>51</v>
      <v>52</v>
      <v>2</v>
      <v>49</v>
      <v>2</v>
      <v>53</v>
      <v>53</v>
      <v>2</v>
      <v>2</v>
      <v>2</v>
      <v>2</v>
      <v>53</v>
      <v>2</v>
      <v>2</v>
      <v>2</v>
      <v>2</v>
      <v>2</v>
      <v>2</v>
      <v>2</v>
      <v>2</v>
      <v>2</v>
      <v>53</v>
      <v>2</v>
      <v>2</v>
      <v>2</v>
      <v>2</v>
    </spb>
    <spb s="2">
      <v>2</v>
      <v>Name</v>
      <v>LearnMoreOnLink</v>
    </spb>
    <spb s="13">
      <v>1</v>
      <v>3</v>
    </spb>
    <spb s="14">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https://www.sec.gov/cgi-bin/browse-edgar?action=getcompany&amp;CIK=0001927961	</v>
      <v xml:space="preserve">http://creativecommons.org/licenses/by-sa/3.0/			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https://www.sec.gov/cgi-bin/browse-edgar?action=getcompany&amp;CIK=0001927961	</v>
      <v xml:space="preserve">http://creativecommons.org/licenses/by-sa/3.0/		http://creativecommons.org/licenses/by-sa/3.0/		http://creativecommons.org/licenses/by-sa/3.0/		</v>
    </spb>
    <spb s="15">
      <v>58</v>
      <v>59</v>
      <v>2</v>
      <v>2</v>
      <v>59</v>
      <v>58</v>
      <v>58</v>
      <v>2</v>
      <v>59</v>
      <v>2</v>
      <v>60</v>
      <v>61</v>
      <v>2</v>
      <v>2</v>
      <v>2</v>
      <v>2</v>
      <v>60</v>
      <v>2</v>
      <v>2</v>
      <v>2</v>
      <v>2</v>
      <v>2</v>
      <v>2</v>
      <v>2</v>
      <v>2</v>
      <v>2</v>
      <v>60</v>
      <v>2</v>
      <v>2</v>
      <v>2</v>
      <v>2</v>
    </spb>
    <spb s="2">
      <v>3</v>
      <v>Name</v>
      <v>LearnMoreOnLink</v>
    </spb>
    <spb s="0">
      <v xml:space="preserve">Wikipedia	</v>
      <v xml:space="preserve">Public domain	</v>
      <v xml:space="preserve">http://en.wikipedia.org/wiki/California	</v>
      <v xml:space="preserve">http://en.wikipedia.org/wiki/Public_domain	</v>
    </spb>
    <spb s="0">
      <v xml:space="preserve">Wikipedia	</v>
      <v xml:space="preserve">CC-BY-SA	</v>
      <v xml:space="preserve">http://en.wikipedia.org/wiki/Washington_(state)	</v>
      <v xml:space="preserve">http://creativecommons.org/licenses/by-sa/3.0/	</v>
    </spb>
    <spb s="0">
      <v xml:space="preserve">Wikipedia	US Census	US Census	Wikipedia	Crunchbase	</v>
      <v xml:space="preserve">CC-BY-SA			CC-BY-SA		</v>
      <v xml:space="preserve">http://en.wikipedia.org/wiki/Washington_(state)	https://www.census.gov/popest/data/state/asrh/2014/files/SC-EST2014-AGESEX-CIV.csv	http://www.census.gov/quickfacts/table/WTN220212/53	https://en.wikipedia.org/wiki/Washington_(state)	https://www.crunchbase.com/organization/access-washington	</v>
      <v xml:space="preserve">http://creativecommons.org/licenses/by-sa/3.0/			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6">
      <v>65</v>
      <v>66</v>
      <v>2</v>
      <v>66</v>
      <v>65</v>
      <v>65</v>
      <v>67</v>
      <v>2</v>
      <v>66</v>
      <v>2</v>
      <v>67</v>
      <v>67</v>
      <v>2</v>
      <v>2</v>
      <v>2</v>
      <v>2</v>
      <v>67</v>
      <v>2</v>
      <v>2</v>
      <v>2</v>
      <v>2</v>
      <v>2</v>
      <v>2</v>
      <v>2</v>
      <v>2</v>
      <v>2</v>
      <v>67</v>
      <v>2</v>
      <v>2</v>
      <v>2</v>
      <v>2</v>
    </spb>
    <spb s="14">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http://en.wikipedia.org/wiki/Washington_(state)	</v>
      <v xml:space="preserve">http://en.wikipedia.org/wiki/Public_domain	</v>
    </spb>
    <spb s="0">
      <v xml:space="preserve">Wikipedia	</v>
      <v xml:space="preserve">CC-BY-SA	</v>
      <v xml:space="preserve">http://en.wikipedia.org/wiki/New_Jersey	</v>
      <v xml:space="preserve">http://creativecommons.org/licenses/by-sa/3.0/	</v>
    </spb>
    <spb s="0">
      <v xml:space="preserve">Wikipedia	US Census	US Census	Wikipedia	Sec	Weathertrends360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https://www.sec.gov/cgi-bin/browse-edgar?action=getcompany&amp;CIK=0001921616	https://www.weathertrends360.com/	</v>
      <v xml:space="preserve">http://creativecommons.org/licenses/by-sa/3.0/			http://creativecommons.org/licenses/by-sa/3.0/			</v>
    </spb>
    <spb s="0">
      <v xml:space="preserve">Wikipedia	US Census	US Census	Wikipedia	Sec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https://www.sec.gov/cgi-bin/browse-edgar?action=getcompany&amp;CIK=0001921616	</v>
      <v xml:space="preserve">http://creativecommons.org/licenses/by-sa/3.0/			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5">
      <v>71</v>
      <v>72</v>
      <v>2</v>
      <v>2</v>
      <v>72</v>
      <v>71</v>
      <v>71</v>
      <v>2</v>
      <v>73</v>
      <v>2</v>
      <v>74</v>
      <v>73</v>
      <v>2</v>
      <v>2</v>
      <v>2</v>
      <v>2</v>
      <v>74</v>
      <v>2</v>
      <v>2</v>
      <v>2</v>
      <v>2</v>
      <v>2</v>
      <v>2</v>
      <v>2</v>
      <v>2</v>
      <v>2</v>
      <v>74</v>
      <v>2</v>
      <v>2</v>
      <v>2</v>
      <v>2</v>
    </spb>
    <spb s="0">
      <v xml:space="preserve">Wikipedia	</v>
      <v xml:space="preserve">Public domain	</v>
      <v xml:space="preserve">http://en.wikipedia.org/wiki/New_Jersey	</v>
      <v xml:space="preserve">http://en.wikipedia.org/wiki/Public_domain	</v>
    </spb>
    <spb s="0">
      <v xml:space="preserve">Wikipedia	</v>
      <v xml:space="preserve">CC-BY-SA	</v>
      <v xml:space="preserve">http://en.wikipedia.org/wiki/South_Carolina	</v>
      <v xml:space="preserve">http://creativecommons.org/licenses/by-sa/3.0/	</v>
    </spb>
    <spb s="0">
      <v xml:space="preserve">Wikipedia	US Census	US Census	Wikipedia	Twitter	Sec	</v>
      <v xml:space="preserve">CC-BY-SA			CC-BY-SA			</v>
      <v xml:space="preserve">http://en.wikipedia.org/wiki/South_Carolina	https://www.census.gov/popest/data/state/asrh/2014/files/SC-EST2014-AGESEX-CIV.csv	http://www.census.gov/quickfacts/table/WTN220212/45	https://en.wikipedia.org/wiki/South_Carolina	https://twitter.com/Discover_SC	https://www.sec.gov/cgi-bin/browse-edgar?action=getcompany&amp;CIK=0001913842	</v>
      <v xml:space="preserve">http://creativecommons.org/licenses/by-sa/3.0/			http://creativecommons.org/licenses/by-sa/3.0/			</v>
    </spb>
    <spb s="0">
      <v xml:space="preserve">Wikipedia	US Census	US Census	Wikipedia	Sec	</v>
      <v xml:space="preserve">CC-BY-SA			CC-BY-SA		</v>
      <v xml:space="preserve">http://en.wikipedia.org/wiki/South_Carolina	https://www.census.gov/popest/data/state/asrh/2014/files/SC-EST2014-AGESEX-CIV.csv	http://www.census.gov/quickfacts/table/WTN220212/45	https://en.wikipedia.org/wiki/South_Carolina	https://www.sec.gov/cgi-bin/browse-edgar?action=getcompany&amp;CIK=0001913842	</v>
      <v xml:space="preserve">http://creativecommons.org/licenses/by-sa/3.0/			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0">
      <v xml:space="preserve">Wikipedia	US Census	US Census	Sec	</v>
      <v xml:space="preserve">CC-BY-SA				</v>
      <v xml:space="preserve">http://en.wikipedia.org/wiki/South_Carolina	https://www.census.gov/popest/data/state/asrh/2014/files/SC-EST2014-AGESEX-CIV.csv	http://www.census.gov/quickfacts/table/WTN220212/45	https://www.sec.gov/cgi-bin/browse-edgar?action=getcompany&amp;CIK=0001913842	</v>
      <v xml:space="preserve">http://creativecommons.org/licenses/by-sa/3.0/				</v>
    </spb>
    <spb s="15">
      <v>77</v>
      <v>78</v>
      <v>2</v>
      <v>2</v>
      <v>78</v>
      <v>77</v>
      <v>77</v>
      <v>2</v>
      <v>79</v>
      <v>2</v>
      <v>80</v>
      <v>81</v>
      <v>2</v>
      <v>2</v>
      <v>2</v>
      <v>2</v>
      <v>80</v>
      <v>2</v>
      <v>2</v>
      <v>2</v>
      <v>2</v>
      <v>2</v>
      <v>2</v>
      <v>2</v>
      <v>2</v>
      <v>2</v>
      <v>80</v>
      <v>2</v>
      <v>2</v>
      <v>2</v>
      <v>2</v>
    </spb>
    <spb s="0">
      <v xml:space="preserve">Wikipedia	</v>
      <v xml:space="preserve">Public domain	</v>
      <v xml:space="preserve">http://en.wikipedia.org/wiki/South_Carolina	</v>
      <v xml:space="preserve">http://en.wikipedia.org/wiki/Public_domain	</v>
    </spb>
    <spb s="0">
      <v xml:space="preserve">Wikipedia	</v>
      <v xml:space="preserve">CC-BY-SA	</v>
      <v xml:space="preserve">http://en.wikipedia.org/wiki/Minnesota	</v>
      <v xml:space="preserve">http://creativecommons.org/licenses/by-sa/3.0/	</v>
    </spb>
    <spb s="0">
      <v xml:space="preserve">Wikipedia	US Census	US Census	Wikipedia	Sec	</v>
      <v xml:space="preserve">CC-BY-SA			CC-BY-SA		</v>
      <v xml:space="preserve">http://en.wikipedia.org/wiki/Minnesota	https://www.census.gov/popest/data/state/asrh/2014/files/SC-EST2014-AGESEX-CIV.csv	http://www.census.gov/quickfacts/table/WTN220212/27	https://en.wikipedia.org/wiki/Minnesota	https://www.sec.gov/cgi-bin/browse-edgar?action=getcompany&amp;CIK=0001927042	</v>
      <v xml:space="preserve">http://creativecommons.org/licenses/by-sa/3.0/			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0">
      <v xml:space="preserve">Wikipedia	US Census	Sec	</v>
      <v xml:space="preserve">CC-BY-SA			</v>
      <v xml:space="preserve">http://en.wikipedia.org/wiki/Minnesota	http://www.census.gov/quickfacts/table/WTN220212/27	https://www.sec.gov/cgi-bin/browse-edgar?action=getcompany&amp;CIK=0001927042	</v>
      <v xml:space="preserve">http://creativecommons.org/licenses/by-sa/3.0/			</v>
    </spb>
    <spb s="15">
      <v>84</v>
      <v>85</v>
      <v>2</v>
      <v>2</v>
      <v>85</v>
      <v>84</v>
      <v>84</v>
      <v>2</v>
      <v>85</v>
      <v>2</v>
      <v>86</v>
      <v>87</v>
      <v>2</v>
      <v>2</v>
      <v>2</v>
      <v>2</v>
      <v>86</v>
      <v>2</v>
      <v>2</v>
      <v>2</v>
      <v>2</v>
      <v>2</v>
      <v>2</v>
      <v>2</v>
      <v>2</v>
      <v>2</v>
      <v>86</v>
      <v>2</v>
      <v>2</v>
      <v>2</v>
      <v>2</v>
    </spb>
    <spb s="2">
      <v>4</v>
      <v>Name</v>
      <v>LearnMoreOnLink</v>
    </spb>
    <spb s="0">
      <v xml:space="preserve">Wikipedia	</v>
      <v xml:space="preserve">Public domain	</v>
      <v xml:space="preserve">http://en.wikipedia.org/wiki/Minnesota	</v>
      <v xml:space="preserve">http://en.wikipedia.org/wiki/Public_domain	</v>
    </spb>
    <spb s="0">
      <v xml:space="preserve">Wikipedia	</v>
      <v xml:space="preserve">CC-BY-SA	</v>
      <v xml:space="preserve">http://en.wikipedia.org/wiki/Missouri	</v>
      <v xml:space="preserve">http://creativecommons.org/licenses/by-sa/3.0/	</v>
    </spb>
    <spb s="0">
      <v xml:space="preserve">Wikipedia	Wikipedia	US Census	US Census	Wikipedia	Sec	</v>
      <v xml:space="preserve">CC-BY-SA	CC-BY-SA			CC-BY-SA		</v>
      <v xml:space="preserve">http://en.wikipedia.org/wiki/Missouri	http://pl.wikipedia.org/wiki/Missouri	https://www.census.gov/popest/data/state/asrh/2014/files/SC-EST2014-AGESEX-CIV.csv	http://www.census.gov/quickfacts/table/WTN220212/29	https://en.wikipedia.org/wiki/Missouri	https://www.sec.gov/cgi-bin/browse-edgar?action=getcompany&amp;CIK=0001923053	</v>
      <v xml:space="preserve">http://creativecommons.org/licenses/by-sa/3.0/	http://creativecommons.org/licenses/by-sa/3.0/			http://creativecommons.org/licenses/by-sa/3.0/		</v>
    </spb>
    <spb s="0">
      <v xml:space="preserve">Wikipedia	US Census	US Census	Wikipedia	Sec	</v>
      <v xml:space="preserve">CC-BY-SA			CC-BY-SA		</v>
      <v xml:space="preserve">http://en.wikipedia.org/wiki/Missouri	https://www.census.gov/popest/data/state/asrh/2014/files/SC-EST2014-AGESEX-CIV.csv	http://www.census.gov/quickfacts/table/WTN220212/29	https://en.wikipedia.org/wiki/Missouri	https://www.sec.gov/cgi-bin/browse-edgar?action=getcompany&amp;CIK=0001923053	</v>
      <v xml:space="preserve">http://creativecommons.org/licenses/by-sa/3.0/			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0">
      <v xml:space="preserve">Wikipedia	US Census	US Census	Sec	</v>
      <v xml:space="preserve">CC-BY-SA				</v>
      <v xml:space="preserve">http://en.wikipedia.org/wiki/Missouri	https://www.census.gov/popest/data/state/asrh/2014/files/SC-EST2014-AGESEX-CIV.csv	http://www.census.gov/quickfacts/table/WTN220212/29	https://www.sec.gov/cgi-bin/browse-edgar?action=getcompany&amp;CIK=0001923053	</v>
      <v xml:space="preserve">http://creativecommons.org/licenses/by-sa/3.0/				</v>
    </spb>
    <spb s="15">
      <v>91</v>
      <v>92</v>
      <v>2</v>
      <v>2</v>
      <v>92</v>
      <v>91</v>
      <v>91</v>
      <v>2</v>
      <v>93</v>
      <v>2</v>
      <v>94</v>
      <v>95</v>
      <v>2</v>
      <v>2</v>
      <v>2</v>
      <v>2</v>
      <v>94</v>
      <v>2</v>
      <v>2</v>
      <v>2</v>
      <v>2</v>
      <v>2</v>
      <v>2</v>
      <v>2</v>
      <v>2</v>
      <v>2</v>
      <v>94</v>
      <v>2</v>
      <v>2</v>
      <v>2</v>
      <v>2</v>
    </spb>
    <spb s="0">
      <v xml:space="preserve">Wikipedia	</v>
      <v xml:space="preserve">Public domain	</v>
      <v xml:space="preserve">http://en.wikipedia.org/wiki/Missouri	</v>
      <v xml:space="preserve">http://en.wikipedia.org/wiki/Public_domain	</v>
    </spb>
    <spb s="0">
      <v xml:space="preserve">Wikipedia	</v>
      <v xml:space="preserve">CC-BY-SA	</v>
      <v xml:space="preserve">http://en.wikipedia.org/wiki/Nevada	</v>
      <v xml:space="preserve">http://creativecommons.org/licenses/by-sa/3.0/	</v>
    </spb>
    <spb s="0">
      <v xml:space="preserve">Wikipedia	US Census	US Census	Wikipedia	Sec	Weathertrends360	</v>
      <v xml:space="preserve">CC-BY-SA			CC-BY-SA			</v>
      <v xml:space="preserve">http://en.wikipedia.org/wiki/Nevada	https://www.census.gov/popest/data/state/asrh/2014/files/SC-EST2014-AGESEX-CIV.csv	http://www.census.gov/quickfacts/table/WTN220212/32	https://en.wikipedia.org/wiki/Nevada	https://www.sec.gov/cgi-bin/browse-edgar?action=getcompany&amp;CIK=0001915571	https://www.weathertrends360.com/	</v>
      <v xml:space="preserve">http://creativecommons.org/licenses/by-sa/3.0/			http://creativecommons.org/licenses/by-sa/3.0/			</v>
    </spb>
    <spb s="0">
      <v xml:space="preserve">Wikipedia	US Census	US Census	Wikipedia	Sec	</v>
      <v xml:space="preserve">CC-BY-SA			CC-BY-SA		</v>
      <v xml:space="preserve">http://en.wikipedia.org/wiki/Nevada	https://www.census.gov/popest/data/state/asrh/2014/files/SC-EST2014-AGESEX-CIV.csv	http://www.census.gov/quickfacts/table/WTN220212/32	https://en.wikipedia.org/wiki/Nevada	https://www.sec.gov/cgi-bin/browse-edgar?action=getcompany&amp;CIK=0001915571	</v>
      <v xml:space="preserve">http://creativecommons.org/licenses/by-sa/3.0/			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0">
      <v xml:space="preserve">Wikipedia	US Census	US Census	Sec	</v>
      <v xml:space="preserve">CC-BY-SA				</v>
      <v xml:space="preserve">http://en.wikipedia.org/wiki/Nevada	https://www.census.gov/popest/data/state/asrh/2014/files/SC-EST2014-AGESEX-CIV.csv	http://www.census.gov/quickfacts/table/WTN220212/32	https://www.sec.gov/cgi-bin/browse-edgar?action=getcompany&amp;CIK=0001915571	</v>
      <v xml:space="preserve">http://creativecommons.org/licenses/by-sa/3.0/				</v>
    </spb>
    <spb s="15">
      <v>98</v>
      <v>99</v>
      <v>2</v>
      <v>2</v>
      <v>99</v>
      <v>98</v>
      <v>98</v>
      <v>2</v>
      <v>100</v>
      <v>2</v>
      <v>101</v>
      <v>102</v>
      <v>2</v>
      <v>2</v>
      <v>2</v>
      <v>2</v>
      <v>101</v>
      <v>2</v>
      <v>2</v>
      <v>2</v>
      <v>2</v>
      <v>2</v>
      <v>2</v>
      <v>2</v>
      <v>2</v>
      <v>2</v>
      <v>101</v>
      <v>2</v>
      <v>2</v>
      <v>2</v>
      <v>2</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https://www.sec.gov/cgi-bin/browse-edgar?action=getcompany&amp;CIK=0001927285	https://www.tasteatlas.com/texas	</v>
      <v xml:space="preserve">http://creativecommons.org/licenses/by-sa/3.0/			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https://www.sec.gov/cgi-bin/browse-edgar?action=getcompany&amp;CIK=0001927285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https://www.sec.gov/cgi-bin/browse-edgar?action=getcompany&amp;CIK=0001927285	</v>
      <v xml:space="preserve">http://creativecommons.org/licenses/by-sa/3.0/				</v>
    </spb>
    <spb s="15">
      <v>104</v>
      <v>105</v>
      <v>2</v>
      <v>2</v>
      <v>105</v>
      <v>104</v>
      <v>104</v>
      <v>2</v>
      <v>106</v>
      <v>2</v>
      <v>107</v>
      <v>108</v>
      <v>2</v>
      <v>2</v>
      <v>2</v>
      <v>2</v>
      <v>107</v>
      <v>2</v>
      <v>2</v>
      <v>2</v>
      <v>2</v>
      <v>2</v>
      <v>2</v>
      <v>2</v>
      <v>2</v>
      <v>2</v>
      <v>107</v>
      <v>2</v>
      <v>2</v>
      <v>2</v>
      <v>2</v>
    </spb>
    <spb s="0">
      <v xml:space="preserve">Wikipedia	</v>
      <v xml:space="preserve">Public domain	</v>
      <v xml:space="preserve">http://en.wikipedia.org/wiki/Texas	</v>
      <v xml:space="preserve">http://en.wikipedia.org/wiki/Public_domain	</v>
    </spb>
    <spb s="0">
      <v xml:space="preserve">Wikipedia	</v>
      <v xml:space="preserve">CC-BY-SA	</v>
      <v xml:space="preserve">http://en.wikipedia.org/wiki/Maryland	</v>
      <v xml:space="preserve">http://creativecommons.org/licenses/by-sa/3.0/	</v>
    </spb>
    <spb s="0">
      <v xml:space="preserve">Wikipedia	US Census	US Census	Wikipedia	Sec	Tasteatlas	Weathertrends360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https://www.sec.gov/cgi-bin/browse-edgar?action=getcompany&amp;CIK=0001927175	https://www.tasteatlas.com/maryland	https://www.weathertrends360.com/	</v>
      <v xml:space="preserve">http://creativecommons.org/licenses/by-sa/3.0/			http://creativecommons.org/licenses/by-sa/3.0/				</v>
    </spb>
    <spb s="0">
      <v xml:space="preserve">Wikipedia	US Census	US Census	Wikipedia	Sec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https://www.sec.gov/cgi-bin/browse-edgar?action=getcompany&amp;CIK=0001927175	</v>
      <v xml:space="preserve">http://creativecommons.org/licenses/by-sa/3.0/			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0">
      <v xml:space="preserve">Wikipedia	US Census	US Census	Sec	</v>
      <v xml:space="preserve">CC-BY-SA				</v>
      <v xml:space="preserve">http://en.wikipedia.org/wiki/Maryland	https://www.census.gov/popest/data/state/asrh/2014/files/SC-EST2014-AGESEX-CIV.csv	http://www.census.gov/quickfacts/table/WTN220212/24	https://www.sec.gov/cgi-bin/browse-edgar?action=getcompany&amp;CIK=0001927175	</v>
      <v xml:space="preserve">http://creativecommons.org/licenses/by-sa/3.0/				</v>
    </spb>
    <spb s="15">
      <v>111</v>
      <v>112</v>
      <v>2</v>
      <v>2</v>
      <v>112</v>
      <v>111</v>
      <v>111</v>
      <v>2</v>
      <v>113</v>
      <v>2</v>
      <v>114</v>
      <v>115</v>
      <v>2</v>
      <v>2</v>
      <v>2</v>
      <v>2</v>
      <v>114</v>
      <v>2</v>
      <v>2</v>
      <v>2</v>
      <v>2</v>
      <v>2</v>
      <v>2</v>
      <v>2</v>
      <v>2</v>
      <v>2</v>
      <v>114</v>
      <v>2</v>
      <v>2</v>
      <v>2</v>
      <v>2</v>
    </spb>
    <spb s="0">
      <v xml:space="preserve">Wikipedia	</v>
      <v xml:space="preserve">CC BY-SA 3.0	</v>
      <v xml:space="preserve">http://sv.wikipedia.org/wiki/Maryland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Wikipedia	Sec	</v>
      <v xml:space="preserve">CC-BY-SA			CC-BY-SA		</v>
      <v xml:space="preserve">http://en.wikipedia.org/wiki/Ohio	https://www.census.gov/popest/data/state/asrh/2014/files/SC-EST2014-AGESEX-CIV.csv	http://www.census.gov/quickfacts/table/WTN220212/39	https://en.wikipedia.org/wiki/Ohio	https://www.sec.gov/cgi-bin/browse-edgar?action=getcompany&amp;CIK=0001927724	</v>
      <v xml:space="preserve">http://creativecommons.org/licenses/by-sa/3.0/			http://creativecommons.org/licenses/by-sa/3.0/		</v>
    </spb>
    <spb s="0">
      <v xml:space="preserve">Wikipedia	US Census	US Census	Sec	</v>
      <v xml:space="preserve">CC-BY-SA				</v>
      <v xml:space="preserve">http://en.wikipedia.org/wiki/Ohio	https://www.census.gov/popest/data/state/asrh/2014/files/SC-EST2014-AGESEX-CIV.csv	http://www.census.gov/quickfacts/table/WTN220212/39	https://www.sec.gov/cgi-bin/browse-edgar?action=getcompany&amp;CIK=0001927724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2">
      <v>118</v>
      <v>119</v>
      <v>2</v>
      <v>2</v>
      <v>119</v>
      <v>118</v>
      <v>118</v>
      <v>120</v>
      <v>2</v>
      <v>119</v>
      <v>2</v>
      <v>121</v>
      <v>120</v>
      <v>2</v>
      <v>2</v>
      <v>2</v>
      <v>2</v>
      <v>121</v>
      <v>2</v>
      <v>2</v>
      <v>2</v>
      <v>2</v>
      <v>2</v>
      <v>2</v>
      <v>2</v>
      <v>2</v>
      <v>2</v>
      <v>121</v>
      <v>2</v>
      <v>2</v>
      <v>2</v>
      <v>2</v>
    </spb>
    <spb s="0">
      <v xml:space="preserve">Wikipedia	</v>
      <v xml:space="preserve">Public domain	</v>
      <v xml:space="preserve">http://en.wikipedia.org/wiki/Ohio	</v>
      <v xml:space="preserve">http://en.wikipedia.org/wiki/Public_domain	</v>
    </spb>
    <spb s="0">
      <v xml:space="preserve">Wikipedia	</v>
      <v xml:space="preserve">CC-BY-SA	</v>
      <v xml:space="preserve">http://en.wikipedia.org/wiki/Michigan	</v>
      <v xml:space="preserve">http://creativecommons.org/licenses/by-sa/3.0/	</v>
    </spb>
    <spb s="0">
      <v xml:space="preserve">Wikipedia	US Census	US Census	Wikipedia	Sec	Tasteatlas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https://www.tasteatlas.com/michigan	</v>
      <v xml:space="preserve">http://creativecommons.org/licenses/by-sa/3.0/			http://creativecommons.org/licenses/by-sa/3.0/			</v>
    </spb>
    <spb s="0">
      <v xml:space="preserve">Wikipedia	US Census	US Census	Wikipedia	Sec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US Census	Sec	</v>
      <v xml:space="preserve">CC-BY-SA				</v>
      <v xml:space="preserve">http://en.wikipedia.org/wiki/Michigan	https://www.census.gov/popest/data/state/asrh/2014/files/SC-EST2014-AGESEX-CIV.csv	http://www.census.gov/quickfacts/table/WTN220212/26	https://www.sec.gov/cgi-bin/browse-edgar?action=getcompany&amp;CIK=0001927960	</v>
      <v xml:space="preserve">http://creativecommons.org/licenses/by-sa/3.0/				</v>
    </spb>
    <spb s="1">
      <v>124</v>
      <v>125</v>
      <v>2</v>
      <v>2</v>
      <v>125</v>
      <v>124</v>
      <v>124</v>
      <v>2</v>
      <v>126</v>
      <v>2</v>
      <v>127</v>
      <v>128</v>
      <v>2</v>
      <v>2</v>
      <v>2</v>
      <v>2</v>
      <v>127</v>
      <v>2</v>
      <v>2</v>
      <v>2</v>
      <v>2</v>
      <v>2</v>
      <v>2</v>
      <v>2</v>
      <v>2</v>
      <v>2</v>
      <v>127</v>
      <v>2</v>
      <v>2</v>
      <v>2</v>
    </spb>
    <spb s="2">
      <v>5</v>
      <v>Name</v>
      <v>LearnMoreOnLink</v>
    </spb>
    <spb s="0">
      <v xml:space="preserve">Wikipedia	</v>
      <v xml:space="preserve">CC-BY-SA	</v>
      <v xml:space="preserve">http://en.wikipedia.org/wiki/Pennsylvania	</v>
      <v xml:space="preserve">http://creativecommons.org/licenses/by-sa/3.0/	</v>
    </spb>
    <spb s="0">
      <v xml:space="preserve">Wikipedia	US Census	US Census	Wikipedia	Sec	Tasteatlas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https://www.sec.gov/cgi-bin/browse-edgar?action=getcompany&amp;CIK=0001928941	https://www.tasteatlas.com/pennsylvania	</v>
      <v xml:space="preserve">http://creativecommons.org/licenses/by-sa/3.0/			http://creativecommons.org/licenses/by-sa/3.0/			</v>
    </spb>
    <spb s="0">
      <v xml:space="preserve">Wikipedia	US Census	US Census	Wikipedia	Sec	</v>
      <v xml:space="preserve">CC-BY-SA			CC-BY-SA		</v>
      <v xml:space="preserve">http://en.wikipedia.org/wiki/Pennsylvania	https://www.census.gov/popest/data/state/asrh/2014/files/SC-EST2014-AGESEX-CIV.csv	http://www.census.gov/quickfacts/table/WTN220212/42	https://en.wikipedia.org/wiki/Pennsylvania	https://www.sec.gov/cgi-bin/browse-edgar?action=getcompany&amp;CIK=0001928941	</v>
      <v xml:space="preserve">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0">
      <v xml:space="preserve">Wikipedia	US Census	US Census	Sec	</v>
      <v xml:space="preserve">CC-BY-SA				</v>
      <v xml:space="preserve">http://en.wikipedia.org/wiki/Pennsylvania	https://www.census.gov/popest/data/state/asrh/2014/files/SC-EST2014-AGESEX-CIV.csv	http://www.census.gov/quickfacts/table/WTN220212/42	https://www.sec.gov/cgi-bin/browse-edgar?action=getcompany&amp;CIK=0001928941	</v>
      <v xml:space="preserve">http://creativecommons.org/licenses/by-sa/3.0/				</v>
    </spb>
    <spb s="15">
      <v>131</v>
      <v>132</v>
      <v>2</v>
      <v>2</v>
      <v>132</v>
      <v>131</v>
      <v>131</v>
      <v>2</v>
      <v>133</v>
      <v>2</v>
      <v>134</v>
      <v>135</v>
      <v>2</v>
      <v>2</v>
      <v>2</v>
      <v>2</v>
      <v>134</v>
      <v>2</v>
      <v>2</v>
      <v>2</v>
      <v>2</v>
      <v>2</v>
      <v>2</v>
      <v>2</v>
      <v>2</v>
      <v>2</v>
      <v>134</v>
      <v>2</v>
      <v>2</v>
      <v>2</v>
      <v>2</v>
    </spb>
    <spb s="0">
      <v xml:space="preserve">Wikipedia	</v>
      <v xml:space="preserve">Public domain	</v>
      <v xml:space="preserve">http://en.wikipedia.org/wiki/Pennsylvania	</v>
      <v xml:space="preserve">http://en.wikipedia.org/wiki/Public_domain	</v>
    </spb>
    <spb s="0">
      <v xml:space="preserve">Wikipedia	</v>
      <v xml:space="preserve">CC-BY-SA	</v>
      <v xml:space="preserve">http://en.wikipedia.org/wiki/Alaska	</v>
      <v xml:space="preserve">http://creativecommons.org/licenses/by-sa/3.0/	</v>
    </spb>
    <spb s="0">
      <v xml:space="preserve">Wikipedia	US Census	US Census	Wikipedia	Sec	Tasteatlas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https://www.sec.gov/cgi-bin/browse-edgar?action=getcompany&amp;CIK=0001750445	https://www.tasteatlas.com/alaska	</v>
      <v xml:space="preserve">http://creativecommons.org/licenses/by-sa/3.0/			http://creativecommons.org/licenses/by-sa/3.0/			</v>
    </spb>
    <spb s="0">
      <v xml:space="preserve">Wikipedia	US Census	US Census	Wikipedia	Sec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https://www.sec.gov/cgi-bin/browse-edgar?action=getcompany&amp;CIK=0001750445	</v>
      <v xml:space="preserve">http://creativecommons.org/licenses/by-sa/3.0/			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15">
      <v>138</v>
      <v>139</v>
      <v>2</v>
      <v>2</v>
      <v>139</v>
      <v>138</v>
      <v>138</v>
      <v>2</v>
      <v>140</v>
      <v>2</v>
      <v>141</v>
      <v>141</v>
      <v>2</v>
      <v>2</v>
      <v>2</v>
      <v>2</v>
      <v>141</v>
      <v>2</v>
      <v>2</v>
      <v>2</v>
      <v>2</v>
      <v>2</v>
      <v>2</v>
      <v>2</v>
      <v>2</v>
      <v>2</v>
      <v>141</v>
      <v>2</v>
      <v>2</v>
      <v>2</v>
      <v>2</v>
    </spb>
    <spb s="0">
      <v xml:space="preserve">Wikipedia	</v>
      <v xml:space="preserve">CC0	</v>
      <v xml:space="preserve">http://en.wikipedia.org/wiki/Alaska	</v>
      <v xml:space="preserve">http://creativecommons.org/publicdomain/zero/1.0/deed.en	</v>
    </spb>
    <spb s="0">
      <v xml:space="preserve">Wikipedia	</v>
      <v xml:space="preserve">CC-BY-SA	</v>
      <v xml:space="preserve">http://en.wikipedia.org/wiki/North_Carolina	</v>
      <v xml:space="preserve">http://creativecommons.org/licenses/by-sa/3.0/	</v>
    </spb>
    <spb s="0">
      <v xml:space="preserve">Wikipedia	US Census	US Census	Wikipedia	Sec	</v>
      <v xml:space="preserve">CC-BY-SA			CC-BY-SA		</v>
      <v xml:space="preserve">http://en.wikipedia.org/wiki/North_Carolina	https://www.census.gov/popest/data/state/asrh/2014/files/SC-EST2014-AGESEX-CIV.csv	http://www.census.gov/quickfacts/table/WTN220212/37	https://en.wikipedia.org/wiki/North_Carolina	https://www.sec.gov/cgi-bin/browse-edgar?action=getcompany&amp;CIK=0001926217	</v>
      <v xml:space="preserve">http://creativecommons.org/licenses/by-sa/3.0/			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5">
      <v>144</v>
      <v>145</v>
      <v>2</v>
      <v>2</v>
      <v>145</v>
      <v>144</v>
      <v>144</v>
      <v>2</v>
      <v>145</v>
      <v>2</v>
      <v>146</v>
      <v>145</v>
      <v>2</v>
      <v>2</v>
      <v>2</v>
      <v>2</v>
      <v>146</v>
      <v>2</v>
      <v>2</v>
      <v>2</v>
      <v>2</v>
      <v>2</v>
      <v>2</v>
      <v>2</v>
      <v>2</v>
      <v>2</v>
      <v>146</v>
      <v>2</v>
      <v>2</v>
      <v>2</v>
      <v>2</v>
    </spb>
    <spb s="0">
      <v xml:space="preserve">Wikipedia	</v>
      <v xml:space="preserve">Public domain	</v>
      <v xml:space="preserve">http://en.wikipedia.org/wiki/North_Carolina	</v>
      <v xml:space="preserve">http://en.wikipedia.org/wiki/Public_domain	</v>
    </spb>
    <spb s="0">
      <v xml:space="preserve">Wikipedia	</v>
      <v xml:space="preserve">CC-BY-SA	</v>
      <v xml:space="preserve">http://en.wikipedia.org/wiki/Iowa	</v>
      <v xml:space="preserve">http://creativecommons.org/licenses/by-sa/3.0/	</v>
    </spb>
    <spb s="0">
      <v xml:space="preserve">Wikipedia	US Census	US Census	Wikipedia	Sec	Tasteatlas	</v>
      <v xml:space="preserve">CC-BY-SA			CC-BY-SA			</v>
      <v xml:space="preserve">http://en.wikipedia.org/wiki/Iowa	https://www.census.gov/popest/data/state/asrh/2014/files/SC-EST2014-AGESEX-CIV.csv	http://www.census.gov/quickfacts/table/WTN220212/19	https://en.wikipedia.org/wiki/Iowa	https://www.sec.gov/cgi-bin/browse-edgar?action=getcompany&amp;CIK=0001918595	https://www.tasteatlas.com/iowa	</v>
      <v xml:space="preserve">http://creativecommons.org/licenses/by-sa/3.0/			http://creativecommons.org/licenses/by-sa/3.0/			</v>
    </spb>
    <spb s="0">
      <v xml:space="preserve">Wikipedia	US Census	US Census	Sec	</v>
      <v xml:space="preserve">CC-BY-SA				</v>
      <v xml:space="preserve">http://en.wikipedia.org/wiki/Iowa	https://www.census.gov/popest/data/state/asrh/2014/files/SC-EST2014-AGESEX-CIV.csv	http://www.census.gov/quickfacts/table/WTN220212/19	https://www.sec.gov/cgi-bin/browse-edgar?action=getcompany&amp;CIK=0001918595	</v>
      <v xml:space="preserve">http://creativecommons.org/licenses/by-sa/3.0/				</v>
    </spb>
    <spb s="0">
      <v xml:space="preserve">Wikipedia	US Census	US Census	Wikipedia	Sec	</v>
      <v xml:space="preserve">CC-BY-SA			CC-BY-SA		</v>
      <v xml:space="preserve">http://en.wikipedia.org/wiki/Iowa	https://www.census.gov/popest/data/state/asrh/2014/files/SC-EST2014-AGESEX-CIV.csv	http://www.census.gov/quickfacts/table/WTN220212/19	https://en.wikipedia.org/wiki/Iowa	https://www.sec.gov/cgi-bin/browse-edgar?action=getcompany&amp;CIK=0001918595	</v>
      <v xml:space="preserve">http://creativecommons.org/licenses/by-sa/3.0/			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2">
      <v>149</v>
      <v>150</v>
      <v>2</v>
      <v>2</v>
      <v>150</v>
      <v>149</v>
      <v>149</v>
      <v>151</v>
      <v>2</v>
      <v>152</v>
      <v>2</v>
      <v>153</v>
      <v>151</v>
      <v>2</v>
      <v>2</v>
      <v>2</v>
      <v>2</v>
      <v>153</v>
      <v>2</v>
      <v>2</v>
      <v>2</v>
      <v>2</v>
      <v>2</v>
      <v>2</v>
      <v>2</v>
      <v>2</v>
      <v>2</v>
      <v>153</v>
      <v>2</v>
      <v>2</v>
      <v>2</v>
      <v>2</v>
    </spb>
    <spb s="0">
      <v xml:space="preserve">Wikipedia	</v>
      <v xml:space="preserve">Public domain	</v>
      <v xml:space="preserve">http://en.wikipedia.org/wiki/Iowa	</v>
      <v xml:space="preserve">http://en.wikipedia.org/wiki/Public_domain	</v>
    </spb>
    <spb s="0">
      <v xml:space="preserve">Wikipedia	</v>
      <v xml:space="preserve">CC-BY-SA	</v>
      <v xml:space="preserve">http://en.wikipedia.org/wiki/Louisiana	</v>
      <v xml:space="preserve">http://creativecommons.org/licenses/by-sa/3.0/	</v>
    </spb>
    <spb s="0">
      <v xml:space="preserve">Wikipedia	US Census	US Census	Wikipedia	Sec	</v>
      <v xml:space="preserve">CC-BY-SA			CC-BY-SA		</v>
      <v xml:space="preserve">http://en.wikipedia.org/wiki/Louisiana	https://www.census.gov/popest/data/state/asrh/2014/files/SC-EST2014-AGESEX-CIV.csv	http://www.census.gov/quickfacts/table/WTN220212/22	https://en.wikipedia.org/wiki/Louisiana	https://www.sec.gov/cgi-bin/browse-edgar?action=getcompany&amp;CIK=0001918707	</v>
      <v xml:space="preserve">http://creativecommons.org/licenses/by-sa/3.0/			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0">
      <v xml:space="preserve">Wikipedia	US Census	US Census	Sec	</v>
      <v xml:space="preserve">CC-BY-SA				</v>
      <v xml:space="preserve">http://en.wikipedia.org/wiki/Louisiana	https://www.census.gov/popest/data/state/asrh/2014/files/SC-EST2014-AGESEX-CIV.csv	http://www.census.gov/quickfacts/table/WTN220212/22	https://www.sec.gov/cgi-bin/browse-edgar?action=getcompany&amp;CIK=0001918707	</v>
      <v xml:space="preserve">http://creativecommons.org/licenses/by-sa/3.0/				</v>
    </spb>
    <spb s="15">
      <v>156</v>
      <v>157</v>
      <v>2</v>
      <v>2</v>
      <v>157</v>
      <v>156</v>
      <v>156</v>
      <v>2</v>
      <v>157</v>
      <v>2</v>
      <v>158</v>
      <v>159</v>
      <v>2</v>
      <v>2</v>
      <v>2</v>
      <v>2</v>
      <v>158</v>
      <v>2</v>
      <v>2</v>
      <v>2</v>
      <v>2</v>
      <v>2</v>
      <v>2</v>
      <v>2</v>
      <v>2</v>
      <v>2</v>
      <v>158</v>
      <v>2</v>
      <v>2</v>
      <v>2</v>
      <v>2</v>
    </spb>
    <spb s="0">
      <v xml:space="preserve">Wikipedia	</v>
      <v xml:space="preserve">Public domain	</v>
      <v xml:space="preserve">http://en.wikipedia.org/wiki/Louisiana	</v>
      <v xml:space="preserve">http://en.wikipedia.org/wiki/Public_domain	</v>
    </spb>
    <spb s="0">
      <v xml:space="preserve">Wikipedia	</v>
      <v xml:space="preserve">CC-BY-SA	</v>
      <v xml:space="preserve">http://en.wikipedia.org/wiki/Wyoming	</v>
      <v xml:space="preserve">http://creativecommons.org/licenses/by-sa/3.0/	</v>
    </spb>
    <spb s="0">
      <v xml:space="preserve">Wikipedia	US Census	US Census	Wikipedia	Sec	</v>
      <v xml:space="preserve">CC-BY-SA			CC-BY-SA		</v>
      <v xml:space="preserve">http://en.wikipedia.org/wiki/Wyoming	https://www.census.gov/popest/data/state/asrh/2014/files/SC-EST2014-AGESEX-CIV.csv	http://www.census.gov/quickfacts/table/WTN220212/56	https://en.wikipedia.org/wiki/Wyoming	https://www.sec.gov/cgi-bin/browse-edgar?action=getcompany&amp;CIK=0001915450	</v>
      <v xml:space="preserve">http://creativecommons.org/licenses/by-sa/3.0/			http://creativecommons.org/licenses/by-sa/3.0/		</v>
    </spb>
    <spb s="0">
      <v xml:space="preserve">Wikipedia	US Census	US Census	Sec	</v>
      <v xml:space="preserve">CC-BY-SA				</v>
      <v xml:space="preserve">http://en.wikipedia.org/wiki/Wyoming	https://www.census.gov/popest/data/state/asrh/2014/files/SC-EST2014-AGESEX-CIV.csv	http://www.census.gov/quickfacts/table/WTN220212/56	https://www.sec.gov/cgi-bin/browse-edgar?action=getcompany&amp;CIK=0001915450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2">
      <v>162</v>
      <v>163</v>
      <v>2</v>
      <v>2</v>
      <v>163</v>
      <v>162</v>
      <v>162</v>
      <v>164</v>
      <v>2</v>
      <v>163</v>
      <v>2</v>
      <v>165</v>
      <v>164</v>
      <v>2</v>
      <v>2</v>
      <v>2</v>
      <v>2</v>
      <v>165</v>
      <v>2</v>
      <v>2</v>
      <v>2</v>
      <v>2</v>
      <v>2</v>
      <v>2</v>
      <v>2</v>
      <v>2</v>
      <v>2</v>
      <v>165</v>
      <v>2</v>
      <v>2</v>
      <v>2</v>
      <v>2</v>
    </spb>
    <spb s="17">
      <v>6</v>
      <v>6</v>
      <v>6</v>
    </spb>
    <spb s="18">
      <v>1</v>
      <v>2</v>
    </spb>
    <spb s="0">
      <v xml:space="preserve">Wikipedia	</v>
      <v xml:space="preserve">Public domain	</v>
      <v xml:space="preserve">http://en.wikipedia.org/wiki/Wyoming	</v>
      <v xml:space="preserve">http://en.wikipedia.org/wiki/Public_domain	</v>
    </spb>
    <spb s="0">
      <v xml:space="preserve">Wikipedia	</v>
      <v xml:space="preserve">CC-BY-SA	</v>
      <v xml:space="preserve">http://en.wikipedia.org/wiki/Hawaii	</v>
      <v xml:space="preserve">http://creativecommons.org/licenses/by-sa/3.0/	</v>
    </spb>
    <spb s="0">
      <v xml:space="preserve">Wikipedia	US Census	US Census	Wikipedia	Facebook	Sec	</v>
      <v xml:space="preserve">CC-BY-SA			CC-BY-SA			</v>
      <v xml:space="preserve">http://en.wikipedia.org/wiki/Hawaii	https://www.census.gov/popest/data/state/asrh/2014/files/SC-EST2014-AGESEX-CIV.csv	http://www.census.gov/quickfacts/table/VET605214/15	https://en.wikipedia.org/wiki/Hawaii	https://www.facebook.com/StateOfHawaii	https://www.sec.gov/cgi-bin/browse-edgar?action=getcompany&amp;CIK=0001863894	</v>
      <v xml:space="preserve">http://creativecommons.org/licenses/by-sa/3.0/			http://creativecommons.org/licenses/by-sa/3.0/			</v>
    </spb>
    <spb s="0">
      <v xml:space="preserve">Wikipedia	US Census	Facebook	Sec	</v>
      <v xml:space="preserve">CC-BY-SA				</v>
      <v xml:space="preserve">http://en.wikipedia.org/wiki/Hawaii	https://www.census.gov/popest/data/state/asrh/2014/files/SC-EST2014-AGESEX-CIV.csv	https://www.facebook.com/StateOfHawaii	https://www.sec.gov/cgi-bin/browse-edgar?action=getcompany&amp;CIK=0001863894	</v>
      <v xml:space="preserve">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2">
      <v>170</v>
      <v>171</v>
      <v>2</v>
      <v>2</v>
      <v>171</v>
      <v>170</v>
      <v>170</v>
      <v>172</v>
      <v>2</v>
      <v>171</v>
      <v>2</v>
      <v>173</v>
      <v>172</v>
      <v>2</v>
      <v>2</v>
      <v>2</v>
      <v>2</v>
      <v>173</v>
      <v>2</v>
      <v>2</v>
      <v>2</v>
      <v>2</v>
      <v>2</v>
      <v>2</v>
      <v>2</v>
      <v>2</v>
      <v>2</v>
      <v>173</v>
      <v>2</v>
      <v>2</v>
      <v>2</v>
      <v>2</v>
    </spb>
    <spb s="0">
      <v xml:space="preserve">Wikipedia	</v>
      <v xml:space="preserve">Public domain	</v>
      <v xml:space="preserve">http://en.wikipedia.org/wiki/Hawaii	</v>
      <v xml:space="preserve">http://en.wikipedia.org/wiki/Public_domain	</v>
    </spb>
    <spb s="0">
      <v xml:space="preserve">Wikipedia	</v>
      <v xml:space="preserve">CC-BY-SA	</v>
      <v xml:space="preserve">http://en.wikipedia.org/wiki/Oregon	</v>
      <v xml:space="preserve">http://creativecommons.org/licenses/by-sa/3.0/	</v>
    </spb>
    <spb s="0">
      <v xml:space="preserve">Wikipedia	US Census	US Census	Wikipedia	Sec	</v>
      <v xml:space="preserve">CC-BY-SA			CC-BY-SA		</v>
      <v xml:space="preserve">http://en.wikipedia.org/wiki/Oregon	https://www.census.gov/popest/data/state/asrh/2014/files/SC-EST2014-AGESEX-CIV.csv	http://www.census.gov/quickfacts/table/WTN220212/41	https://en.wikipedia.org/wiki/Oregon	https://www.sec.gov/cgi-bin/browse-edgar?action=getcompany&amp;CIK=0001911412	</v>
      <v xml:space="preserve">http://creativecommons.org/licenses/by-sa/3.0/			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0">
      <v xml:space="preserve">Wikipedia	US Census	US Census	Sec	</v>
      <v xml:space="preserve">CC-BY-SA				</v>
      <v xml:space="preserve">http://en.wikipedia.org/wiki/Oregon	https://www.census.gov/popest/data/state/asrh/2014/files/SC-EST2014-AGESEX-CIV.csv	http://www.census.gov/quickfacts/table/WTN220212/41	https://www.sec.gov/cgi-bin/browse-edgar?action=getcompany&amp;CIK=0001911412	</v>
      <v xml:space="preserve">http://creativecommons.org/licenses/by-sa/3.0/				</v>
    </spb>
    <spb s="15">
      <v>176</v>
      <v>177</v>
      <v>2</v>
      <v>2</v>
      <v>177</v>
      <v>176</v>
      <v>176</v>
      <v>2</v>
      <v>177</v>
      <v>2</v>
      <v>178</v>
      <v>179</v>
      <v>2</v>
      <v>2</v>
      <v>2</v>
      <v>2</v>
      <v>178</v>
      <v>2</v>
      <v>2</v>
      <v>2</v>
      <v>2</v>
      <v>2</v>
      <v>2</v>
      <v>2</v>
      <v>2</v>
      <v>2</v>
      <v>178</v>
      <v>2</v>
      <v>2</v>
      <v>2</v>
      <v>2</v>
    </spb>
    <spb s="0">
      <v xml:space="preserve">Wikipedia	</v>
      <v xml:space="preserve">Public domain	</v>
      <v xml:space="preserve">http://en.wikipedia.org/wiki/Oregon	</v>
      <v xml:space="preserve">http://en.wikipedia.org/wiki/Public_domain	</v>
    </spb>
    <spb s="0">
      <v xml:space="preserve">Wikipedia	</v>
      <v xml:space="preserve">CC-BY-SA	</v>
      <v xml:space="preserve">http://en.wikipedia.org/wiki/North_Dakota	</v>
      <v xml:space="preserve">http://creativecommons.org/licenses/by-sa/3.0/	</v>
    </spb>
    <spb s="0">
      <v xml:space="preserve">Wikipedia	US Census	US Census	Wikipedia	Sec	</v>
      <v xml:space="preserve">CC-BY-SA			CC-BY-SA		</v>
      <v xml:space="preserve">http://en.wikipedia.org/wiki/North_Dakota	https://www.census.gov/popest/data/state/asrh/2014/files/SC-EST2014-AGESEX-CIV.csv	http://www.census.gov/quickfacts/table/VET605214/38	https://en.wikipedia.org/wiki/North_Dakota	https://www.sec.gov/cgi-bin/browse-edgar?action=getcompany&amp;CIK=0001910370	</v>
      <v xml:space="preserve">http://creativecommons.org/licenses/by-sa/3.0/			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0">
      <v xml:space="preserve">Wikipedia	US Census	US Census	Sec	</v>
      <v xml:space="preserve">CC-BY-SA				</v>
      <v xml:space="preserve">http://en.wikipedia.org/wiki/North_Dakota	https://www.census.gov/popest/data/state/asrh/2014/files/SC-EST2014-AGESEX-CIV.csv	http://www.census.gov/quickfacts/table/VET605214/38	https://www.sec.gov/cgi-bin/browse-edgar?action=getcompany&amp;CIK=0001910370	</v>
      <v xml:space="preserve">http://creativecommons.org/licenses/by-sa/3.0/				</v>
    </spb>
    <spb s="15">
      <v>182</v>
      <v>183</v>
      <v>2</v>
      <v>2</v>
      <v>183</v>
      <v>182</v>
      <v>182</v>
      <v>2</v>
      <v>183</v>
      <v>2</v>
      <v>184</v>
      <v>185</v>
      <v>2</v>
      <v>2</v>
      <v>2</v>
      <v>2</v>
      <v>184</v>
      <v>2</v>
      <v>2</v>
      <v>2</v>
      <v>2</v>
      <v>2</v>
      <v>2</v>
      <v>2</v>
      <v>2</v>
      <v>2</v>
      <v>184</v>
      <v>2</v>
      <v>2</v>
      <v>2</v>
      <v>2</v>
    </spb>
    <spb s="0">
      <v xml:space="preserve">Wikipedia	</v>
      <v xml:space="preserve">Public domain	</v>
      <v xml:space="preserve">http://en.wikipedia.org/wiki/North_Dakota	</v>
      <v xml:space="preserve">http://en.wikipedia.org/wiki/Public_domain	</v>
    </spb>
    <spb s="0">
      <v xml:space="preserve">Wikipedia	</v>
      <v xml:space="preserve">CC-BY-SA	</v>
      <v xml:space="preserve">http://en.wikipedia.org/wiki/West_Virginia	</v>
      <v xml:space="preserve">http://creativecommons.org/licenses/by-sa/3.0/	</v>
    </spb>
    <spb s="0">
      <v xml:space="preserve">Wikipedia	US Census	US Census	Wikipedia	Sec	</v>
      <v xml:space="preserve">CC-BY-SA			CC-BY-SA		</v>
      <v xml:space="preserve">http://en.wikipedia.org/wiki/West_Virginia	https://www.census.gov/popest/data/state/asrh/2014/files/SC-EST2014-AGESEX-CIV.csv	http://www.census.gov/quickfacts/table/WTN220212/54	https://en.wikipedia.org/wiki/West_Virginia	https://www.sec.gov/cgi-bin/browse-edgar?action=getcompany&amp;CIK=0001926344	</v>
      <v xml:space="preserve">http://creativecommons.org/licenses/by-sa/3.0/			http://creativecommons.org/licenses/by-sa/3.0/		</v>
    </spb>
    <spb s="0">
      <v xml:space="preserve">Wikipedia	US Census	US Census	Sec	</v>
      <v xml:space="preserve">CC-BY-SA				</v>
      <v xml:space="preserve">http://en.wikipedia.org/wiki/West_Virginia	https://www.census.gov/popest/data/state/asrh/2014/files/SC-EST2014-AGESEX-CIV.csv	http://www.census.gov/quickfacts/table/WTN220212/54	https://www.sec.gov/cgi-bin/browse-edgar?action=getcompany&amp;CIK=0001926344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9">
      <v>188</v>
      <v>189</v>
      <v>2</v>
      <v>2</v>
      <v>189</v>
      <v>188</v>
      <v>188</v>
      <v>190</v>
      <v>2</v>
      <v>189</v>
      <v>2</v>
      <v>191</v>
      <v>190</v>
      <v>2</v>
      <v>2</v>
      <v>2</v>
      <v>2</v>
      <v>191</v>
      <v>2</v>
      <v>2</v>
      <v>2</v>
      <v>2</v>
      <v>2</v>
      <v>2</v>
      <v>2</v>
      <v>2</v>
      <v>2</v>
      <v>191</v>
      <v>2</v>
      <v>2</v>
      <v>2</v>
    </spb>
    <spb s="0">
      <v xml:space="preserve">Wikipedia	</v>
      <v xml:space="preserve">Public domain	</v>
      <v xml:space="preserve">http://en.wikipedia.org/wiki/West_Virginia	</v>
      <v xml:space="preserve">http://en.wikipedia.org/wiki/Public_domain	</v>
    </spb>
    <spb s="0">
      <v xml:space="preserve">Wikipedia	</v>
      <v xml:space="preserve">CC-BY-SA	</v>
      <v xml:space="preserve">http://en.wikipedia.org/wiki/Oklahoma	</v>
      <v xml:space="preserve">http://creativecommons.org/licenses/by-sa/3.0/	</v>
    </spb>
    <spb s="0">
      <v xml:space="preserve">Wikipedia	US Census	US Census	Wikipedia	Sec	Tasteatlas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https://www.sec.gov/cgi-bin/browse-edgar?action=getcompany&amp;CIK=0001914099	https://www.tasteatlas.com/oklahoma	</v>
      <v xml:space="preserve">http://creativecommons.org/licenses/by-sa/3.0/			http://creativecommons.org/licenses/by-sa/3.0/			</v>
    </spb>
    <spb s="0">
      <v xml:space="preserve">Wikipedia	US Census	US Census	Sec	</v>
      <v xml:space="preserve">CC-BY-SA				</v>
      <v xml:space="preserve">http://en.wikipedia.org/wiki/Oklahoma	https://www.census.gov/popest/data/state/asrh/2014/files/SC-EST2014-AGESEX-CIV.csv	http://www.census.gov/quickfacts/table/WTN220212/40	https://www.sec.gov/cgi-bin/browse-edgar?action=getcompany&amp;CIK=0001914099	</v>
      <v xml:space="preserve">http://creativecommons.org/licenses/by-sa/3.0/				</v>
    </spb>
    <spb s="0">
      <v xml:space="preserve">Wikipedia	US Census	US Census	Wikipedia	Sec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https://www.sec.gov/cgi-bin/browse-edgar?action=getcompany&amp;CIK=0001914099	</v>
      <v xml:space="preserve">http://creativecommons.org/licenses/by-sa/3.0/			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2">
      <v>194</v>
      <v>195</v>
      <v>2</v>
      <v>2</v>
      <v>195</v>
      <v>194</v>
      <v>194</v>
      <v>196</v>
      <v>2</v>
      <v>197</v>
      <v>2</v>
      <v>198</v>
      <v>196</v>
      <v>2</v>
      <v>2</v>
      <v>2</v>
      <v>2</v>
      <v>198</v>
      <v>2</v>
      <v>2</v>
      <v>2</v>
      <v>2</v>
      <v>2</v>
      <v>2</v>
      <v>2</v>
      <v>2</v>
      <v>2</v>
      <v>198</v>
      <v>2</v>
      <v>2</v>
      <v>2</v>
      <v>2</v>
    </spb>
    <spb s="0">
      <v xml:space="preserve">Wikipedia	</v>
      <v xml:space="preserve">Public domain	</v>
      <v xml:space="preserve">http://en.wikipedia.org/wiki/Oklahoma	</v>
      <v xml:space="preserve">http://en.wikipedia.org/wiki/Public_domain	</v>
    </spb>
    <spb s="0">
      <v xml:space="preserve">Wikipedia	</v>
      <v xml:space="preserve">CC-BY-SA	</v>
      <v xml:space="preserve">http://en.wikipedia.org/wiki/Montana	</v>
      <v xml:space="preserve">http://creativecommons.org/licenses/by-sa/3.0/	</v>
    </spb>
    <spb s="0">
      <v xml:space="preserve">Wikipedia	US Census	Wikidata	US Census	Wikipedia	Sec	Tasteatlas	</v>
      <v xml:space="preserve">CC-BY-SA				CC-BY-SA			</v>
      <v xml:space="preserve">http://en.wikipedia.org/wiki/Montana	https://www.census.gov/popest/data/state/asrh/2014/files/SC-EST2014-AGESEX-CIV.csv	https://www.wikidata.org/wiki/Q234097	http://www.census.gov/quickfacts/table/lnd110210/30	https://en.wikipedia.org/wiki/Montana	https://www.sec.gov/cgi-bin/browse-edgar?action=getcompany&amp;CIK=0001911520	https://www.tasteatlas.com/montana	</v>
      <v xml:space="preserve">http://creativecommons.org/licenses/by-sa/3.0/				http://creativecommons.org/licenses/by-sa/3.0/			</v>
    </spb>
    <spb s="0">
      <v xml:space="preserve">Wikipedia	US Census	US Census	Wikipedia	Sec	</v>
      <v xml:space="preserve">CC-BY-SA			CC-BY-SA		</v>
      <v xml:space="preserve">http://en.wikipedia.org/wiki/Montana	https://www.census.gov/popest/data/state/asrh/2014/files/SC-EST2014-AGESEX-CIV.csv	http://www.census.gov/quickfacts/table/lnd110210/30	https://en.wikipedia.org/wiki/Montana	https://www.sec.gov/cgi-bin/browse-edgar?action=getcompany&amp;CIK=0001911520	</v>
      <v xml:space="preserve">http://creativecommons.org/licenses/by-sa/3.0/			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0">
      <v xml:space="preserve">Wikipedia	US Census	US Census	Sec	</v>
      <v xml:space="preserve">CC-BY-SA				</v>
      <v xml:space="preserve">http://en.wikipedia.org/wiki/Montana	https://www.census.gov/popest/data/state/asrh/2014/files/SC-EST2014-AGESEX-CIV.csv	http://www.census.gov/quickfacts/table/lnd110210/30	https://www.sec.gov/cgi-bin/browse-edgar?action=getcompany&amp;CIK=0001911520	</v>
      <v xml:space="preserve">http://creativecommons.org/licenses/by-sa/3.0/				</v>
    </spb>
    <spb s="15">
      <v>201</v>
      <v>202</v>
      <v>2</v>
      <v>2</v>
      <v>202</v>
      <v>201</v>
      <v>201</v>
      <v>2</v>
      <v>203</v>
      <v>2</v>
      <v>204</v>
      <v>205</v>
      <v>2</v>
      <v>2</v>
      <v>2</v>
      <v>2</v>
      <v>204</v>
      <v>2</v>
      <v>2</v>
      <v>2</v>
      <v>2</v>
      <v>2</v>
      <v>2</v>
      <v>2</v>
      <v>2</v>
      <v>2</v>
      <v>204</v>
      <v>2</v>
      <v>2</v>
      <v>2</v>
      <v>2</v>
    </spb>
    <spb s="0">
      <v xml:space="preserve">Wikipedia	</v>
      <v xml:space="preserve">Public domain	</v>
      <v xml:space="preserve">http://en.wikipedia.org/wiki/Montana	</v>
      <v xml:space="preserve">http://en.wikipedia.org/wiki/Public_domain	</v>
    </spb>
    <spb s="0">
      <v xml:space="preserve">Wikipedia	</v>
      <v xml:space="preserve">CC-BY-SA	</v>
      <v xml:space="preserve">http://en.wikipedia.org/wiki/Virginia	</v>
      <v xml:space="preserve">http://creativecommons.org/licenses/by-sa/3.0/	</v>
    </spb>
    <spb s="0">
      <v xml:space="preserve">Wikipedia	US Census	US Census	Wikipedia	Sec	</v>
      <v xml:space="preserve">CC-BY-SA			CC-BY-SA		</v>
      <v xml:space="preserve">http://en.wikipedia.org/wiki/Virginia	https://www.census.gov/popest/data/state/asrh/2014/files/SC-EST2014-AGESEX-CIV.csv	http://www.census.gov/quickfacts/table/WTN220212/51	https://en.wikipedia.org/wiki/Virginia	https://www.sec.gov/cgi-bin/browse-edgar?action=getcompany&amp;CIK=0001920624	</v>
      <v xml:space="preserve">http://creativecommons.org/licenses/by-sa/3.0/			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5">
      <v>208</v>
      <v>209</v>
      <v>2</v>
      <v>2</v>
      <v>209</v>
      <v>208</v>
      <v>208</v>
      <v>2</v>
      <v>209</v>
      <v>2</v>
      <v>210</v>
      <v>209</v>
      <v>2</v>
      <v>2</v>
      <v>2</v>
      <v>2</v>
      <v>210</v>
      <v>2</v>
      <v>2</v>
      <v>2</v>
      <v>2</v>
      <v>2</v>
      <v>2</v>
      <v>2</v>
      <v>2</v>
      <v>2</v>
      <v>210</v>
      <v>2</v>
      <v>2</v>
      <v>2</v>
      <v>2</v>
    </spb>
    <spb s="0">
      <v xml:space="preserve">Wikipedia	</v>
      <v xml:space="preserve">Public domain	</v>
      <v xml:space="preserve">http://en.wikipedia.org/wiki/Virginia	</v>
      <v xml:space="preserve">http://en.wikipedia.org/wiki/Public_domain	</v>
    </spb>
    <spb s="0">
      <v xml:space="preserve">Wikipedia	</v>
      <v xml:space="preserve">CC-BY-SA	</v>
      <v xml:space="preserve">http://en.wikipedia.org/wiki/Massachusetts	</v>
      <v xml:space="preserve">http://creativecommons.org/licenses/by-sa/3.0/	</v>
    </spb>
    <spb s="0">
      <v xml:space="preserve">Wikipedia	US Census	US Census	Wikipedia	Sec	</v>
      <v xml:space="preserve">CC-BY-SA			CC-BY-SA		</v>
      <v xml:space="preserve">http://en.wikipedia.org/wiki/Massachusetts	https://www.census.gov/popest/data/state/asrh/2014/files/SC-EST2014-AGESEX-CIV.csv	http://www.census.gov/quickfacts/table/WTN220212/25	https://en.wikipedia.org/wiki/Massachusetts	https://www.sec.gov/cgi-bin/browse-edgar?action=getcompany&amp;CIK=0001927120	</v>
      <v xml:space="preserve">http://creativecommons.org/licenses/by-sa/3.0/			http://creativecommons.org/licenses/by-sa/3.0/		</v>
    </spb>
    <spb s="0">
      <v xml:space="preserve">Wikipedia	US Census	US Census	Sec	</v>
      <v xml:space="preserve">CC-BY-SA				</v>
      <v xml:space="preserve">http://en.wikipedia.org/wiki/Massachusetts	https://www.census.gov/popest/data/state/asrh/2014/files/SC-EST2014-AGESEX-CIV.csv	http://www.census.gov/quickfacts/table/WTN220212/25	https://www.sec.gov/cgi-bin/browse-edgar?action=getcompany&amp;CIK=0001927120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2">
      <v>213</v>
      <v>214</v>
      <v>2</v>
      <v>2</v>
      <v>214</v>
      <v>213</v>
      <v>213</v>
      <v>215</v>
      <v>2</v>
      <v>214</v>
      <v>2</v>
      <v>216</v>
      <v>215</v>
      <v>2</v>
      <v>2</v>
      <v>2</v>
      <v>2</v>
      <v>216</v>
      <v>2</v>
      <v>2</v>
      <v>2</v>
      <v>2</v>
      <v>2</v>
      <v>2</v>
      <v>2</v>
      <v>2</v>
      <v>2</v>
      <v>216</v>
      <v>2</v>
      <v>2</v>
      <v>2</v>
      <v>2</v>
    </spb>
    <spb s="0">
      <v xml:space="preserve">Wikipedia	</v>
      <v xml:space="preserve">Public domain	</v>
      <v xml:space="preserve">http://en.wikipedia.org/wiki/Massachusetts	</v>
      <v xml:space="preserve">http://en.wikipedia.org/wiki/Public_domain	</v>
    </spb>
    <spb s="0">
      <v xml:space="preserve">Wikipedia	</v>
      <v xml:space="preserve">CC-BY-SA	</v>
      <v xml:space="preserve">http://en.wikipedia.org/wiki/Illinois	</v>
      <v xml:space="preserve">http://creativecommons.org/licenses/by-sa/3.0/	</v>
    </spb>
    <spb s="0">
      <v xml:space="preserve">Wikipedia	US Census	US Census	Wikipedia	Sec	</v>
      <v xml:space="preserve">CC-BY-SA			CC-BY-SA		</v>
      <v xml:space="preserve">http://en.wikipedia.org/wiki/Illinois	https://www.census.gov/popest/data/state/asrh/2014/files/SC-EST2014-AGESEX-CIV.csv	http://www.census.gov/quickfacts/table/WTN220212/17	https://en.wikipedia.org/wiki/Illinois	https://www.sec.gov/cgi-bin/browse-edgar?action=getcompany&amp;CIK=0001927637	</v>
      <v xml:space="preserve">http://creativecommons.org/licenses/by-sa/3.0/			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5">
      <v>219</v>
      <v>220</v>
      <v>2</v>
      <v>2</v>
      <v>220</v>
      <v>219</v>
      <v>219</v>
      <v>2</v>
      <v>220</v>
      <v>2</v>
      <v>221</v>
      <v>221</v>
      <v>2</v>
      <v>2</v>
      <v>2</v>
      <v>2</v>
      <v>221</v>
      <v>2</v>
      <v>2</v>
      <v>2</v>
      <v>2</v>
      <v>2</v>
      <v>2</v>
      <v>2</v>
      <v>2</v>
      <v>2</v>
      <v>221</v>
      <v>2</v>
      <v>2</v>
      <v>2</v>
      <v>2</v>
    </spb>
    <spb s="0">
      <v xml:space="preserve">Wikipedia	</v>
      <v xml:space="preserve">CC BY-SA 3.0	</v>
      <v xml:space="preserve">http://fr.wikipedia.org/wiki/Illinois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Wikipedia	Sec	</v>
      <v xml:space="preserve">CC-BY-SA			CC-BY-SA		</v>
      <v xml:space="preserve">http://en.wikipedia.org/wiki/Kentucky	https://www.census.gov/popest/data/state/asrh/2014/files/SC-EST2014-AGESEX-CIV.csv	http://www.census.gov/quickfacts/table/WTN220212/21	https://en.wikipedia.org/wiki/Kentucky	https://www.sec.gov/cgi-bin/browse-edgar?action=getcompany&amp;CIK=0001922684	</v>
      <v xml:space="preserve">http://creativecommons.org/licenses/by-sa/3.0/			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5">
      <v>224</v>
      <v>225</v>
      <v>2</v>
      <v>2</v>
      <v>225</v>
      <v>224</v>
      <v>224</v>
      <v>2</v>
      <v>225</v>
      <v>2</v>
      <v>226</v>
      <v>226</v>
      <v>2</v>
      <v>2</v>
      <v>2</v>
      <v>2</v>
      <v>226</v>
      <v>2</v>
      <v>2</v>
      <v>2</v>
      <v>2</v>
      <v>2</v>
      <v>2</v>
      <v>2</v>
      <v>2</v>
      <v>2</v>
      <v>226</v>
      <v>2</v>
      <v>2</v>
      <v>2</v>
      <v>2</v>
    </spb>
    <spb s="0">
      <v xml:space="preserve">Wikipedia	</v>
      <v xml:space="preserve">Public domain	</v>
      <v xml:space="preserve">http://en.wikipedia.org/wiki/Kentucky	</v>
      <v xml:space="preserve">http://en.wikipedia.org/wiki/Public_domain	</v>
    </spb>
    <spb s="0">
      <v xml:space="preserve">Wikipedia	</v>
      <v xml:space="preserve">CC-BY-SA	</v>
      <v xml:space="preserve">http://en.wikipedia.org/wiki/Connecticut	</v>
      <v xml:space="preserve">http://creativecommons.org/licenses/by-sa/3.0/	</v>
    </spb>
    <spb s="0">
      <v xml:space="preserve">Wikipedia	US Census	US Census	Wikipedia	Bookdepository	Sec	</v>
      <v xml:space="preserve">CC-BY-SA			CC-BY-SA			</v>
      <v xml:space="preserve">http://en.wikipedia.org/wiki/Connecticut	https://www.census.gov/popest/data/state/asrh/2014/files/SC-EST2014-AGESEX-CIV.csv	http://www.census.gov/quickfacts/table/WTN220212/09	https://en.wikipedia.org/wiki/Connecticut	https://www.bookdepository.com/author/Etc-Connecticut-Laws	https://www.sec.gov/cgi-bin/browse-edgar?action=getcompany&amp;CIK=0001926349	</v>
      <v xml:space="preserve">http://creativecommons.org/licenses/by-sa/3.0/			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0">
      <v xml:space="preserve">Wikipedia	US Census	Bookdepository	Sec	</v>
      <v xml:space="preserve">CC-BY-SA				</v>
      <v xml:space="preserve">http://en.wikipedia.org/wiki/Connecticut	https://www.census.gov/popest/data/state/asrh/2014/files/SC-EST2014-AGESEX-CIV.csv	https://www.bookdepository.com/author/Etc-Connecticut-Laws	https://www.sec.gov/cgi-bin/browse-edgar?action=getcompany&amp;CIK=0001926349	</v>
      <v xml:space="preserve">http://creativecommons.org/licenses/by-sa/3.0/				</v>
    </spb>
    <spb s="15">
      <v>229</v>
      <v>230</v>
      <v>2</v>
      <v>2</v>
      <v>230</v>
      <v>229</v>
      <v>229</v>
      <v>2</v>
      <v>230</v>
      <v>2</v>
      <v>231</v>
      <v>232</v>
      <v>2</v>
      <v>2</v>
      <v>2</v>
      <v>2</v>
      <v>231</v>
      <v>2</v>
      <v>2</v>
      <v>2</v>
      <v>2</v>
      <v>2</v>
      <v>2</v>
      <v>2</v>
      <v>2</v>
      <v>2</v>
      <v>231</v>
      <v>2</v>
      <v>2</v>
      <v>2</v>
      <v>2</v>
    </spb>
    <spb s="0">
      <v xml:space="preserve">Wikipedia	</v>
      <v xml:space="preserve">CC-BY-SA	</v>
      <v xml:space="preserve">http://en.wikipedia.org/wiki/Wisconsin	</v>
      <v xml:space="preserve">http://creativecommons.org/licenses/by-sa/3.0/	</v>
    </spb>
    <spb s="0">
      <v xml:space="preserve">Wikipedia	US Census	US Census	Wikipedia	Sec	</v>
      <v xml:space="preserve">CC-BY-SA			CC-BY-SA		</v>
      <v xml:space="preserve">http://en.wikipedia.org/wiki/Wisconsin	https://www.census.gov/popest/data/state/asrh/2014/files/SC-EST2014-AGESEX-CIV.csv	http://www.census.gov/quickfacts/table/VET605214/55	https://en.wikipedia.org/wiki/Wisconsin	https://www.sec.gov/cgi-bin/browse-edgar?action=getcompany&amp;CIK=0001922498	</v>
      <v xml:space="preserve">http://creativecommons.org/licenses/by-sa/3.0/			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5">
      <v>234</v>
      <v>235</v>
      <v>2</v>
      <v>2</v>
      <v>235</v>
      <v>234</v>
      <v>234</v>
      <v>2</v>
      <v>235</v>
      <v>2</v>
      <v>236</v>
      <v>236</v>
      <v>2</v>
      <v>2</v>
      <v>2</v>
      <v>2</v>
      <v>236</v>
      <v>2</v>
      <v>2</v>
      <v>2</v>
      <v>2</v>
      <v>2</v>
      <v>2</v>
      <v>2</v>
      <v>2</v>
      <v>2</v>
      <v>236</v>
      <v>2</v>
      <v>2</v>
      <v>2</v>
      <v>2</v>
    </spb>
    <spb s="0">
      <v xml:space="preserve">Wikipedia	</v>
      <v xml:space="preserve">Public domain	</v>
      <v xml:space="preserve">http://en.wikipedia.org/wiki/Wisconsin	</v>
      <v xml:space="preserve">http://en.wikipedia.org/wiki/Public_domain	</v>
    </spb>
    <spb s="0">
      <v xml:space="preserve">Wikipedia	</v>
      <v xml:space="preserve">CC-BY-SA	</v>
      <v xml:space="preserve">http://en.wikipedia.org/wiki/Arizona	</v>
      <v xml:space="preserve">http://creativecommons.org/licenses/by-sa/3.0/	</v>
    </spb>
    <spb s="0">
      <v xml:space="preserve">Wikipedia	US Census	Wikipedia	US Census	Sec	</v>
      <v xml:space="preserve">CC-BY-SA		CC-BY-SA			</v>
      <v xml:space="preserve">http://en.wikipedia.org/wiki/Arizona	https://www.census.gov/popest/data/state/asrh/2014/files/SC-EST2014-AGESEX-CIV.csv	https://en.wikipedia.org/wiki/Arizona	http://www.census.gov/quickfacts/table/age775215/04	https://www.sec.gov/cgi-bin/browse-edgar?action=getcompany&amp;CIK=0001911615	</v>
      <v xml:space="preserve">http://creativecommons.org/licenses/by-sa/3.0/		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2">
      <v>239</v>
      <v>240</v>
      <v>2</v>
      <v>2</v>
      <v>240</v>
      <v>239</v>
      <v>239</v>
      <v>240</v>
      <v>2</v>
      <v>240</v>
      <v>2</v>
      <v>241</v>
      <v>240</v>
      <v>2</v>
      <v>2</v>
      <v>2</v>
      <v>2</v>
      <v>241</v>
      <v>2</v>
      <v>2</v>
      <v>2</v>
      <v>2</v>
      <v>2</v>
      <v>2</v>
      <v>2</v>
      <v>2</v>
      <v>2</v>
      <v>241</v>
      <v>2</v>
      <v>2</v>
      <v>2</v>
      <v>2</v>
    </spb>
    <spb s="0">
      <v xml:space="preserve">Wikipedia	</v>
      <v xml:space="preserve">Public domain	</v>
      <v xml:space="preserve">http://en.wikipedia.org/wiki/Arizona	</v>
      <v xml:space="preserve">http://en.wikipedia.org/wiki/Public_domain	</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https://www.wikidata.org/wiki/Q229278	http://www.census.gov/quickfacts/table/WTN220212/12	https://en.wikipedia.org/wiki/Florida	https://www.sec.gov/cgi-bin/browse-edgar?action=getcompany&amp;CIK=0001924804	</v>
      <v xml:space="preserve">http://creativecommons.org/licenses/by-sa/3.0/				http://creativecommons.org/licenses/by-sa/3.0/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https://www.sec.gov/cgi-bin/browse-edgar?action=getcompany&amp;CIK=0001924804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US Census	Sec	</v>
      <v xml:space="preserve">CC-BY-SA				</v>
      <v xml:space="preserve">http://en.wikipedia.org/wiki/Florida	https://www.census.gov/popest/data/state/asrh/2014/files/SC-EST2014-AGESEX-CIV.csv	http://www.census.gov/quickfacts/table/WTN220212/12	https://www.sec.gov/cgi-bin/browse-edgar?action=getcompany&amp;CIK=0001924804	</v>
      <v xml:space="preserve">http://creativecommons.org/licenses/by-sa/3.0/				</v>
    </spb>
    <spb s="20">
      <v>244</v>
      <v>245</v>
      <v>2</v>
      <v>245</v>
      <v>244</v>
      <v>244</v>
      <v>2</v>
      <v>246</v>
      <v>2</v>
      <v>247</v>
      <v>248</v>
      <v>2</v>
      <v>2</v>
      <v>2</v>
      <v>2</v>
      <v>247</v>
      <v>2</v>
      <v>2</v>
      <v>2</v>
      <v>2</v>
      <v>2</v>
      <v>2</v>
      <v>2</v>
      <v>2</v>
      <v>2</v>
      <v>247</v>
      <v>2</v>
      <v>2</v>
      <v>2</v>
      <v>2</v>
    </spb>
    <spb s="0">
      <v xml:space="preserve">Wikipedia	</v>
      <v xml:space="preserve">Public domain	</v>
      <v xml:space="preserve">http://en.wikipedia.org/wiki/Florida	</v>
      <v xml:space="preserve">http://en.wikipedia.org/wiki/Public_domain	</v>
    </spb>
    <spb s="0">
      <v xml:space="preserve">Wikipedia	</v>
      <v xml:space="preserve">CC-BY-SA	</v>
      <v xml:space="preserve">http://en.wikipedia.org/wiki/Indiana	</v>
      <v xml:space="preserve">http://creativecommons.org/licenses/by-sa/3.0/	</v>
    </spb>
    <spb s="0">
      <v xml:space="preserve">Wikipedia	US Census	Wikidata	US Census	Wikipedia	Sec	</v>
      <v xml:space="preserve">CC-BY-SA				CC-BY-SA		</v>
      <v xml:space="preserve">http://en.wikipedia.org/wiki/Indiana	https://www.census.gov/popest/data/state/asrh/2014/files/SC-EST2014-AGESEX-CIV.csv	https://www.wikidata.org/wiki/Q226683	http://www.census.gov/quickfacts/table/WTN220212/18	https://en.wikipedia.org/wiki/Indiana	https://www.sec.gov/cgi-bin/browse-edgar?action=getcompany&amp;CIK=0001915714	</v>
      <v xml:space="preserve">http://creativecommons.org/licenses/by-sa/3.0/				http://creativecommons.org/licenses/by-sa/3.0/		</v>
    </spb>
    <spb s="0">
      <v xml:space="preserve">Wikipedia	US Census	US Census	Sec	</v>
      <v xml:space="preserve">CC-BY-SA				</v>
      <v xml:space="preserve">http://en.wikipedia.org/wiki/Indiana	https://www.census.gov/popest/data/state/asrh/2014/files/SC-EST2014-AGESEX-CIV.csv	http://www.census.gov/quickfacts/table/WTN220212/18	https://www.sec.gov/cgi-bin/browse-edgar?action=getcompany&amp;CIK=0001915714	</v>
      <v xml:space="preserve">http://creativecommons.org/licenses/by-sa/3.0/				</v>
    </spb>
    <spb s="0">
      <v xml:space="preserve">Wikipedia	US Census	US Census	Wikipedia	Sec	</v>
      <v xml:space="preserve">CC-BY-SA			CC-BY-SA		</v>
      <v xml:space="preserve">http://en.wikipedia.org/wiki/Indiana	https://www.census.gov/popest/data/state/asrh/2014/files/SC-EST2014-AGESEX-CIV.csv	http://www.census.gov/quickfacts/table/WTN220212/18	https://en.wikipedia.org/wiki/Indiana	https://www.sec.gov/cgi-bin/browse-edgar?action=getcompany&amp;CIK=0001915714	</v>
      <v xml:space="preserve">http://creativecommons.org/licenses/by-sa/3.0/			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2">
      <v>251</v>
      <v>252</v>
      <v>2</v>
      <v>2</v>
      <v>252</v>
      <v>251</v>
      <v>251</v>
      <v>253</v>
      <v>2</v>
      <v>254</v>
      <v>2</v>
      <v>255</v>
      <v>253</v>
      <v>2</v>
      <v>2</v>
      <v>2</v>
      <v>2</v>
      <v>255</v>
      <v>2</v>
      <v>2</v>
      <v>2</v>
      <v>2</v>
      <v>2</v>
      <v>2</v>
      <v>2</v>
      <v>2</v>
      <v>2</v>
      <v>255</v>
      <v>2</v>
      <v>2</v>
      <v>2</v>
      <v>2</v>
    </spb>
    <spb s="0">
      <v xml:space="preserve">Wikipedia	</v>
      <v xml:space="preserve">Public domain	</v>
      <v xml:space="preserve">http://en.wikipedia.org/wiki/Indiana	</v>
      <v xml:space="preserve">http://en.wikipedia.org/wiki/Public_domain	</v>
    </spb>
    <spb s="0">
      <v xml:space="preserve">Wikipedia	</v>
      <v xml:space="preserve">CC-BY-SA	</v>
      <v xml:space="preserve">http://en.wikipedia.org/wiki/Tennessee	</v>
      <v xml:space="preserve">http://creativecommons.org/licenses/by-sa/3.0/	</v>
    </spb>
    <spb s="0">
      <v xml:space="preserve">Wikipedia	US Census	US Census	Wikipedia	Sec	</v>
      <v xml:space="preserve">CC-BY-SA			CC-BY-SA		</v>
      <v xml:space="preserve">http://en.wikipedia.org/wiki/Tennessee	https://www.census.gov/popest/data/state/asrh/2014/files/SC-EST2014-AGESEX-CIV.csv	http://www.census.gov/quickfacts/table/WTN220212/47	https://en.wikipedia.org/wiki/Tennessee	https://www.sec.gov/cgi-bin/browse-edgar?action=getcompany&amp;CIK=0001913608	</v>
      <v xml:space="preserve">http://creativecommons.org/licenses/by-sa/3.0/			http://creativecommons.org/licenses/by-sa/3.0/		</v>
    </spb>
    <spb s="0">
      <v xml:space="preserve">Wikipedia	US Census	Sec	</v>
      <v xml:space="preserve">CC-BY-SA			</v>
      <v xml:space="preserve">http://en.wikipedia.org/wiki/Tennessee	http://www.census.gov/quickfacts/table/WTN220212/47	https://www.sec.gov/cgi-bin/browse-edgar?action=getcompany&amp;CIK=0001913608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2">
      <v>258</v>
      <v>259</v>
      <v>2</v>
      <v>2</v>
      <v>259</v>
      <v>258</v>
      <v>258</v>
      <v>260</v>
      <v>2</v>
      <v>259</v>
      <v>2</v>
      <v>261</v>
      <v>260</v>
      <v>2</v>
      <v>2</v>
      <v>2</v>
      <v>2</v>
      <v>261</v>
      <v>2</v>
      <v>2</v>
      <v>2</v>
      <v>2</v>
      <v>2</v>
      <v>2</v>
      <v>2</v>
      <v>2</v>
      <v>2</v>
      <v>261</v>
      <v>2</v>
      <v>2</v>
      <v>2</v>
      <v>2</v>
    </spb>
    <spb s="0">
      <v xml:space="preserve">Wikipedia	</v>
      <v xml:space="preserve">Public domain	</v>
      <v xml:space="preserve">http://en.wikipedia.org/wiki/Tennessee	</v>
      <v xml:space="preserve">http://en.wikipedia.org/wiki/Public_domain	</v>
    </spb>
    <spb s="0">
      <v xml:space="preserve">Wikipedia	</v>
      <v xml:space="preserve">CC-BY-SA	</v>
      <v xml:space="preserve">http://en.wikipedia.org/wiki/South_Dakota	</v>
      <v xml:space="preserve">http://creativecommons.org/licenses/by-sa/3.0/	</v>
    </spb>
    <spb s="0">
      <v xml:space="preserve">Wikipedia	US Census	US Census	Wikipedia	Sec	</v>
      <v xml:space="preserve">CC-BY-SA			CC-BY-SA		</v>
      <v xml:space="preserve">http://en.wikipedia.org/wiki/South_Dakota	https://www.census.gov/popest/data/state/asrh/2014/files/SC-EST2014-AGESEX-CIV.csv	http://www.census.gov/quickfacts/table/WTN220212/46	https://en.wikipedia.org/wiki/South_Dakota	https://www.sec.gov/cgi-bin/browse-edgar?action=getcompany&amp;CIK=0001928041	</v>
      <v xml:space="preserve">http://creativecommons.org/licenses/by-sa/3.0/			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5">
      <v>264</v>
      <v>265</v>
      <v>2</v>
      <v>2</v>
      <v>265</v>
      <v>264</v>
      <v>264</v>
      <v>2</v>
      <v>265</v>
      <v>2</v>
      <v>266</v>
      <v>266</v>
      <v>2</v>
      <v>2</v>
      <v>2</v>
      <v>2</v>
      <v>266</v>
      <v>2</v>
      <v>2</v>
      <v>2</v>
      <v>2</v>
      <v>2</v>
      <v>2</v>
      <v>2</v>
      <v>2</v>
      <v>2</v>
      <v>266</v>
      <v>2</v>
      <v>2</v>
      <v>2</v>
      <v>2</v>
    </spb>
    <spb s="0">
      <v xml:space="preserve">Wikipedia	</v>
      <v xml:space="preserve">CC BY-SA 3.0	</v>
      <v xml:space="preserve">http://en.wikipedia.org/wiki/South_Dakota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Wikipedia	Sec	</v>
      <v xml:space="preserve">CC-BY-SA			CC-BY-SA		</v>
      <v xml:space="preserve">http://en.wikipedia.org/wiki/New_Mexico	https://www.census.gov/popest/data/state/asrh/2014/files/SC-EST2014-AGESEX-CIV.csv	http://www.census.gov/quickfacts/table/WTN220212/35	https://en.wikipedia.org/wiki/New_Mexico	https://www.sec.gov/cgi-bin/browse-edgar?action=getcompany&amp;CIK=0001871734	</v>
      <v xml:space="preserve">http://creativecommons.org/licenses/by-sa/3.0/			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0">
      <v xml:space="preserve">Wikipedia	US Census	US Census	Sec	</v>
      <v xml:space="preserve">CC-BY-SA				</v>
      <v xml:space="preserve">http://en.wikipedia.org/wiki/New_Mexico	https://www.census.gov/popest/data/state/asrh/2014/files/SC-EST2014-AGESEX-CIV.csv	http://www.census.gov/quickfacts/table/WTN220212/35	https://www.sec.gov/cgi-bin/browse-edgar?action=getcompany&amp;CIK=0001871734	</v>
      <v xml:space="preserve">http://creativecommons.org/licenses/by-sa/3.0/				</v>
    </spb>
    <spb s="12">
      <v>269</v>
      <v>270</v>
      <v>2</v>
      <v>2</v>
      <v>270</v>
      <v>269</v>
      <v>269</v>
      <v>270</v>
      <v>2</v>
      <v>270</v>
      <v>2</v>
      <v>271</v>
      <v>272</v>
      <v>2</v>
      <v>2</v>
      <v>2</v>
      <v>2</v>
      <v>271</v>
      <v>2</v>
      <v>2</v>
      <v>2</v>
      <v>2</v>
      <v>2</v>
      <v>2</v>
      <v>2</v>
      <v>2</v>
      <v>2</v>
      <v>271</v>
      <v>2</v>
      <v>2</v>
      <v>2</v>
      <v>2</v>
    </spb>
    <spb s="0">
      <v xml:space="preserve">Wikipedia	</v>
      <v xml:space="preserve">CC0	</v>
      <v xml:space="preserve">http://en.wikipedia.org/wiki/New_Mexico	</v>
      <v xml:space="preserve">http://creativecommons.org/publicdomain/zero/1.0/deed.en	</v>
    </spb>
    <spb s="0">
      <v xml:space="preserve">Wikipedia	</v>
      <v xml:space="preserve">CC-BY-SA	</v>
      <v xml:space="preserve">http://en.wikipedia.org/wiki/Nebraska	</v>
      <v xml:space="preserve">http://creativecommons.org/licenses/by-sa/3.0/	</v>
    </spb>
    <spb s="0">
      <v xml:space="preserve">Wikipedia	US Census	US Census	Wikipedia	LinkedIn	Sec	</v>
      <v xml:space="preserve">CC-BY-SA			CC-BY-SA			</v>
      <v xml:space="preserve">http://en.wikipedia.org/wiki/Nebraska	https://www.census.gov/popest/data/state/asrh/2014/files/SC-EST2014-AGESEX-CIV.csv	http://www.census.gov/quickfacts/table/WTN220212/31	https://en.wikipedia.org/wiki/Nebraska	https://www.linkedin.com/company/audubon-nebraska	https://www.sec.gov/cgi-bin/browse-edgar?action=getcompany&amp;CIK=0001901275	</v>
      <v xml:space="preserve">http://creativecommons.org/licenses/by-sa/3.0/			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0">
      <v xml:space="preserve">Wikipedia	US Census	Wikipedia	LinkedIn	Sec	</v>
      <v xml:space="preserve">CC-BY-SA		CC-BY-SA			</v>
      <v xml:space="preserve">http://en.wikipedia.org/wiki/Nebraska	https://www.census.gov/popest/data/state/asrh/2014/files/SC-EST2014-AGESEX-CIV.csv	https://en.wikipedia.org/wiki/Nebraska	https://www.linkedin.com/company/audubon-nebraska	https://www.sec.gov/cgi-bin/browse-edgar?action=getcompany&amp;CIK=0001901275	</v>
      <v xml:space="preserve">http://creativecommons.org/licenses/by-sa/3.0/		http://creativecommons.org/licenses/by-sa/3.0/			</v>
    </spb>
    <spb s="15">
      <v>275</v>
      <v>276</v>
      <v>2</v>
      <v>2</v>
      <v>276</v>
      <v>275</v>
      <v>275</v>
      <v>2</v>
      <v>276</v>
      <v>2</v>
      <v>277</v>
      <v>278</v>
      <v>2</v>
      <v>2</v>
      <v>2</v>
      <v>2</v>
      <v>277</v>
      <v>2</v>
      <v>2</v>
      <v>2</v>
      <v>2</v>
      <v>2</v>
      <v>2</v>
      <v>2</v>
      <v>2</v>
      <v>2</v>
      <v>277</v>
      <v>2</v>
      <v>2</v>
      <v>2</v>
      <v>2</v>
    </spb>
    <spb s="0">
      <v xml:space="preserve">Wikipedia	</v>
      <v xml:space="preserve">Public domain	</v>
      <v xml:space="preserve">http://en.wikipedia.org/wiki/Nebraska	</v>
      <v xml:space="preserve">http://en.wikipedia.org/wiki/Public_domain	</v>
    </spb>
    <spb s="0">
      <v xml:space="preserve">Wikipedia	</v>
      <v xml:space="preserve">CC-BY-SA	</v>
      <v xml:space="preserve">http://en.wikipedia.org/wiki/New_Hampshire	</v>
      <v xml:space="preserve">http://creativecommons.org/licenses/by-sa/3.0/	</v>
    </spb>
    <spb s="0">
      <v xml:space="preserve">Wikipedia	US Census	Wikipedia	Bookdepository	Sec	</v>
      <v xml:space="preserve">CC-BY-SA		CC-BY-SA			</v>
      <v xml:space="preserve">http://en.wikipedia.org/wiki/New_Hampshire	https://www.census.gov/popest/data/state/asrh/2014/files/SC-EST2014-AGESEX-CIV.csv	https://en.wikipedia.org/wiki/New_Hampshire	https://www.bookdepository.com/author/New-Hampshire	https://www.sec.gov/cgi-bin/browse-edgar?action=getcompany&amp;CIK=0001922962	</v>
      <v xml:space="preserve">http://creativecommons.org/licenses/by-sa/3.0/		http://creativecommons.org/licenses/by-sa/3.0/			</v>
    </spb>
    <spb s="0">
      <v xml:space="preserve">Wikipedia	US Census	US Census	Wikipedia	Bookdepository	Sec	</v>
      <v xml:space="preserve">CC-BY-SA			CC-BY-SA			</v>
      <v xml:space="preserve">http://en.wikipedia.org/wiki/New_Hampshire	https://www.census.gov/popest/data/state/asrh/2014/files/SC-EST2014-AGESEX-CIV.csv	http://www.census.gov/quickfacts/table/VET605214/33	https://en.wikipedia.org/wiki/New_Hampshire	https://www.bookdepository.com/author/New-Hampshire	https://www.sec.gov/cgi-bin/browse-edgar?action=getcompany&amp;CIK=0001922962	</v>
      <v xml:space="preserve">http://creativecommons.org/licenses/by-sa/3.0/			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19">
      <v>281</v>
      <v>282</v>
      <v>2</v>
      <v>2</v>
      <v>282</v>
      <v>281</v>
      <v>281</v>
      <v>282</v>
      <v>2</v>
      <v>283</v>
      <v>2</v>
      <v>284</v>
      <v>284</v>
      <v>2</v>
      <v>2</v>
      <v>2</v>
      <v>2</v>
      <v>284</v>
      <v>2</v>
      <v>2</v>
      <v>2</v>
      <v>2</v>
      <v>2</v>
      <v>2</v>
      <v>2</v>
      <v>2</v>
      <v>2</v>
      <v>284</v>
      <v>2</v>
      <v>2</v>
      <v>2</v>
    </spb>
    <spb s="0">
      <v xml:space="preserve">Wikipedia	</v>
      <v xml:space="preserve">Public domain	</v>
      <v xml:space="preserve">http://zh.wikipedia.org/wiki/新罕布什尔州	</v>
      <v xml:space="preserve">http://en.wikipedia.org/wiki/Public_domain	</v>
    </spb>
    <spb s="0">
      <v xml:space="preserve">Wikipedia	</v>
      <v xml:space="preserve">CC-BY-SA	</v>
      <v xml:space="preserve">http://en.wikipedia.org/wiki/Kansas	</v>
      <v xml:space="preserve">http://creativecommons.org/licenses/by-sa/3.0/	</v>
    </spb>
    <spb s="0">
      <v xml:space="preserve">Wikipedia	US Census	US Census	Wikipedia	Sec	</v>
      <v xml:space="preserve">CC-BY-SA			CC-BY-SA		</v>
      <v xml:space="preserve">http://en.wikipedia.org/wiki/Kansas	https://www.census.gov/popest/data/state/asrh/2014/files/SC-EST2014-AGESEX-CIV.csv	http://www.census.gov/quickfacts/table/WTN220212/20	https://en.wikipedia.org/wiki/Kansas	https://www.sec.gov/cgi-bin/browse-edgar?action=getcompany&amp;CIK=0001911968	</v>
      <v xml:space="preserve">http://creativecommons.org/licenses/by-sa/3.0/			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5">
      <v>287</v>
      <v>288</v>
      <v>2</v>
      <v>2</v>
      <v>288</v>
      <v>287</v>
      <v>287</v>
      <v>2</v>
      <v>288</v>
      <v>2</v>
      <v>289</v>
      <v>288</v>
      <v>2</v>
      <v>2</v>
      <v>2</v>
      <v>2</v>
      <v>289</v>
      <v>2</v>
      <v>2</v>
      <v>2</v>
      <v>2</v>
      <v>2</v>
      <v>2</v>
      <v>2</v>
      <v>2</v>
      <v>2</v>
      <v>289</v>
      <v>2</v>
      <v>2</v>
      <v>2</v>
      <v>2</v>
    </spb>
    <spb s="0">
      <v xml:space="preserve">Wikipedia	</v>
      <v xml:space="preserve">CC BY-SA 3.0	</v>
      <v xml:space="preserve">http://sv.wikipedia.org/wiki/Kansas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Wikipedia	Sec	</v>
      <v xml:space="preserve">CC-BY-SA			CC-BY-SA		</v>
      <v xml:space="preserve">http://en.wikipedia.org/wiki/Maine	https://www.census.gov/popest/data/state/asrh/2014/files/SC-EST2014-AGESEX-CIV.csv	http://www.census.gov/quickfacts/table/WTN220212/23	https://en.wikipedia.org/wiki/Maine	https://www.sec.gov/cgi-bin/browse-edgar?action=getcompany&amp;CIK=0001875768	</v>
      <v xml:space="preserve">http://creativecommons.org/licenses/by-sa/3.0/			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1">
      <v>292</v>
      <v>293</v>
      <v>2</v>
      <v>2</v>
      <v>293</v>
      <v>292</v>
      <v>292</v>
      <v>2</v>
      <v>293</v>
      <v>2</v>
      <v>294</v>
      <v>294</v>
      <v>2</v>
      <v>2</v>
      <v>2</v>
      <v>2</v>
      <v>294</v>
      <v>2</v>
      <v>2</v>
      <v>2</v>
      <v>2</v>
      <v>2</v>
      <v>2</v>
      <v>2</v>
      <v>2</v>
      <v>2</v>
      <v>294</v>
      <v>2</v>
      <v>2</v>
      <v>2</v>
    </spb>
    <spb s="0">
      <v xml:space="preserve">Wikipedia	</v>
      <v xml:space="preserve">Public domain	</v>
      <v xml:space="preserve">http://en.wikipedia.org/wiki/Maine	</v>
      <v xml:space="preserve">http://en.wikipedia.org/wiki/Public_domain	</v>
    </spb>
    <spb s="0">
      <v xml:space="preserve">Wikipedia	</v>
      <v xml:space="preserve">CC-BY-SA	</v>
      <v xml:space="preserve">http://en.wikipedia.org/wiki/Georgia_(U.S._state)	</v>
      <v xml:space="preserve">http://creativecommons.org/licenses/by-sa/3.0/	</v>
    </spb>
    <spb s="0">
      <v xml:space="preserve">Wikipedia	US Census	US Census	Wikipedia	Sec	</v>
      <v xml:space="preserve">CC-BY-SA			CC-BY-SA		</v>
      <v xml:space="preserve">http://en.wikipedia.org/wiki/Georgia_(U.S._state)	https://www.census.gov/popest/data/state/asrh/2014/files/SC-EST2014-AGESEX-CIV.csv	http://www.census.gov/quickfacts/table/WTN220212/13	https://en.wikipedia.org/wiki/Georgia_(U.S._state)	https://www.sec.gov/cgi-bin/browse-edgar?action=getcompany&amp;CIK=0001911407	</v>
      <v xml:space="preserve">http://creativecommons.org/licenses/by-sa/3.0/			http://creativecommons.org/licenses/by-sa/3.0/		</v>
    </spb>
    <spb s="0">
      <v xml:space="preserve">Wikipedia	US Census	US Census	Sec	</v>
      <v xml:space="preserve">CC-BY-SA				</v>
      <v xml:space="preserve">http://en.wikipedia.org/wiki/Georgia_(U.S._state)	https://www.census.gov/popest/data/state/asrh/2014/files/SC-EST2014-AGESEX-CIV.csv	http://www.census.gov/quickfacts/table/WTN220212/13	https://www.sec.gov/cgi-bin/browse-edgar?action=getcompany&amp;CIK=0001911407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2">
      <v>297</v>
      <v>298</v>
      <v>2</v>
      <v>2</v>
      <v>298</v>
      <v>297</v>
      <v>297</v>
      <v>299</v>
      <v>2</v>
      <v>298</v>
      <v>2</v>
      <v>300</v>
      <v>299</v>
      <v>2</v>
      <v>2</v>
      <v>2</v>
      <v>2</v>
      <v>300</v>
      <v>2</v>
      <v>2</v>
      <v>2</v>
      <v>2</v>
      <v>2</v>
      <v>2</v>
      <v>2</v>
      <v>2</v>
      <v>2</v>
      <v>300</v>
      <v>2</v>
      <v>2</v>
      <v>2</v>
      <v>2</v>
    </spb>
    <spb s="0">
      <v xml:space="preserve">Wikipedia	</v>
      <v xml:space="preserve">Public domain	</v>
      <v xml:space="preserve">http://en.wikipedia.org/wiki/Georgia_(U.S._state)	</v>
      <v xml:space="preserve">http://en.wikipedia.org/wiki/Public_domain	</v>
    </spb>
    <spb s="0">
      <v xml:space="preserve">Wikipedia	</v>
      <v xml:space="preserve">CC-BY-SA	</v>
      <v xml:space="preserve">http://en.wikipedia.org/wiki/Mississippi	</v>
      <v xml:space="preserve">http://creativecommons.org/licenses/by-sa/3.0/	</v>
    </spb>
    <spb s="0">
      <v xml:space="preserve">Wikipedia	Wikipedia	US Census	US Census	Wikipedia	Sec	</v>
      <v xml:space="preserve">CC-BY-SA	CC-BY-SA			CC-BY-SA		</v>
      <v xml:space="preserve">http://en.wikipedia.org/wiki/Mississippi	http://pl.wikipedia.org/wiki/Missisipi	https://www.census.gov/popest/data/state/asrh/2014/files/SC-EST2014-AGESEX-CIV.csv	http://www.census.gov/quickfacts/table/WTN220212/28	https://en.wikipedia.org/wiki/Mississippi	https://www.sec.gov/cgi-bin/browse-edgar?action=getcompany&amp;CIK=0001909565	</v>
      <v xml:space="preserve">http://creativecommons.org/licenses/by-sa/3.0/	http://creativecommons.org/licenses/by-sa/3.0/			http://creativecommons.org/licenses/by-sa/3.0/		</v>
    </spb>
    <spb s="0">
      <v xml:space="preserve">Wikipedia	US Census	US Census	Sec	</v>
      <v xml:space="preserve">CC-BY-SA				</v>
      <v xml:space="preserve">http://en.wikipedia.org/wiki/Mississippi	https://www.census.gov/popest/data/state/asrh/2014/files/SC-EST2014-AGESEX-CIV.csv	http://www.census.gov/quickfacts/table/WTN220212/28	https://www.sec.gov/cgi-bin/browse-edgar?action=getcompany&amp;CIK=0001909565	</v>
      <v xml:space="preserve">http://creativecommons.org/licenses/by-sa/3.0/				</v>
    </spb>
    <spb s="0">
      <v xml:space="preserve">Wikipedia	US Census	US Census	Wikipedia	Sec	</v>
      <v xml:space="preserve">CC-BY-SA			CC-BY-SA		</v>
      <v xml:space="preserve">http://en.wikipedia.org/wiki/Mississippi	https://www.census.gov/popest/data/state/asrh/2014/files/SC-EST2014-AGESEX-CIV.csv	http://www.census.gov/quickfacts/table/WTN220212/28	https://en.wikipedia.org/wiki/Mississippi	https://www.sec.gov/cgi-bin/browse-edgar?action=getcompany&amp;CIK=0001909565	</v>
      <v xml:space="preserve">http://creativecommons.org/licenses/by-sa/3.0/			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2">
      <v>303</v>
      <v>304</v>
      <v>2</v>
      <v>303</v>
      <v>304</v>
      <v>303</v>
      <v>303</v>
      <v>305</v>
      <v>2</v>
      <v>306</v>
      <v>2</v>
      <v>307</v>
      <v>305</v>
      <v>2</v>
      <v>2</v>
      <v>2</v>
      <v>2</v>
      <v>307</v>
      <v>2</v>
      <v>2</v>
      <v>2</v>
      <v>2</v>
      <v>2</v>
      <v>2</v>
      <v>2</v>
      <v>2</v>
      <v>2</v>
      <v>307</v>
      <v>2</v>
      <v>2</v>
      <v>2</v>
      <v>2</v>
    </spb>
    <spb s="14">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http://en.wikipedia.org/wiki/Alabama	</v>
      <v xml:space="preserve">http://creativecommons.org/licenses/by-sa/3.0/	</v>
    </spb>
    <spb s="0">
      <v xml:space="preserve">Wikipedia	US Census	US Census	Wikipedia	Sec	</v>
      <v xml:space="preserve">CC-BY-SA			CC-BY-SA		</v>
      <v xml:space="preserve">http://en.wikipedia.org/wiki/Alabama	https://www.census.gov/popest/data/state/asrh/2014/files/SC-EST2014-AGESEX-CIV.csv	http://www.census.gov/quickfacts/table/WTN220212/01	https://en.wikipedia.org/wiki/Alabama	https://www.sec.gov/cgi-bin/browse-edgar?action=getcompany&amp;CIK=0001908732	</v>
      <v xml:space="preserve">http://creativecommons.org/licenses/by-sa/3.0/			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5">
      <v>310</v>
      <v>311</v>
      <v>2</v>
      <v>2</v>
      <v>311</v>
      <v>310</v>
      <v>310</v>
      <v>2</v>
      <v>311</v>
      <v>2</v>
      <v>312</v>
      <v>311</v>
      <v>2</v>
      <v>2</v>
      <v>2</v>
      <v>2</v>
      <v>312</v>
      <v>2</v>
      <v>2</v>
      <v>2</v>
      <v>2</v>
      <v>2</v>
      <v>2</v>
      <v>2</v>
      <v>2</v>
      <v>2</v>
      <v>312</v>
      <v>2</v>
      <v>2</v>
      <v>2</v>
      <v>2</v>
    </spb>
    <spb s="0">
      <v xml:space="preserve">Wikipedia	</v>
      <v xml:space="preserve">Public domain	</v>
      <v xml:space="preserve">http://en.wikipedia.org/wiki/Alabama	</v>
      <v xml:space="preserve">http://en.wikipedia.org/wiki/Public_domain	</v>
    </spb>
    <spb s="0">
      <v xml:space="preserve">Wikipedia	</v>
      <v xml:space="preserve">CC-BY-SA	</v>
      <v xml:space="preserve">http://en.wikipedia.org/wiki/Rhode_Island	</v>
      <v xml:space="preserve">http://creativecommons.org/licenses/by-sa/3.0/	</v>
    </spb>
    <spb s="0">
      <v xml:space="preserve">Wikipedia	US Census	US Census	Wikipedia	Sec	Weathertrends360	</v>
      <v xml:space="preserve">CC-BY-SA			CC-BY-SA			</v>
      <v xml:space="preserve">http://en.wikipedia.org/wiki/Rhode_Island	https://www.census.gov/popest/data/state/asrh/2014/files/SC-EST2014-AGESEX-CIV.csv	http://www.census.gov/quickfacts/table/WTN220212/44	https://en.wikipedia.org/wiki/Rhode_Island	https://www.sec.gov/cgi-bin/browse-edgar?action=getcompany&amp;CIK=0001912460	https://www.weathertrends360.com/	</v>
      <v xml:space="preserve">http://creativecommons.org/licenses/by-sa/3.0/			http://creativecommons.org/licenses/by-sa/3.0/			</v>
    </spb>
    <spb s="0">
      <v xml:space="preserve">Wikipedia	US Census	US Census	Wikipedia	Sec	</v>
      <v xml:space="preserve">CC-BY-SA			CC-BY-SA		</v>
      <v xml:space="preserve">http://en.wikipedia.org/wiki/Rhode_Island	https://www.census.gov/popest/data/state/asrh/2014/files/SC-EST2014-AGESEX-CIV.csv	http://www.census.gov/quickfacts/table/WTN220212/44	https://en.wikipedia.org/wiki/Rhode_Island	https://www.sec.gov/cgi-bin/browse-edgar?action=getcompany&amp;CIK=0001912460	</v>
      <v xml:space="preserve">http://creativecommons.org/licenses/by-sa/3.0/			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2">
      <v>315</v>
      <v>316</v>
      <v>2</v>
      <v>2</v>
      <v>316</v>
      <v>315</v>
      <v>315</v>
      <v>317</v>
      <v>2</v>
      <v>317</v>
      <v>2</v>
      <v>318</v>
      <v>317</v>
      <v>2</v>
      <v>2</v>
      <v>2</v>
      <v>2</v>
      <v>318</v>
      <v>2</v>
      <v>2</v>
      <v>2</v>
      <v>2</v>
      <v>2</v>
      <v>2</v>
      <v>2</v>
      <v>2</v>
      <v>2</v>
      <v>318</v>
      <v>2</v>
      <v>2</v>
      <v>2</v>
      <v>2</v>
    </spb>
    <spb s="0">
      <v xml:space="preserve">Wikipedia	</v>
      <v xml:space="preserve">Public domain	</v>
      <v xml:space="preserve">http://en.wikipedia.org/wiki/Rhode_Island	</v>
      <v xml:space="preserve">http://en.wikipedia.org/wiki/Public_domain	</v>
    </spb>
    <spb s="0">
      <v xml:space="preserve">Wikipedia	</v>
      <v xml:space="preserve">CC-BY-SA	</v>
      <v xml:space="preserve">http://en.wikipedia.org/wiki/Idaho	</v>
      <v xml:space="preserve">http://creativecommons.org/licenses/by-sa/3.0/	</v>
    </spb>
    <spb s="0">
      <v xml:space="preserve">Wikipedia	US Census	US Census	Wikipedia	Sec	</v>
      <v xml:space="preserve">CC-BY-SA			CC-BY-SA		</v>
      <v xml:space="preserve">http://en.wikipedia.org/wiki/Idaho	https://www.census.gov/popest/data/state/asrh/2014/files/SC-EST2014-AGESEX-CIV.csv	http://www.census.gov/quickfacts/table/WTN220212/16	https://en.wikipedia.org/wiki/Idaho	https://www.sec.gov/cgi-bin/browse-edgar?action=getcompany&amp;CIK=0001885767	</v>
      <v xml:space="preserve">http://creativecommons.org/licenses/by-sa/3.0/			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2">
      <v>321</v>
      <v>322</v>
      <v>2</v>
      <v>2</v>
      <v>322</v>
      <v>321</v>
      <v>321</v>
      <v>322</v>
      <v>2</v>
      <v>322</v>
      <v>2</v>
      <v>323</v>
      <v>322</v>
      <v>2</v>
      <v>2</v>
      <v>2</v>
      <v>2</v>
      <v>323</v>
      <v>2</v>
      <v>2</v>
      <v>2</v>
      <v>2</v>
      <v>2</v>
      <v>2</v>
      <v>2</v>
      <v>2</v>
      <v>2</v>
      <v>323</v>
      <v>2</v>
      <v>2</v>
      <v>2</v>
      <v>2</v>
    </spb>
    <spb s="0">
      <v xml:space="preserve">Wikipedia	</v>
      <v xml:space="preserve">Public domain	</v>
      <v xml:space="preserve">http://en.wikipedia.org/wiki/Idaho	</v>
      <v xml:space="preserve">http://en.wikipedia.org/wiki/Public_domain	</v>
    </spb>
    <spb s="0">
      <v xml:space="preserve">Wikipedia	</v>
      <v xml:space="preserve">CC-BY-SA	</v>
      <v xml:space="preserve">http://en.wikipedia.org/wiki/Utah	</v>
      <v xml:space="preserve">http://creativecommons.org/licenses/by-sa/3.0/	</v>
    </spb>
    <spb s="0">
      <v xml:space="preserve">Wikipedia	US Census	US Census	Wikipedia	Sec	</v>
      <v xml:space="preserve">CC-BY-SA			CC-BY-SA		</v>
      <v xml:space="preserve">http://en.wikipedia.org/wiki/Utah	https://www.census.gov/popest/data/state/asrh/2014/files/SC-EST2014-AGESEX-CIV.csv	http://www.census.gov/quickfacts/table/WTN220212/49	https://en.wikipedia.org/wiki/Utah	https://www.sec.gov/cgi-bin/browse-edgar?action=getcompany&amp;CIK=0001915467	</v>
      <v xml:space="preserve">http://creativecommons.org/licenses/by-sa/3.0/			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2">
      <v>326</v>
      <v>327</v>
      <v>2</v>
      <v>2</v>
      <v>327</v>
      <v>326</v>
      <v>326</v>
      <v>327</v>
      <v>2</v>
      <v>327</v>
      <v>2</v>
      <v>328</v>
      <v>327</v>
      <v>2</v>
      <v>2</v>
      <v>2</v>
      <v>2</v>
      <v>328</v>
      <v>2</v>
      <v>2</v>
      <v>2</v>
      <v>2</v>
      <v>2</v>
      <v>2</v>
      <v>2</v>
      <v>2</v>
      <v>2</v>
      <v>328</v>
      <v>2</v>
      <v>2</v>
      <v>2</v>
      <v>2</v>
    </spb>
    <spb s="0">
      <v xml:space="preserve">Wikipedia	</v>
      <v xml:space="preserve">Public domain	</v>
      <v xml:space="preserve">http://en.wikipedia.org/wiki/Utah	</v>
      <v xml:space="preserve">http://en.wikipedia.org/wiki/Public_domain	</v>
    </spb>
    <spb s="0">
      <v xml:space="preserve">Wikipedia	</v>
      <v xml:space="preserve">CC-BY-SA	</v>
      <v xml:space="preserve">http://en.wikipedia.org/wiki/Arkansas	</v>
      <v xml:space="preserve">http://creativecommons.org/licenses/by-sa/3.0/	</v>
    </spb>
    <spb s="0">
      <v xml:space="preserve">Wikipedia	US Census	US Census	Wikipedia	Sec	</v>
      <v xml:space="preserve">CC-BY-SA			CC-BY-SA		</v>
      <v xml:space="preserve">http://en.wikipedia.org/wiki/Arkansas	https://www.census.gov/popest/data/state/asrh/2014/files/SC-EST2014-AGESEX-CIV.csv	http://www.census.gov/quickfacts/table/VET605214/05	https://en.wikipedia.org/wiki/Arkansas	https://www.sec.gov/cgi-bin/browse-edgar?action=getcompany&amp;CIK=0001915494	</v>
      <v xml:space="preserve">http://creativecommons.org/licenses/by-sa/3.0/			http://creativecommons.org/licenses/by-sa/3.0/		</v>
    </spb>
    <spb s="0">
      <v xml:space="preserve">Wikipedia	US Census	US Census	Sec	</v>
      <v xml:space="preserve">CC-BY-SA				</v>
      <v xml:space="preserve">http://en.wikipedia.org/wiki/Arkansas	https://www.census.gov/popest/data/state/asrh/2014/files/SC-EST2014-AGESEX-CIV.csv	http://www.census.gov/quickfacts/table/VET605214/05	https://www.sec.gov/cgi-bin/browse-edgar?action=getcompany&amp;CIK=0001915494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2">
      <v>331</v>
      <v>332</v>
      <v>2</v>
      <v>2</v>
      <v>332</v>
      <v>331</v>
      <v>331</v>
      <v>333</v>
      <v>2</v>
      <v>332</v>
      <v>2</v>
      <v>334</v>
      <v>333</v>
      <v>2</v>
      <v>2</v>
      <v>2</v>
      <v>2</v>
      <v>334</v>
      <v>2</v>
      <v>2</v>
      <v>2</v>
      <v>2</v>
      <v>2</v>
      <v>2</v>
      <v>2</v>
      <v>2</v>
      <v>2</v>
      <v>334</v>
      <v>2</v>
      <v>2</v>
      <v>2</v>
      <v>2</v>
    </spb>
    <spb s="0">
      <v xml:space="preserve">Wikipedia	</v>
      <v xml:space="preserve">Public domain	</v>
      <v xml:space="preserve">http://en.wikipedia.org/wiki/Arkansas	</v>
      <v xml:space="preserve">http://en.wikipedia.org/wiki/Public_domain	</v>
    </spb>
    <spb s="0">
      <v xml:space="preserve">Wikipedia	</v>
      <v xml:space="preserve">CC-BY-SA	</v>
      <v xml:space="preserve">http://en.wikipedia.org/wiki/Colorado	</v>
      <v xml:space="preserve">http://creativecommons.org/licenses/by-sa/3.0/	</v>
    </spb>
    <spb s="0">
      <v xml:space="preserve">Wikipedia	Wikipedia	US Census	US Census	Wikipedia	Sec	</v>
      <v xml:space="preserve">CC-BY-SA	CC-BY-SA			CC-BY-SA		</v>
      <v xml:space="preserve">http://en.wikipedia.org/wiki/Colorado	http://pl.wikipedia.org/wiki/Kolorado	https://www.census.gov/popest/data/state/asrh/2014/files/SC-EST2014-AGESEX-CIV.csv	http://www.census.gov/quickfacts/table/WTN220212/08	https://en.wikipedia.org/wiki/Colorado	https://www.sec.gov/cgi-bin/browse-edgar?action=getcompany&amp;CIK=0001916464	</v>
      <v xml:space="preserve">http://creativecommons.org/licenses/by-sa/3.0/	http://creativecommons.org/licenses/by-sa/3.0/			http://creativecommons.org/licenses/by-sa/3.0/		</v>
    </spb>
    <spb s="0">
      <v xml:space="preserve">Wikipedia	US Census	US Census	Sec	</v>
      <v xml:space="preserve">CC-BY-SA				</v>
      <v xml:space="preserve">http://en.wikipedia.org/wiki/Colorado	https://www.census.gov/popest/data/state/asrh/2014/files/SC-EST2014-AGESEX-CIV.csv	http://www.census.gov/quickfacts/table/WTN220212/08	https://www.sec.gov/cgi-bin/browse-edgar?action=getcompany&amp;CIK=0001916464	</v>
      <v xml:space="preserve">http://creativecommons.org/licenses/by-sa/3.0/				</v>
    </spb>
    <spb s="0">
      <v xml:space="preserve">Wikipedia	US Census	US Census	Wikipedia	Sec	</v>
      <v xml:space="preserve">CC-BY-SA			CC-BY-SA		</v>
      <v xml:space="preserve">http://en.wikipedia.org/wiki/Colorado	https://www.census.gov/popest/data/state/asrh/2014/files/SC-EST2014-AGESEX-CIV.csv	http://www.census.gov/quickfacts/table/WTN220212/08	https://en.wikipedia.org/wiki/Colorado	https://www.sec.gov/cgi-bin/browse-edgar?action=getcompany&amp;CIK=0001916464	</v>
      <v xml:space="preserve">http://creativecommons.org/licenses/by-sa/3.0/			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2">
      <v>337</v>
      <v>338</v>
      <v>2</v>
      <v>2</v>
      <v>338</v>
      <v>337</v>
      <v>337</v>
      <v>339</v>
      <v>2</v>
      <v>340</v>
      <v>2</v>
      <v>341</v>
      <v>339</v>
      <v>2</v>
      <v>2</v>
      <v>2</v>
      <v>2</v>
      <v>341</v>
      <v>2</v>
      <v>2</v>
      <v>2</v>
      <v>2</v>
      <v>2</v>
      <v>2</v>
      <v>2</v>
      <v>2</v>
      <v>2</v>
      <v>341</v>
      <v>2</v>
      <v>2</v>
      <v>2</v>
      <v>2</v>
    </spb>
    <spb s="0">
      <v xml:space="preserve">Wikipedia	</v>
      <v xml:space="preserve">Public domain	</v>
      <v xml:space="preserve">http://en.wikipedia.org/wiki/Colorado	</v>
      <v xml:space="preserve">http://en.wikipedia.org/wiki/Public_domain	</v>
    </spb>
    <spb s="0">
      <v xml:space="preserve">Wikipedia	</v>
      <v xml:space="preserve">CC-BY-SA	</v>
      <v xml:space="preserve">http://en.wikipedia.org/wiki/Delaware	</v>
      <v xml:space="preserve">http://creativecommons.org/licenses/by-sa/3.0/	</v>
    </spb>
    <spb s="0">
      <v xml:space="preserve">Wikipedia	US Census	US Census	Wikipedia	Sec	</v>
      <v xml:space="preserve">CC-BY-SA			CC-BY-SA		</v>
      <v xml:space="preserve">http://en.wikipedia.org/wiki/Delaware	https://www.census.gov/popest/data/state/asrh/2014/files/SC-EST2014-AGESEX-CIV.csv	http://www.census.gov/quickfacts/table/WTN220212/10	https://en.wikipedia.org/wiki/Delaware	https://www.sec.gov/cgi-bin/browse-edgar?action=getcompany&amp;CIK=0001914798	</v>
      <v xml:space="preserve">http://creativecommons.org/licenses/by-sa/3.0/			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0">
      <v xml:space="preserve">Wikipedia	US Census	US Census	Sec	</v>
      <v xml:space="preserve">CC-BY-SA				</v>
      <v xml:space="preserve">http://en.wikipedia.org/wiki/Delaware	https://www.census.gov/popest/data/state/asrh/2014/files/SC-EST2014-AGESEX-CIV.csv	http://www.census.gov/quickfacts/table/WTN220212/10	https://www.sec.gov/cgi-bin/browse-edgar?action=getcompany&amp;CIK=0001914798	</v>
      <v xml:space="preserve">http://creativecommons.org/licenses/by-sa/3.0/				</v>
    </spb>
    <spb s="15">
      <v>344</v>
      <v>345</v>
      <v>2</v>
      <v>2</v>
      <v>345</v>
      <v>344</v>
      <v>344</v>
      <v>2</v>
      <v>345</v>
      <v>2</v>
      <v>346</v>
      <v>347</v>
      <v>2</v>
      <v>2</v>
      <v>2</v>
      <v>2</v>
      <v>346</v>
      <v>2</v>
      <v>2</v>
      <v>2</v>
      <v>2</v>
      <v>2</v>
      <v>2</v>
      <v>2</v>
      <v>2</v>
      <v>2</v>
      <v>346</v>
      <v>2</v>
      <v>2</v>
      <v>2</v>
      <v>2</v>
    </spb>
    <spb s="0">
      <v xml:space="preserve">Wikipedia	</v>
      <v xml:space="preserve">Public domain	</v>
      <v xml:space="preserve">http://en.wikipedia.org/wiki/Delaware	</v>
      <v xml:space="preserve">http://en.wikipedia.org/wiki/Public_domain	</v>
    </spb>
  </spbData>
</supportingPropertyBags>
</file>

<file path=xl/richData/rdsupportingpropertybagstructure.xml><?xml version="1.0" encoding="utf-8"?>
<spbStructures xmlns="http://schemas.microsoft.com/office/spreadsheetml/2017/richdata2" count="21">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_Self" t="i"/>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Name" t="i"/>
    <k n="Description"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UniqueName" t="spb"/>
    <k n="VDPID/VSID" t="spb"/>
    <k n="LearnMoreOnLink" t="spb"/>
  </s>
  <s>
    <k n="Name" t="i"/>
    <k n="Image"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pb"/>
    <k n="Name" t="spb"/>
    <k n="Households"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2" formatCode="0.00"/>
    </x:dxf>
    <x:dxf>
      <x:numFmt numFmtId="13" formatCode="0%"/>
    </x:dxf>
    <x:dxf>
      <x:numFmt numFmtId="1" formatCode="0"/>
    </x:dxf>
    <x:dxf>
      <x:numFmt numFmtId="4" formatCode="#,##0.00"/>
    </x:dxf>
    <x:dxf>
      <x:numFmt numFmtId="1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rpv>
    </rSty>
    <rSty dxfid="6">
      <rpv i="3">_([$$-en-US]* #,##0_);_([$$-en-US]* (#,##0);_([$$-en-US]* "-"_);_(@_)</rpv>
    </rSty>
    <rSty dxfid="1">
      <rpv i="3">0.00</rpv>
    </rSty>
    <rSty dxfid="5">
      <rpv i="3">0.0%</rpv>
    </rSty>
    <rSty dxfid="2"/>
    <rSty dxfid="3">
      <rpv i="3">0</rpv>
    </rSty>
    <rSty dxfid="4">
      <rpv i="3">#,##0.00</rpv>
    </rSty>
    <rSty dxfid="6">
      <rpv i="3">0.0</rpv>
    </rSty>
    <rSty dxfid="6">
      <rpv i="3">_([$$-en-US]* #,##0.00_);_([$$-en-US]* (#,##0.00);_([$$-en-US]* "-"??_);_(@_)</rpv>
    </rSty>
    <rSty dxfid="5"/>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8EA2BF-C860-0A43-A673-DBF72FED54C1}" sourceName="State">
  <data>
    <tabular pivotCacheId="1215029315">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00BDA9CA-40CD-454B-93DD-33392DE5321A}" sourceName="State">
  <data>
    <tabular pivotCacheId="1215029315">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199B9782-57DB-6842-8763-AD7988C9F74F}" sourceName="State">
  <pivotTables>
    <pivotTable tabId="5" name="PivotTable14"/>
    <pivotTable tabId="5" name="PivotTable11"/>
  </pivotTables>
  <data>
    <tabular pivotCacheId="1901517431">
      <items count="50">
        <i x="34" s="1"/>
        <i x="1" s="1"/>
        <i x="39" s="1"/>
        <i x="20" s="1"/>
        <i x="49" s="1"/>
        <i x="24" s="1"/>
        <i x="21" s="1"/>
        <i x="7" s="1"/>
        <i x="47" s="1"/>
        <i x="44" s="1"/>
        <i x="2" s="1"/>
        <i x="13" s="1"/>
        <i x="43" s="1"/>
        <i x="35" s="1"/>
        <i x="18" s="1"/>
        <i x="17" s="1"/>
        <i x="29" s="1"/>
        <i x="31" s="1"/>
        <i x="4" s="1"/>
        <i x="28" s="1"/>
        <i x="37" s="1"/>
        <i x="40" s="1"/>
        <i x="25" s="1"/>
        <i x="23" s="1"/>
        <i x="33" s="1"/>
        <i x="9" s="1"/>
        <i x="11" s="1"/>
        <i x="19" s="1"/>
        <i x="5" s="1"/>
        <i x="41" s="1"/>
        <i x="16" s="1"/>
        <i x="46" s="1"/>
        <i x="36" s="1"/>
        <i x="6" s="1"/>
        <i x="42" s="1"/>
        <i x="27" s="1"/>
        <i x="15" s="1"/>
        <i x="45" s="1"/>
        <i x="10" s="1"/>
        <i x="30" s="1"/>
        <i x="8" s="1"/>
        <i x="38" s="1"/>
        <i x="48" s="1"/>
        <i x="12" s="1"/>
        <i x="0" s="1"/>
        <i x="32" s="1"/>
        <i x="22" s="1"/>
        <i x="14" s="1"/>
        <i x="2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D69846BC-DA09-D443-9DC6-965EA51E4B9B}" cache="Slicer_State" caption="State" startItem="36" rowHeight="230716"/>
  <slicer name="State 3" xr10:uid="{BDB1F566-46FC-8D4C-8EE6-D8AE69306870}" cache="Slicer_State1" caption="State" startItem="3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7370CEC-177D-2E40-A96B-DBE3923B2530}" cache="Slicer_State2" caption="State" columnCount="2" rowHeight="30175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420BE-6EE3-9F46-874E-20C809105C2F}" name="Table2" displayName="Table2" ref="A1:K51" totalsRowShown="0" headerRowDxfId="15" dataDxfId="14" headerRowBorderDxfId="12" tableBorderDxfId="13">
  <autoFilter ref="A1:K51" xr:uid="{7EB420BE-6EE3-9F46-874E-20C809105C2F}"/>
  <sortState xmlns:xlrd2="http://schemas.microsoft.com/office/spreadsheetml/2017/richdata2" ref="A2:K51">
    <sortCondition ref="D1:D51"/>
  </sortState>
  <tableColumns count="11">
    <tableColumn id="1" xr3:uid="{0FD1AFBC-095D-7E44-9F3F-CEDD187785E2}" name="State" dataDxfId="11"/>
    <tableColumn id="2" xr3:uid="{47B01AB6-CBEF-5548-8DF5-A56409301B9E}" name="Country" dataDxfId="10"/>
    <tableColumn id="3" xr3:uid="{FD4C2467-4002-1946-92C0-501E6B6617C2}" name="Total Cases" dataDxfId="9"/>
    <tableColumn id="4" xr3:uid="{C4696789-1D6B-E84E-8CDF-93478480F3E0}" name="Total Deaths" dataDxfId="8"/>
    <tableColumn id="5" xr3:uid="{70E090F0-6AC3-6949-985B-9ECD7B54B54C}" name="Total Recovered" dataDxfId="7"/>
    <tableColumn id="6" xr3:uid="{747042CC-5676-6249-8398-60FB340F8E8C}" name="Active Cases" dataDxfId="6"/>
    <tableColumn id="7" xr3:uid="{4E27E264-60AF-0841-9B85-FC1623B445DF}" name="Total Cases/1 mil population" dataDxfId="5"/>
    <tableColumn id="8" xr3:uid="{B05F20D3-80C9-7C4A-8686-40FB5CBE9598}" name="Deaths/1 mil population" dataDxfId="4"/>
    <tableColumn id="9" xr3:uid="{D48B7BDD-2DE5-CB41-8DD1-D19A78D1D329}" name="Total Tests" dataDxfId="3"/>
    <tableColumn id="10" xr3:uid="{FEE5EA5F-0FE0-1C4F-9B1D-C4855DE96C9F}" name="Tests/1 mil population" dataDxfId="2"/>
    <tableColumn id="11" xr3:uid="{3A0D8F2C-6EA8-7549-BE99-B84DDC181EE7}" name="Population" dataDxfId="1"/>
  </tableColumns>
  <tableStyleInfo showFirstColumn="0" showLastColumn="0" showRowStripes="1" showColumnStripes="0"/>
</table>
</file>

<file path=xl/theme/theme1.xml><?xml version="1.0" encoding="utf-8"?>
<a:theme xmlns:a="http://schemas.openxmlformats.org/drawingml/2006/main" name="Depth">
  <a:themeElements>
    <a:clrScheme name="Depth">
      <a:dk1>
        <a:sysClr val="windowText" lastClr="000000"/>
      </a:dk1>
      <a:lt1>
        <a:sysClr val="window" lastClr="FFFFFF"/>
      </a:lt1>
      <a:dk2>
        <a:srgbClr val="455F51"/>
      </a:dk2>
      <a:lt2>
        <a:srgbClr val="94D7E4"/>
      </a:lt2>
      <a:accent1>
        <a:srgbClr val="41AEBD"/>
      </a:accent1>
      <a:accent2>
        <a:srgbClr val="97E9D5"/>
      </a:accent2>
      <a:accent3>
        <a:srgbClr val="A2CF49"/>
      </a:accent3>
      <a:accent4>
        <a:srgbClr val="608F3D"/>
      </a:accent4>
      <a:accent5>
        <a:srgbClr val="F4DE3A"/>
      </a:accent5>
      <a:accent6>
        <a:srgbClr val="FCB11C"/>
      </a:accent6>
      <a:hlink>
        <a:srgbClr val="FBCA98"/>
      </a:hlink>
      <a:folHlink>
        <a:srgbClr val="D3B86D"/>
      </a:folHlink>
    </a:clrScheme>
    <a:fontScheme name="Depth">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0B824-4306-264A-A92D-C7A551E3A425}">
  <dimension ref="A1:V53"/>
  <sheetViews>
    <sheetView showGridLines="0" zoomScale="96" zoomScaleNormal="96" workbookViewId="0">
      <selection activeCell="W12" sqref="W12"/>
    </sheetView>
  </sheetViews>
  <sheetFormatPr baseColWidth="10" defaultColWidth="10.83203125" defaultRowHeight="16" x14ac:dyDescent="0.2"/>
  <cols>
    <col min="1" max="21" width="10.83203125" style="1"/>
    <col min="22" max="22" width="21" style="1" customWidth="1"/>
    <col min="23" max="16384" width="10.83203125" style="1"/>
  </cols>
  <sheetData>
    <row r="1" spans="1:22" ht="63" customHeight="1" x14ac:dyDescent="0.2">
      <c r="A1" s="6" t="s">
        <v>0</v>
      </c>
      <c r="B1" s="7"/>
      <c r="C1" s="7"/>
      <c r="D1" s="7"/>
      <c r="E1" s="7"/>
      <c r="F1" s="7"/>
      <c r="G1" s="7"/>
      <c r="H1" s="7"/>
      <c r="I1" s="7"/>
      <c r="J1" s="7"/>
      <c r="K1" s="7"/>
      <c r="L1" s="7"/>
      <c r="M1" s="7"/>
      <c r="N1" s="7"/>
      <c r="O1" s="7"/>
      <c r="P1" s="7"/>
      <c r="Q1" s="7"/>
      <c r="R1" s="7"/>
      <c r="S1" s="7"/>
      <c r="T1" s="7"/>
      <c r="U1" s="7"/>
      <c r="V1" s="7"/>
    </row>
    <row r="2" spans="1:22" ht="16" customHeight="1" x14ac:dyDescent="0.2">
      <c r="A2" s="11" t="s">
        <v>1</v>
      </c>
      <c r="B2" s="11"/>
      <c r="C2" s="11"/>
    </row>
    <row r="3" spans="1:22" x14ac:dyDescent="0.2">
      <c r="A3" s="11"/>
      <c r="B3" s="11"/>
      <c r="C3" s="11"/>
    </row>
    <row r="4" spans="1:22" x14ac:dyDescent="0.2">
      <c r="A4" s="11"/>
      <c r="B4" s="11"/>
      <c r="C4" s="11"/>
    </row>
    <row r="5" spans="1:22" x14ac:dyDescent="0.2">
      <c r="A5" s="11"/>
      <c r="B5" s="11"/>
      <c r="C5" s="11"/>
    </row>
    <row r="6" spans="1:22" x14ac:dyDescent="0.2">
      <c r="A6" s="11"/>
      <c r="B6" s="11"/>
      <c r="C6" s="11"/>
    </row>
    <row r="7" spans="1:22" ht="25" customHeight="1" x14ac:dyDescent="0.2">
      <c r="A7" s="12">
        <v>54357146</v>
      </c>
      <c r="B7" s="12"/>
      <c r="C7" s="12"/>
    </row>
    <row r="8" spans="1:22" ht="16" customHeight="1" x14ac:dyDescent="0.2">
      <c r="A8" s="12"/>
      <c r="B8" s="12"/>
      <c r="C8" s="12"/>
    </row>
    <row r="9" spans="1:22" ht="16" customHeight="1" x14ac:dyDescent="0.2">
      <c r="A9" s="12"/>
      <c r="B9" s="12"/>
      <c r="C9" s="12"/>
    </row>
    <row r="10" spans="1:22" ht="16" customHeight="1" x14ac:dyDescent="0.25">
      <c r="A10" s="2"/>
      <c r="B10" s="2"/>
      <c r="C10" s="2"/>
    </row>
    <row r="11" spans="1:22" ht="16" customHeight="1" x14ac:dyDescent="0.25">
      <c r="A11" s="2"/>
      <c r="B11" s="2"/>
      <c r="C11" s="2"/>
    </row>
    <row r="12" spans="1:22" ht="16" customHeight="1" x14ac:dyDescent="0.2">
      <c r="A12" s="13" t="s">
        <v>2</v>
      </c>
      <c r="B12" s="13"/>
      <c r="C12" s="13"/>
    </row>
    <row r="13" spans="1:22" ht="16" customHeight="1" x14ac:dyDescent="0.2">
      <c r="A13" s="13"/>
      <c r="B13" s="13"/>
      <c r="C13" s="13"/>
    </row>
    <row r="14" spans="1:22" ht="14" customHeight="1" x14ac:dyDescent="0.2">
      <c r="A14" s="13"/>
      <c r="B14" s="13"/>
      <c r="C14" s="13"/>
    </row>
    <row r="15" spans="1:22" ht="14" customHeight="1" x14ac:dyDescent="0.2">
      <c r="A15" s="13"/>
      <c r="B15" s="13"/>
      <c r="C15" s="13"/>
    </row>
    <row r="16" spans="1:22" ht="13" customHeight="1" x14ac:dyDescent="0.2">
      <c r="A16" s="13"/>
      <c r="B16" s="13"/>
      <c r="C16" s="13"/>
    </row>
    <row r="17" spans="1:3" ht="13" customHeight="1" x14ac:dyDescent="0.2">
      <c r="A17" s="9">
        <v>5430276</v>
      </c>
      <c r="B17" s="9"/>
      <c r="C17" s="9"/>
    </row>
    <row r="18" spans="1:3" ht="13" customHeight="1" x14ac:dyDescent="0.2">
      <c r="A18" s="9"/>
      <c r="B18" s="9"/>
      <c r="C18" s="9"/>
    </row>
    <row r="19" spans="1:3" ht="13" customHeight="1" x14ac:dyDescent="0.2">
      <c r="A19" s="9"/>
      <c r="B19" s="9"/>
      <c r="C19" s="9"/>
    </row>
    <row r="20" spans="1:3" ht="13" customHeight="1" x14ac:dyDescent="0.2">
      <c r="A20" s="9"/>
      <c r="B20" s="9"/>
      <c r="C20" s="9"/>
    </row>
    <row r="21" spans="1:3" ht="13" customHeight="1" x14ac:dyDescent="0.2">
      <c r="A21" s="9"/>
      <c r="B21" s="9"/>
      <c r="C21" s="9"/>
    </row>
    <row r="22" spans="1:3" ht="13" customHeight="1" x14ac:dyDescent="0.2"/>
    <row r="23" spans="1:3" ht="13" customHeight="1" x14ac:dyDescent="0.2">
      <c r="A23" s="3"/>
      <c r="B23" s="3"/>
      <c r="C23" s="3"/>
    </row>
    <row r="24" spans="1:3" ht="13" customHeight="1" x14ac:dyDescent="0.2">
      <c r="A24" s="3"/>
      <c r="B24" s="3"/>
      <c r="C24" s="3"/>
    </row>
    <row r="25" spans="1:3" ht="13" customHeight="1" x14ac:dyDescent="0.2">
      <c r="A25" s="8" t="s">
        <v>3</v>
      </c>
      <c r="B25" s="8"/>
      <c r="C25" s="8"/>
    </row>
    <row r="26" spans="1:3" ht="13" customHeight="1" x14ac:dyDescent="0.2">
      <c r="A26" s="8"/>
      <c r="B26" s="8"/>
      <c r="C26" s="8"/>
    </row>
    <row r="27" spans="1:3" ht="33" customHeight="1" x14ac:dyDescent="0.2">
      <c r="A27" s="8"/>
      <c r="B27" s="8"/>
      <c r="C27" s="8"/>
    </row>
    <row r="28" spans="1:3" ht="15" customHeight="1" x14ac:dyDescent="0.2">
      <c r="A28" s="8"/>
      <c r="B28" s="8"/>
      <c r="C28" s="8"/>
    </row>
    <row r="29" spans="1:3" ht="14" hidden="1" customHeight="1" x14ac:dyDescent="0.2">
      <c r="A29" s="8"/>
      <c r="B29" s="8"/>
      <c r="C29" s="8"/>
    </row>
    <row r="30" spans="1:3" ht="13" customHeight="1" x14ac:dyDescent="0.2">
      <c r="A30" s="9">
        <v>31332748</v>
      </c>
      <c r="B30" s="9"/>
      <c r="C30" s="9"/>
    </row>
    <row r="31" spans="1:3" ht="13" customHeight="1" x14ac:dyDescent="0.2">
      <c r="A31" s="9"/>
      <c r="B31" s="9"/>
      <c r="C31" s="9"/>
    </row>
    <row r="32" spans="1:3" ht="13" customHeight="1" x14ac:dyDescent="0.2">
      <c r="A32" s="9"/>
      <c r="B32" s="9"/>
      <c r="C32" s="9"/>
    </row>
    <row r="33" spans="1:3" ht="13" customHeight="1" x14ac:dyDescent="0.2">
      <c r="A33" s="9"/>
      <c r="B33" s="9"/>
      <c r="C33" s="9"/>
    </row>
    <row r="34" spans="1:3" ht="13" customHeight="1" x14ac:dyDescent="0.2">
      <c r="A34" s="9"/>
      <c r="B34" s="9"/>
      <c r="C34" s="9"/>
    </row>
    <row r="35" spans="1:3" ht="13" customHeight="1" x14ac:dyDescent="0.35">
      <c r="A35" s="4"/>
      <c r="B35" s="4"/>
      <c r="C35" s="4"/>
    </row>
    <row r="36" spans="1:3" ht="13" customHeight="1" x14ac:dyDescent="0.35">
      <c r="A36" s="3"/>
      <c r="B36" s="4"/>
      <c r="C36" s="4"/>
    </row>
    <row r="37" spans="1:3" ht="13" customHeight="1" x14ac:dyDescent="0.2">
      <c r="A37" s="8" t="s">
        <v>4</v>
      </c>
      <c r="B37" s="8"/>
      <c r="C37" s="8"/>
    </row>
    <row r="38" spans="1:3" ht="13" customHeight="1" x14ac:dyDescent="0.2">
      <c r="A38" s="8"/>
      <c r="B38" s="8"/>
      <c r="C38" s="8"/>
    </row>
    <row r="39" spans="1:3" ht="13" customHeight="1" x14ac:dyDescent="0.2">
      <c r="A39" s="8"/>
      <c r="B39" s="8"/>
      <c r="C39" s="8"/>
    </row>
    <row r="40" spans="1:3" ht="13" customHeight="1" x14ac:dyDescent="0.2">
      <c r="A40" s="8"/>
      <c r="B40" s="8"/>
      <c r="C40" s="8"/>
    </row>
    <row r="41" spans="1:3" ht="13" customHeight="1" x14ac:dyDescent="0.2">
      <c r="A41" s="8"/>
      <c r="B41" s="8"/>
      <c r="C41" s="8"/>
    </row>
    <row r="42" spans="1:3" ht="13" customHeight="1" x14ac:dyDescent="0.2">
      <c r="A42" s="8"/>
      <c r="B42" s="8"/>
      <c r="C42" s="8"/>
    </row>
    <row r="43" spans="1:3" ht="13" customHeight="1" x14ac:dyDescent="0.2">
      <c r="A43" s="10">
        <v>821775</v>
      </c>
      <c r="B43" s="10"/>
      <c r="C43" s="10"/>
    </row>
    <row r="44" spans="1:3" ht="14" customHeight="1" x14ac:dyDescent="0.2">
      <c r="A44" s="10"/>
      <c r="B44" s="10"/>
      <c r="C44" s="10"/>
    </row>
    <row r="45" spans="1:3" ht="13" customHeight="1" x14ac:dyDescent="0.2">
      <c r="A45" s="10"/>
      <c r="B45" s="10"/>
      <c r="C45" s="10"/>
    </row>
    <row r="46" spans="1:3" ht="13" customHeight="1" x14ac:dyDescent="0.2">
      <c r="A46" s="10"/>
      <c r="B46" s="10"/>
      <c r="C46" s="10"/>
    </row>
    <row r="47" spans="1:3" ht="13" customHeight="1" x14ac:dyDescent="0.2">
      <c r="A47" s="10"/>
      <c r="B47" s="10"/>
      <c r="C47" s="10"/>
    </row>
    <row r="48" spans="1:3" ht="13" customHeight="1" x14ac:dyDescent="0.2">
      <c r="A48" s="5"/>
      <c r="B48" s="5"/>
      <c r="C48" s="5"/>
    </row>
    <row r="49" spans="1:3" ht="15" customHeight="1" x14ac:dyDescent="0.2">
      <c r="A49" s="3"/>
      <c r="B49" s="3"/>
      <c r="C49" s="3"/>
    </row>
    <row r="50" spans="1:3" ht="13" customHeight="1" x14ac:dyDescent="0.2">
      <c r="A50" s="3"/>
      <c r="B50" s="3"/>
      <c r="C50" s="3"/>
    </row>
    <row r="51" spans="1:3" ht="13" customHeight="1" x14ac:dyDescent="0.2"/>
    <row r="52" spans="1:3" ht="13" customHeight="1" x14ac:dyDescent="0.2"/>
    <row r="53" spans="1:3" ht="13" customHeight="1" x14ac:dyDescent="0.2"/>
  </sheetData>
  <mergeCells count="9">
    <mergeCell ref="A1:V1"/>
    <mergeCell ref="A25:C29"/>
    <mergeCell ref="A30:C34"/>
    <mergeCell ref="A37:C42"/>
    <mergeCell ref="A43:C47"/>
    <mergeCell ref="A2:C6"/>
    <mergeCell ref="A7:C9"/>
    <mergeCell ref="A12:C16"/>
    <mergeCell ref="A17:C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DC427-D6E5-CE45-961E-B7F73987B077}">
  <dimension ref="A3:O81"/>
  <sheetViews>
    <sheetView topLeftCell="D25" workbookViewId="0">
      <selection activeCell="W12" sqref="W12"/>
    </sheetView>
  </sheetViews>
  <sheetFormatPr baseColWidth="10" defaultRowHeight="16" x14ac:dyDescent="0.2"/>
  <cols>
    <col min="1" max="1" width="17.6640625" bestFit="1" customWidth="1"/>
    <col min="2" max="2" width="19" bestFit="1" customWidth="1"/>
    <col min="3" max="3" width="22.1640625" bestFit="1" customWidth="1"/>
    <col min="4" max="4" width="18.5" bestFit="1" customWidth="1"/>
    <col min="10" max="10" width="14.33203125" bestFit="1" customWidth="1"/>
    <col min="11" max="11" width="11.33203125" bestFit="1" customWidth="1"/>
    <col min="12" max="12" width="15.6640625" bestFit="1" customWidth="1"/>
    <col min="14" max="14" width="13.5" bestFit="1" customWidth="1"/>
    <col min="15" max="15" width="18.5" bestFit="1" customWidth="1"/>
  </cols>
  <sheetData>
    <row r="3" spans="1:15" x14ac:dyDescent="0.2">
      <c r="A3" t="s">
        <v>14</v>
      </c>
      <c r="B3" t="s">
        <v>15</v>
      </c>
      <c r="C3" t="s">
        <v>16</v>
      </c>
      <c r="D3" t="s">
        <v>71</v>
      </c>
    </row>
    <row r="4" spans="1:15" x14ac:dyDescent="0.2">
      <c r="A4" s="28">
        <v>54357146</v>
      </c>
      <c r="B4" s="28">
        <v>821775</v>
      </c>
      <c r="C4" s="28">
        <v>31332748</v>
      </c>
      <c r="D4" s="28">
        <v>5430276</v>
      </c>
    </row>
    <row r="5" spans="1:15" x14ac:dyDescent="0.2">
      <c r="N5" s="24" t="s">
        <v>18</v>
      </c>
      <c r="O5" t="s">
        <v>71</v>
      </c>
    </row>
    <row r="6" spans="1:15" x14ac:dyDescent="0.2">
      <c r="N6" s="25" t="s">
        <v>50</v>
      </c>
      <c r="O6" s="23">
        <v>1020765</v>
      </c>
    </row>
    <row r="7" spans="1:15" x14ac:dyDescent="0.2">
      <c r="N7" s="25" t="s">
        <v>27</v>
      </c>
      <c r="O7" s="23">
        <v>517268</v>
      </c>
    </row>
    <row r="8" spans="1:15" x14ac:dyDescent="0.2">
      <c r="N8" s="25" t="s">
        <v>65</v>
      </c>
      <c r="O8" s="23">
        <v>505852</v>
      </c>
    </row>
    <row r="9" spans="1:15" x14ac:dyDescent="0.2">
      <c r="N9" s="25" t="s">
        <v>40</v>
      </c>
      <c r="O9" s="23">
        <v>439524</v>
      </c>
    </row>
    <row r="10" spans="1:15" x14ac:dyDescent="0.2">
      <c r="N10" s="25" t="s">
        <v>48</v>
      </c>
      <c r="O10" s="23">
        <v>357138</v>
      </c>
    </row>
    <row r="11" spans="1:15" x14ac:dyDescent="0.2">
      <c r="A11" s="24" t="s">
        <v>18</v>
      </c>
      <c r="B11" t="s">
        <v>14</v>
      </c>
      <c r="D11" t="s">
        <v>5</v>
      </c>
      <c r="E11" t="s">
        <v>70</v>
      </c>
      <c r="N11" s="25" t="s">
        <v>31</v>
      </c>
      <c r="O11" s="23">
        <v>355863</v>
      </c>
    </row>
    <row r="12" spans="1:15" x14ac:dyDescent="0.2">
      <c r="A12" s="25" t="s">
        <v>19</v>
      </c>
      <c r="B12" s="23">
        <v>896616</v>
      </c>
      <c r="D12" t="str">
        <f>A12</f>
        <v>Alabama</v>
      </c>
      <c r="E12">
        <f>B12</f>
        <v>896616</v>
      </c>
      <c r="N12" s="25" t="s">
        <v>24</v>
      </c>
      <c r="O12" s="23">
        <v>251035</v>
      </c>
    </row>
    <row r="13" spans="1:15" x14ac:dyDescent="0.2">
      <c r="A13" s="25" t="s">
        <v>20</v>
      </c>
      <c r="B13" s="23">
        <v>151583</v>
      </c>
      <c r="D13" t="str">
        <f t="shared" ref="D13:D61" si="0">A13</f>
        <v>Alaska</v>
      </c>
      <c r="E13">
        <f t="shared" ref="E13:E61" si="1">B13</f>
        <v>151583</v>
      </c>
      <c r="N13" s="25" t="s">
        <v>28</v>
      </c>
      <c r="O13" s="23">
        <v>243252</v>
      </c>
    </row>
    <row r="14" spans="1:15" x14ac:dyDescent="0.2">
      <c r="A14" s="25" t="s">
        <v>21</v>
      </c>
      <c r="B14" s="23">
        <v>1381488</v>
      </c>
      <c r="D14" t="str">
        <f t="shared" si="0"/>
        <v>Arizona</v>
      </c>
      <c r="E14">
        <f t="shared" si="1"/>
        <v>1381488</v>
      </c>
      <c r="N14" s="25" t="s">
        <v>53</v>
      </c>
      <c r="O14" s="23">
        <v>233817</v>
      </c>
    </row>
    <row r="15" spans="1:15" x14ac:dyDescent="0.2">
      <c r="A15" s="25" t="s">
        <v>22</v>
      </c>
      <c r="B15" s="23">
        <v>566486</v>
      </c>
      <c r="D15" t="str">
        <f t="shared" si="0"/>
        <v>Arkansas</v>
      </c>
      <c r="E15">
        <f t="shared" si="1"/>
        <v>566486</v>
      </c>
      <c r="N15" s="25" t="s">
        <v>61</v>
      </c>
      <c r="O15" s="23">
        <v>185225</v>
      </c>
    </row>
    <row r="16" spans="1:15" x14ac:dyDescent="0.2">
      <c r="A16" s="25" t="s">
        <v>23</v>
      </c>
      <c r="B16" s="23">
        <v>5363784</v>
      </c>
      <c r="D16" t="str">
        <f t="shared" si="0"/>
        <v>California</v>
      </c>
      <c r="E16">
        <f t="shared" si="1"/>
        <v>5363784</v>
      </c>
      <c r="N16" s="25" t="s">
        <v>69</v>
      </c>
      <c r="O16" s="23">
        <v>4109739</v>
      </c>
    </row>
    <row r="17" spans="1:12" x14ac:dyDescent="0.2">
      <c r="A17" s="25" t="s">
        <v>24</v>
      </c>
      <c r="B17" s="23">
        <v>929275</v>
      </c>
      <c r="D17" t="str">
        <f t="shared" si="0"/>
        <v>Colorado</v>
      </c>
      <c r="E17">
        <f t="shared" si="1"/>
        <v>929275</v>
      </c>
    </row>
    <row r="18" spans="1:12" x14ac:dyDescent="0.2">
      <c r="A18" s="25" t="s">
        <v>25</v>
      </c>
      <c r="B18" s="23">
        <v>510188</v>
      </c>
      <c r="D18" t="str">
        <f t="shared" si="0"/>
        <v>Connecticut</v>
      </c>
      <c r="E18">
        <f t="shared" si="1"/>
        <v>510188</v>
      </c>
    </row>
    <row r="19" spans="1:12" x14ac:dyDescent="0.2">
      <c r="A19" s="25" t="s">
        <v>26</v>
      </c>
      <c r="B19" s="23">
        <v>180366</v>
      </c>
      <c r="D19" t="str">
        <f t="shared" si="0"/>
        <v>Delaware</v>
      </c>
      <c r="E19">
        <f t="shared" si="1"/>
        <v>180366</v>
      </c>
    </row>
    <row r="20" spans="1:12" x14ac:dyDescent="0.2">
      <c r="A20" s="25" t="s">
        <v>27</v>
      </c>
      <c r="B20" s="23">
        <v>4213301</v>
      </c>
      <c r="D20" t="str">
        <f t="shared" si="0"/>
        <v>Florida</v>
      </c>
      <c r="E20">
        <f t="shared" si="1"/>
        <v>4213301</v>
      </c>
    </row>
    <row r="21" spans="1:12" x14ac:dyDescent="0.2">
      <c r="A21" s="25" t="s">
        <v>28</v>
      </c>
      <c r="B21" s="23">
        <v>1839879</v>
      </c>
      <c r="D21" t="str">
        <f t="shared" si="0"/>
        <v>Georgia</v>
      </c>
      <c r="E21">
        <f t="shared" si="1"/>
        <v>1839879</v>
      </c>
    </row>
    <row r="22" spans="1:12" x14ac:dyDescent="0.2">
      <c r="A22" s="25" t="s">
        <v>29</v>
      </c>
      <c r="B22" s="23">
        <v>112932</v>
      </c>
      <c r="D22" t="str">
        <f t="shared" si="0"/>
        <v>Hawaii</v>
      </c>
      <c r="E22">
        <f t="shared" si="1"/>
        <v>112932</v>
      </c>
    </row>
    <row r="23" spans="1:12" x14ac:dyDescent="0.2">
      <c r="A23" s="25" t="s">
        <v>30</v>
      </c>
      <c r="B23" s="23">
        <v>319382</v>
      </c>
      <c r="D23" t="str">
        <f t="shared" si="0"/>
        <v>Idaho</v>
      </c>
      <c r="E23">
        <f t="shared" si="1"/>
        <v>319382</v>
      </c>
    </row>
    <row r="24" spans="1:12" x14ac:dyDescent="0.2">
      <c r="A24" s="25" t="s">
        <v>31</v>
      </c>
      <c r="B24" s="23">
        <v>2149548</v>
      </c>
      <c r="D24" t="str">
        <f t="shared" si="0"/>
        <v>Illinois</v>
      </c>
      <c r="E24">
        <f t="shared" si="1"/>
        <v>2149548</v>
      </c>
    </row>
    <row r="25" spans="1:12" x14ac:dyDescent="0.2">
      <c r="A25" s="25" t="s">
        <v>32</v>
      </c>
      <c r="B25" s="23">
        <v>1246854</v>
      </c>
      <c r="D25" t="str">
        <f t="shared" si="0"/>
        <v>Indiana</v>
      </c>
      <c r="E25">
        <f t="shared" si="1"/>
        <v>1246854</v>
      </c>
    </row>
    <row r="26" spans="1:12" x14ac:dyDescent="0.2">
      <c r="A26" s="25" t="s">
        <v>33</v>
      </c>
      <c r="B26" s="23">
        <v>619958</v>
      </c>
      <c r="D26" t="str">
        <f t="shared" si="0"/>
        <v>Iowa</v>
      </c>
      <c r="E26">
        <f t="shared" si="1"/>
        <v>619958</v>
      </c>
    </row>
    <row r="27" spans="1:12" x14ac:dyDescent="0.2">
      <c r="A27" s="25" t="s">
        <v>34</v>
      </c>
      <c r="B27" s="23">
        <v>519544</v>
      </c>
      <c r="D27" t="str">
        <f t="shared" si="0"/>
        <v>Kansas</v>
      </c>
      <c r="E27">
        <f t="shared" si="1"/>
        <v>519544</v>
      </c>
    </row>
    <row r="28" spans="1:12" x14ac:dyDescent="0.2">
      <c r="A28" s="25" t="s">
        <v>35</v>
      </c>
      <c r="B28" s="23">
        <v>856145</v>
      </c>
      <c r="D28" t="str">
        <f t="shared" si="0"/>
        <v>Kentucky</v>
      </c>
      <c r="E28">
        <f t="shared" si="1"/>
        <v>856145</v>
      </c>
    </row>
    <row r="29" spans="1:12" x14ac:dyDescent="0.2">
      <c r="A29" s="25" t="s">
        <v>36</v>
      </c>
      <c r="B29" s="23">
        <v>828695</v>
      </c>
      <c r="D29" t="str">
        <f t="shared" si="0"/>
        <v>Louisiana</v>
      </c>
      <c r="E29">
        <f t="shared" si="1"/>
        <v>828695</v>
      </c>
    </row>
    <row r="30" spans="1:12" x14ac:dyDescent="0.2">
      <c r="A30" s="25" t="s">
        <v>37</v>
      </c>
      <c r="B30" s="23">
        <v>146736</v>
      </c>
      <c r="D30" t="str">
        <f t="shared" si="0"/>
        <v>Maine</v>
      </c>
      <c r="E30">
        <f t="shared" si="1"/>
        <v>146736</v>
      </c>
      <c r="J30" s="24" t="s">
        <v>18</v>
      </c>
      <c r="K30" t="s">
        <v>73</v>
      </c>
      <c r="L30" t="s">
        <v>72</v>
      </c>
    </row>
    <row r="31" spans="1:12" x14ac:dyDescent="0.2">
      <c r="A31" s="25" t="s">
        <v>38</v>
      </c>
      <c r="B31" s="23">
        <v>700553</v>
      </c>
      <c r="D31" t="str">
        <f t="shared" si="0"/>
        <v>Maryland</v>
      </c>
      <c r="E31">
        <f t="shared" si="1"/>
        <v>700553</v>
      </c>
      <c r="J31" s="25" t="s">
        <v>19</v>
      </c>
      <c r="K31" s="23">
        <v>896616</v>
      </c>
      <c r="L31" s="23"/>
    </row>
    <row r="32" spans="1:12" x14ac:dyDescent="0.2">
      <c r="A32" s="25" t="s">
        <v>39</v>
      </c>
      <c r="B32" s="23">
        <v>1140614</v>
      </c>
      <c r="D32" t="str">
        <f t="shared" si="0"/>
        <v>Massachusetts</v>
      </c>
      <c r="E32">
        <f t="shared" si="1"/>
        <v>1140614</v>
      </c>
      <c r="J32" s="25" t="s">
        <v>20</v>
      </c>
      <c r="K32" s="23">
        <v>151583</v>
      </c>
      <c r="L32" s="23">
        <v>133747</v>
      </c>
    </row>
    <row r="33" spans="1:12" x14ac:dyDescent="0.2">
      <c r="A33" s="25" t="s">
        <v>40</v>
      </c>
      <c r="B33" s="23">
        <v>1710271</v>
      </c>
      <c r="D33" t="str">
        <f t="shared" si="0"/>
        <v>Michigan</v>
      </c>
      <c r="E33">
        <f t="shared" si="1"/>
        <v>1710271</v>
      </c>
      <c r="J33" s="25" t="s">
        <v>21</v>
      </c>
      <c r="K33" s="23">
        <v>1381488</v>
      </c>
      <c r="L33" s="23">
        <v>1257979</v>
      </c>
    </row>
    <row r="34" spans="1:12" x14ac:dyDescent="0.2">
      <c r="A34" s="25" t="s">
        <v>41</v>
      </c>
      <c r="B34" s="23">
        <v>1007990</v>
      </c>
      <c r="D34" t="str">
        <f t="shared" si="0"/>
        <v>Minnesota</v>
      </c>
      <c r="E34">
        <f t="shared" si="1"/>
        <v>1007990</v>
      </c>
      <c r="J34" s="25" t="s">
        <v>22</v>
      </c>
      <c r="K34" s="23">
        <v>566486</v>
      </c>
      <c r="L34" s="23">
        <v>535412</v>
      </c>
    </row>
    <row r="35" spans="1:12" x14ac:dyDescent="0.2">
      <c r="A35" s="25" t="s">
        <v>42</v>
      </c>
      <c r="B35" s="23">
        <v>543737</v>
      </c>
      <c r="D35" t="str">
        <f t="shared" si="0"/>
        <v>Mississippi</v>
      </c>
      <c r="E35">
        <f t="shared" si="1"/>
        <v>543737</v>
      </c>
      <c r="J35" s="25" t="s">
        <v>23</v>
      </c>
      <c r="K35" s="23">
        <v>5363784</v>
      </c>
      <c r="L35" s="23"/>
    </row>
    <row r="36" spans="1:12" x14ac:dyDescent="0.2">
      <c r="A36" s="25" t="s">
        <v>43</v>
      </c>
      <c r="B36" s="23">
        <v>1006913</v>
      </c>
      <c r="D36" t="str">
        <f t="shared" si="0"/>
        <v>Missouri</v>
      </c>
      <c r="E36">
        <f t="shared" si="1"/>
        <v>1006913</v>
      </c>
      <c r="J36" s="25" t="s">
        <v>24</v>
      </c>
      <c r="K36" s="23">
        <v>929275</v>
      </c>
      <c r="L36" s="23">
        <v>667706</v>
      </c>
    </row>
    <row r="37" spans="1:12" x14ac:dyDescent="0.2">
      <c r="A37" s="25" t="s">
        <v>44</v>
      </c>
      <c r="B37" s="23">
        <v>197724</v>
      </c>
      <c r="D37" t="str">
        <f t="shared" si="0"/>
        <v>Montana</v>
      </c>
      <c r="E37">
        <f t="shared" si="1"/>
        <v>197724</v>
      </c>
      <c r="J37" s="25" t="s">
        <v>25</v>
      </c>
      <c r="K37" s="23">
        <v>510188</v>
      </c>
      <c r="L37" s="23">
        <v>409396</v>
      </c>
    </row>
    <row r="38" spans="1:12" x14ac:dyDescent="0.2">
      <c r="A38" s="25" t="s">
        <v>45</v>
      </c>
      <c r="B38" s="23">
        <v>340832</v>
      </c>
      <c r="D38" t="str">
        <f t="shared" si="0"/>
        <v>Nebraska</v>
      </c>
      <c r="E38">
        <f t="shared" si="1"/>
        <v>340832</v>
      </c>
      <c r="J38" s="25" t="s">
        <v>26</v>
      </c>
      <c r="K38" s="23">
        <v>180366</v>
      </c>
      <c r="L38" s="23">
        <v>152863</v>
      </c>
    </row>
    <row r="39" spans="1:12" x14ac:dyDescent="0.2">
      <c r="A39" s="25" t="s">
        <v>46</v>
      </c>
      <c r="B39" s="23">
        <v>501181</v>
      </c>
      <c r="D39" t="str">
        <f t="shared" si="0"/>
        <v>Nevada</v>
      </c>
      <c r="E39">
        <f t="shared" si="1"/>
        <v>501181</v>
      </c>
      <c r="J39" s="25" t="s">
        <v>27</v>
      </c>
      <c r="K39" s="23">
        <v>4213301</v>
      </c>
      <c r="L39" s="23">
        <v>3633553</v>
      </c>
    </row>
    <row r="40" spans="1:12" x14ac:dyDescent="0.2">
      <c r="A40" s="25" t="s">
        <v>47</v>
      </c>
      <c r="B40" s="23">
        <v>198667</v>
      </c>
      <c r="D40" t="str">
        <f t="shared" si="0"/>
        <v>New Hampshire</v>
      </c>
      <c r="E40">
        <f t="shared" si="1"/>
        <v>198667</v>
      </c>
      <c r="J40" s="25" t="s">
        <v>28</v>
      </c>
      <c r="K40" s="23">
        <v>1839879</v>
      </c>
      <c r="L40" s="23">
        <v>1565184</v>
      </c>
    </row>
    <row r="41" spans="1:12" x14ac:dyDescent="0.2">
      <c r="A41" s="25" t="s">
        <v>48</v>
      </c>
      <c r="B41" s="23">
        <v>1564253</v>
      </c>
      <c r="D41" t="str">
        <f t="shared" si="0"/>
        <v>New Jersey</v>
      </c>
      <c r="E41">
        <f t="shared" si="1"/>
        <v>1564253</v>
      </c>
      <c r="J41" s="25" t="s">
        <v>29</v>
      </c>
      <c r="K41" s="23">
        <v>112932</v>
      </c>
      <c r="L41" s="23"/>
    </row>
    <row r="42" spans="1:12" x14ac:dyDescent="0.2">
      <c r="A42" s="25" t="s">
        <v>49</v>
      </c>
      <c r="B42" s="23">
        <v>350043</v>
      </c>
      <c r="D42" t="str">
        <f t="shared" si="0"/>
        <v>New Mexico</v>
      </c>
      <c r="E42">
        <f t="shared" si="1"/>
        <v>350043</v>
      </c>
      <c r="J42" s="25" t="s">
        <v>30</v>
      </c>
      <c r="K42" s="23">
        <v>319382</v>
      </c>
      <c r="L42" s="23">
        <v>137875</v>
      </c>
    </row>
    <row r="43" spans="1:12" x14ac:dyDescent="0.2">
      <c r="A43" s="25" t="s">
        <v>50</v>
      </c>
      <c r="B43" s="23">
        <v>3585497</v>
      </c>
      <c r="D43" t="str">
        <f t="shared" si="0"/>
        <v>New York</v>
      </c>
      <c r="E43">
        <f t="shared" si="1"/>
        <v>3585497</v>
      </c>
      <c r="J43" s="25" t="s">
        <v>31</v>
      </c>
      <c r="K43" s="23">
        <v>2149548</v>
      </c>
      <c r="L43" s="23">
        <v>1762668</v>
      </c>
    </row>
    <row r="44" spans="1:12" x14ac:dyDescent="0.2">
      <c r="A44" s="25" t="s">
        <v>51</v>
      </c>
      <c r="B44" s="23">
        <v>1686667</v>
      </c>
      <c r="D44" t="str">
        <f t="shared" si="0"/>
        <v>North Carolina</v>
      </c>
      <c r="E44">
        <f t="shared" si="1"/>
        <v>1686667</v>
      </c>
      <c r="J44" s="25" t="s">
        <v>32</v>
      </c>
      <c r="K44" s="23">
        <v>1246854</v>
      </c>
      <c r="L44" s="23">
        <v>1108422</v>
      </c>
    </row>
    <row r="45" spans="1:12" x14ac:dyDescent="0.2">
      <c r="A45" s="25" t="s">
        <v>52</v>
      </c>
      <c r="B45" s="23">
        <v>174175</v>
      </c>
      <c r="D45" t="str">
        <f t="shared" si="0"/>
        <v>North Dakota</v>
      </c>
      <c r="E45">
        <f t="shared" si="1"/>
        <v>174175</v>
      </c>
      <c r="J45" s="25" t="s">
        <v>33</v>
      </c>
      <c r="K45" s="23">
        <v>619958</v>
      </c>
      <c r="L45" s="23">
        <v>524717</v>
      </c>
    </row>
    <row r="46" spans="1:12" x14ac:dyDescent="0.2">
      <c r="A46" s="25" t="s">
        <v>53</v>
      </c>
      <c r="B46" s="23">
        <v>2016095</v>
      </c>
      <c r="D46" t="str">
        <f t="shared" si="0"/>
        <v>Ohio</v>
      </c>
      <c r="E46">
        <f t="shared" si="1"/>
        <v>2016095</v>
      </c>
      <c r="J46" s="25" t="s">
        <v>34</v>
      </c>
      <c r="K46" s="23">
        <v>519544</v>
      </c>
      <c r="L46" s="23">
        <v>454230</v>
      </c>
    </row>
    <row r="47" spans="1:12" x14ac:dyDescent="0.2">
      <c r="A47" s="25" t="s">
        <v>54</v>
      </c>
      <c r="B47" s="23">
        <v>708938</v>
      </c>
      <c r="D47" t="str">
        <f t="shared" si="0"/>
        <v>Oklahoma</v>
      </c>
      <c r="E47">
        <f t="shared" si="1"/>
        <v>708938</v>
      </c>
      <c r="J47" s="25" t="s">
        <v>35</v>
      </c>
      <c r="K47" s="23">
        <v>856145</v>
      </c>
      <c r="L47" s="23"/>
    </row>
    <row r="48" spans="1:12" x14ac:dyDescent="0.2">
      <c r="A48" s="25" t="s">
        <v>55</v>
      </c>
      <c r="B48" s="23">
        <v>421263</v>
      </c>
      <c r="D48" t="str">
        <f t="shared" si="0"/>
        <v>Oregon</v>
      </c>
      <c r="E48">
        <f t="shared" si="1"/>
        <v>421263</v>
      </c>
      <c r="J48" s="25" t="s">
        <v>36</v>
      </c>
      <c r="K48" s="23">
        <v>828695</v>
      </c>
      <c r="L48" s="23"/>
    </row>
    <row r="49" spans="1:12" x14ac:dyDescent="0.2">
      <c r="A49" s="25" t="s">
        <v>56</v>
      </c>
      <c r="B49" s="23">
        <v>2036424</v>
      </c>
      <c r="D49" t="str">
        <f t="shared" si="0"/>
        <v>Pennsylvania</v>
      </c>
      <c r="E49">
        <f t="shared" si="1"/>
        <v>2036424</v>
      </c>
      <c r="J49" s="25" t="s">
        <v>37</v>
      </c>
      <c r="K49" s="23">
        <v>146736</v>
      </c>
      <c r="L49" s="23"/>
    </row>
    <row r="50" spans="1:12" x14ac:dyDescent="0.2">
      <c r="A50" s="25" t="s">
        <v>57</v>
      </c>
      <c r="B50" s="23">
        <v>231096</v>
      </c>
      <c r="D50" t="str">
        <f t="shared" si="0"/>
        <v>Rhode Island</v>
      </c>
      <c r="E50">
        <f t="shared" si="1"/>
        <v>231096</v>
      </c>
      <c r="J50" s="25" t="s">
        <v>38</v>
      </c>
      <c r="K50" s="23">
        <v>700553</v>
      </c>
      <c r="L50" s="23"/>
    </row>
    <row r="51" spans="1:12" x14ac:dyDescent="0.2">
      <c r="A51" s="25" t="s">
        <v>58</v>
      </c>
      <c r="B51" s="23">
        <v>975320</v>
      </c>
      <c r="D51" t="str">
        <f t="shared" si="0"/>
        <v>South Carolina</v>
      </c>
      <c r="E51">
        <f t="shared" si="1"/>
        <v>975320</v>
      </c>
      <c r="J51" s="25" t="s">
        <v>39</v>
      </c>
      <c r="K51" s="23">
        <v>1140614</v>
      </c>
      <c r="L51" s="23"/>
    </row>
    <row r="52" spans="1:12" x14ac:dyDescent="0.2">
      <c r="A52" s="25" t="s">
        <v>59</v>
      </c>
      <c r="B52" s="23">
        <v>179204</v>
      </c>
      <c r="D52" t="str">
        <f t="shared" si="0"/>
        <v>South Dakota</v>
      </c>
      <c r="E52">
        <f t="shared" si="1"/>
        <v>179204</v>
      </c>
      <c r="J52" s="25" t="s">
        <v>40</v>
      </c>
      <c r="K52" s="23">
        <v>1710271</v>
      </c>
      <c r="L52" s="23">
        <v>1241728</v>
      </c>
    </row>
    <row r="53" spans="1:12" x14ac:dyDescent="0.2">
      <c r="A53" s="25" t="s">
        <v>60</v>
      </c>
      <c r="B53" s="23">
        <v>1427052</v>
      </c>
      <c r="D53" t="str">
        <f t="shared" si="0"/>
        <v>Tennessee</v>
      </c>
      <c r="E53">
        <f t="shared" si="1"/>
        <v>1427052</v>
      </c>
      <c r="J53" s="25" t="s">
        <v>41</v>
      </c>
      <c r="K53" s="23">
        <v>1007990</v>
      </c>
      <c r="L53" s="23">
        <v>982689</v>
      </c>
    </row>
    <row r="54" spans="1:12" x14ac:dyDescent="0.2">
      <c r="A54" s="25" t="s">
        <v>61</v>
      </c>
      <c r="B54" s="23">
        <v>4582048</v>
      </c>
      <c r="D54" t="str">
        <f t="shared" si="0"/>
        <v>Texas</v>
      </c>
      <c r="E54">
        <f t="shared" si="1"/>
        <v>4582048</v>
      </c>
      <c r="J54" s="25" t="s">
        <v>42</v>
      </c>
      <c r="K54" s="23">
        <v>543737</v>
      </c>
      <c r="L54" s="23">
        <v>506487</v>
      </c>
    </row>
    <row r="55" spans="1:12" x14ac:dyDescent="0.2">
      <c r="A55" s="25" t="s">
        <v>62</v>
      </c>
      <c r="B55" s="23">
        <v>636992</v>
      </c>
      <c r="D55" t="str">
        <f t="shared" si="0"/>
        <v>Utah</v>
      </c>
      <c r="E55">
        <f t="shared" si="1"/>
        <v>636992</v>
      </c>
      <c r="J55" s="25" t="s">
        <v>43</v>
      </c>
      <c r="K55" s="23">
        <v>1006913</v>
      </c>
      <c r="L55" s="23">
        <v>815279</v>
      </c>
    </row>
    <row r="56" spans="1:12" x14ac:dyDescent="0.2">
      <c r="A56" s="25" t="s">
        <v>63</v>
      </c>
      <c r="B56" s="23">
        <v>64447</v>
      </c>
      <c r="D56" t="str">
        <f t="shared" si="0"/>
        <v>Vermont</v>
      </c>
      <c r="E56">
        <f t="shared" si="1"/>
        <v>64447</v>
      </c>
      <c r="J56" s="25" t="s">
        <v>44</v>
      </c>
      <c r="K56" s="23">
        <v>197724</v>
      </c>
      <c r="L56" s="23">
        <v>192077</v>
      </c>
    </row>
    <row r="57" spans="1:12" x14ac:dyDescent="0.2">
      <c r="A57" s="25" t="s">
        <v>64</v>
      </c>
      <c r="B57" s="23">
        <v>1118518</v>
      </c>
      <c r="D57" t="str">
        <f t="shared" si="0"/>
        <v>Virginia</v>
      </c>
      <c r="E57">
        <f t="shared" si="1"/>
        <v>1118518</v>
      </c>
      <c r="J57" s="25" t="s">
        <v>45</v>
      </c>
      <c r="K57" s="23">
        <v>340832</v>
      </c>
      <c r="L57" s="23"/>
    </row>
    <row r="58" spans="1:12" x14ac:dyDescent="0.2">
      <c r="A58" s="25" t="s">
        <v>65</v>
      </c>
      <c r="B58" s="23">
        <v>853403</v>
      </c>
      <c r="D58" t="str">
        <f t="shared" si="0"/>
        <v>Washington</v>
      </c>
      <c r="E58">
        <f t="shared" si="1"/>
        <v>853403</v>
      </c>
      <c r="J58" s="25" t="s">
        <v>46</v>
      </c>
      <c r="K58" s="23">
        <v>501181</v>
      </c>
      <c r="L58" s="23">
        <v>450377</v>
      </c>
    </row>
    <row r="59" spans="1:12" x14ac:dyDescent="0.2">
      <c r="A59" s="25" t="s">
        <v>66</v>
      </c>
      <c r="B59" s="23">
        <v>328162</v>
      </c>
      <c r="D59" t="str">
        <f t="shared" si="0"/>
        <v>West Virginia</v>
      </c>
      <c r="E59">
        <f t="shared" si="1"/>
        <v>328162</v>
      </c>
      <c r="J59" s="25" t="s">
        <v>47</v>
      </c>
      <c r="K59" s="23">
        <v>198667</v>
      </c>
      <c r="L59" s="23">
        <v>187365</v>
      </c>
    </row>
    <row r="60" spans="1:12" x14ac:dyDescent="0.2">
      <c r="A60" s="25" t="s">
        <v>67</v>
      </c>
      <c r="B60" s="23">
        <v>1120669</v>
      </c>
      <c r="D60" t="str">
        <f t="shared" si="0"/>
        <v>Wisconsin</v>
      </c>
      <c r="E60">
        <f t="shared" si="1"/>
        <v>1120669</v>
      </c>
      <c r="J60" s="25" t="s">
        <v>48</v>
      </c>
      <c r="K60" s="23">
        <v>1564253</v>
      </c>
      <c r="L60" s="23">
        <v>1178078</v>
      </c>
    </row>
    <row r="61" spans="1:12" x14ac:dyDescent="0.2">
      <c r="A61" s="25" t="s">
        <v>68</v>
      </c>
      <c r="B61" s="23">
        <v>115638</v>
      </c>
      <c r="D61" t="str">
        <f t="shared" si="0"/>
        <v>Wyoming</v>
      </c>
      <c r="E61">
        <f t="shared" si="1"/>
        <v>115638</v>
      </c>
      <c r="J61" s="25" t="s">
        <v>49</v>
      </c>
      <c r="K61" s="23">
        <v>350043</v>
      </c>
      <c r="L61" s="23">
        <v>303418</v>
      </c>
    </row>
    <row r="62" spans="1:12" x14ac:dyDescent="0.2">
      <c r="A62" s="25" t="s">
        <v>69</v>
      </c>
      <c r="B62" s="23">
        <v>54357146</v>
      </c>
      <c r="J62" s="25" t="s">
        <v>50</v>
      </c>
      <c r="K62" s="23">
        <v>3585497</v>
      </c>
      <c r="L62" s="23">
        <v>2504721</v>
      </c>
    </row>
    <row r="63" spans="1:12" x14ac:dyDescent="0.2">
      <c r="J63" s="25" t="s">
        <v>51</v>
      </c>
      <c r="K63" s="23">
        <v>1686667</v>
      </c>
      <c r="L63" s="23">
        <v>1538231</v>
      </c>
    </row>
    <row r="64" spans="1:12" x14ac:dyDescent="0.2">
      <c r="J64" s="25" t="s">
        <v>52</v>
      </c>
      <c r="K64" s="23">
        <v>174175</v>
      </c>
      <c r="L64" s="23">
        <v>170135</v>
      </c>
    </row>
    <row r="65" spans="10:12" x14ac:dyDescent="0.2">
      <c r="J65" s="25" t="s">
        <v>53</v>
      </c>
      <c r="K65" s="23">
        <v>2016095</v>
      </c>
      <c r="L65" s="23">
        <v>1752831</v>
      </c>
    </row>
    <row r="66" spans="10:12" x14ac:dyDescent="0.2">
      <c r="J66" s="25" t="s">
        <v>54</v>
      </c>
      <c r="K66" s="23">
        <v>708938</v>
      </c>
      <c r="L66" s="23"/>
    </row>
    <row r="67" spans="10:12" x14ac:dyDescent="0.2">
      <c r="J67" s="25" t="s">
        <v>55</v>
      </c>
      <c r="K67" s="23">
        <v>421263</v>
      </c>
      <c r="L67" s="23">
        <v>374583</v>
      </c>
    </row>
    <row r="68" spans="10:12" x14ac:dyDescent="0.2">
      <c r="J68" s="25" t="s">
        <v>56</v>
      </c>
      <c r="K68" s="23">
        <v>2036424</v>
      </c>
      <c r="L68" s="23"/>
    </row>
    <row r="69" spans="10:12" x14ac:dyDescent="0.2">
      <c r="J69" s="25" t="s">
        <v>57</v>
      </c>
      <c r="K69" s="23">
        <v>231096</v>
      </c>
      <c r="L69" s="23"/>
    </row>
    <row r="70" spans="10:12" x14ac:dyDescent="0.2">
      <c r="J70" s="25" t="s">
        <v>58</v>
      </c>
      <c r="K70" s="23">
        <v>975320</v>
      </c>
      <c r="L70" s="23">
        <v>883505</v>
      </c>
    </row>
    <row r="71" spans="10:12" x14ac:dyDescent="0.2">
      <c r="J71" s="25" t="s">
        <v>59</v>
      </c>
      <c r="K71" s="23">
        <v>179204</v>
      </c>
      <c r="L71" s="23">
        <v>168395</v>
      </c>
    </row>
    <row r="72" spans="10:12" x14ac:dyDescent="0.2">
      <c r="J72" s="25" t="s">
        <v>60</v>
      </c>
      <c r="K72" s="23">
        <v>1427052</v>
      </c>
      <c r="L72" s="23"/>
    </row>
    <row r="73" spans="10:12" x14ac:dyDescent="0.2">
      <c r="J73" s="25" t="s">
        <v>61</v>
      </c>
      <c r="K73" s="23">
        <v>4582048</v>
      </c>
      <c r="L73" s="23">
        <v>4320686</v>
      </c>
    </row>
    <row r="74" spans="10:12" x14ac:dyDescent="0.2">
      <c r="J74" s="25" t="s">
        <v>62</v>
      </c>
      <c r="K74" s="23">
        <v>636992</v>
      </c>
      <c r="L74" s="23">
        <v>605118</v>
      </c>
    </row>
    <row r="75" spans="10:12" x14ac:dyDescent="0.2">
      <c r="J75" s="25" t="s">
        <v>63</v>
      </c>
      <c r="K75" s="23">
        <v>64447</v>
      </c>
      <c r="L75" s="23">
        <v>51056</v>
      </c>
    </row>
    <row r="76" spans="10:12" x14ac:dyDescent="0.2">
      <c r="J76" s="25" t="s">
        <v>64</v>
      </c>
      <c r="K76" s="23">
        <v>1118518</v>
      </c>
      <c r="L76" s="23"/>
    </row>
    <row r="77" spans="10:12" x14ac:dyDescent="0.2">
      <c r="J77" s="25" t="s">
        <v>65</v>
      </c>
      <c r="K77" s="23">
        <v>853403</v>
      </c>
      <c r="L77" s="23">
        <v>337643</v>
      </c>
    </row>
    <row r="78" spans="10:12" x14ac:dyDescent="0.2">
      <c r="J78" s="25" t="s">
        <v>66</v>
      </c>
      <c r="K78" s="23">
        <v>328162</v>
      </c>
      <c r="L78" s="23">
        <v>311809</v>
      </c>
    </row>
    <row r="79" spans="10:12" x14ac:dyDescent="0.2">
      <c r="J79" s="25" t="s">
        <v>67</v>
      </c>
      <c r="K79" s="23">
        <v>1120669</v>
      </c>
      <c r="L79" s="23"/>
    </row>
    <row r="80" spans="10:12" x14ac:dyDescent="0.2">
      <c r="J80" s="25" t="s">
        <v>68</v>
      </c>
      <c r="K80" s="23">
        <v>115638</v>
      </c>
      <c r="L80" s="23">
        <v>112785</v>
      </c>
    </row>
    <row r="81" spans="10:12" x14ac:dyDescent="0.2">
      <c r="J81" s="25" t="s">
        <v>69</v>
      </c>
      <c r="K81" s="23">
        <v>54357146</v>
      </c>
      <c r="L81" s="23">
        <v>31332748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E5B7B-2438-5D43-84B3-C2DA30A61AEE}">
  <dimension ref="A1:K51"/>
  <sheetViews>
    <sheetView topLeftCell="A2" workbookViewId="0">
      <selection activeCell="W12" sqref="W12"/>
    </sheetView>
  </sheetViews>
  <sheetFormatPr baseColWidth="10" defaultRowHeight="16" x14ac:dyDescent="0.2"/>
  <sheetData>
    <row r="1" spans="1:11" x14ac:dyDescent="0.2">
      <c r="A1" s="21" t="s">
        <v>5</v>
      </c>
      <c r="B1" s="21" t="s">
        <v>6</v>
      </c>
      <c r="C1" s="22" t="s">
        <v>1</v>
      </c>
      <c r="D1" s="22" t="s">
        <v>7</v>
      </c>
      <c r="E1" s="22" t="s">
        <v>8</v>
      </c>
      <c r="F1" s="22" t="s">
        <v>2</v>
      </c>
      <c r="G1" s="22" t="s">
        <v>9</v>
      </c>
      <c r="H1" s="22" t="s">
        <v>10</v>
      </c>
      <c r="I1" s="22" t="s">
        <v>11</v>
      </c>
      <c r="J1" s="22" t="s">
        <v>12</v>
      </c>
      <c r="K1" s="22" t="s">
        <v>13</v>
      </c>
    </row>
    <row r="2" spans="1:11" x14ac:dyDescent="0.2">
      <c r="A2" s="14" t="e" vm="1">
        <v>#VALUE!</v>
      </c>
      <c r="B2" s="15" t="e" vm="2">
        <v>#VALUE!</v>
      </c>
      <c r="C2" s="16">
        <v>64447</v>
      </c>
      <c r="D2" s="17">
        <v>471</v>
      </c>
      <c r="E2" s="17">
        <v>51056</v>
      </c>
      <c r="F2" s="17">
        <v>12920</v>
      </c>
      <c r="G2" s="17">
        <v>103282</v>
      </c>
      <c r="H2" s="17">
        <v>755</v>
      </c>
      <c r="I2" s="17">
        <v>2846397</v>
      </c>
      <c r="J2" s="17">
        <v>4561614</v>
      </c>
      <c r="K2" s="17">
        <v>623989</v>
      </c>
    </row>
    <row r="3" spans="1:11" x14ac:dyDescent="0.2">
      <c r="A3" s="18" t="e" vm="3">
        <v>#VALUE!</v>
      </c>
      <c r="B3" s="15" t="e" vm="2">
        <v>#VALUE!</v>
      </c>
      <c r="C3" s="19">
        <v>151583</v>
      </c>
      <c r="D3" s="20">
        <v>947</v>
      </c>
      <c r="E3" s="20">
        <v>133747</v>
      </c>
      <c r="F3" s="20">
        <v>16889</v>
      </c>
      <c r="G3" s="20">
        <v>207209</v>
      </c>
      <c r="H3" s="20">
        <v>1295</v>
      </c>
      <c r="I3" s="20">
        <v>3685702</v>
      </c>
      <c r="J3" s="20">
        <v>5038244</v>
      </c>
      <c r="K3" s="20">
        <v>731545</v>
      </c>
    </row>
    <row r="4" spans="1:11" x14ac:dyDescent="0.2">
      <c r="A4" s="18" t="e" vm="4">
        <v>#VALUE!</v>
      </c>
      <c r="B4" s="15" t="e" vm="2">
        <v>#VALUE!</v>
      </c>
      <c r="C4" s="19">
        <v>112932</v>
      </c>
      <c r="D4" s="20">
        <v>1090</v>
      </c>
      <c r="E4" s="20"/>
      <c r="F4" s="20"/>
      <c r="G4" s="20">
        <v>79761</v>
      </c>
      <c r="H4" s="20">
        <v>770</v>
      </c>
      <c r="I4" s="20">
        <v>3030679</v>
      </c>
      <c r="J4" s="20">
        <v>2140504</v>
      </c>
      <c r="K4" s="20">
        <v>1415872</v>
      </c>
    </row>
    <row r="5" spans="1:11" x14ac:dyDescent="0.2">
      <c r="A5" s="18" t="e" vm="5">
        <v>#VALUE!</v>
      </c>
      <c r="B5" s="15" t="e" vm="2">
        <v>#VALUE!</v>
      </c>
      <c r="C5" s="19">
        <v>115638</v>
      </c>
      <c r="D5" s="20">
        <v>1526</v>
      </c>
      <c r="E5" s="20">
        <v>112785</v>
      </c>
      <c r="F5" s="20">
        <v>1327</v>
      </c>
      <c r="G5" s="20">
        <v>199803</v>
      </c>
      <c r="H5" s="20">
        <v>2637</v>
      </c>
      <c r="I5" s="20">
        <v>1202206</v>
      </c>
      <c r="J5" s="20">
        <v>2077213</v>
      </c>
      <c r="K5" s="20">
        <v>578759</v>
      </c>
    </row>
    <row r="6" spans="1:11" x14ac:dyDescent="0.2">
      <c r="A6" s="18" t="e" vm="6">
        <v>#VALUE!</v>
      </c>
      <c r="B6" s="15" t="e" vm="2">
        <v>#VALUE!</v>
      </c>
      <c r="C6" s="19">
        <v>146736</v>
      </c>
      <c r="D6" s="20">
        <v>1531</v>
      </c>
      <c r="E6" s="20"/>
      <c r="F6" s="20"/>
      <c r="G6" s="20">
        <v>109161</v>
      </c>
      <c r="H6" s="20">
        <v>1139</v>
      </c>
      <c r="I6" s="20">
        <v>4177539</v>
      </c>
      <c r="J6" s="20">
        <v>3107798</v>
      </c>
      <c r="K6" s="20">
        <v>1344212</v>
      </c>
    </row>
    <row r="7" spans="1:11" x14ac:dyDescent="0.2">
      <c r="A7" s="18" t="e" vm="7">
        <v>#VALUE!</v>
      </c>
      <c r="B7" s="15" t="e" vm="2">
        <v>#VALUE!</v>
      </c>
      <c r="C7" s="19">
        <v>198667</v>
      </c>
      <c r="D7" s="20">
        <v>1961</v>
      </c>
      <c r="E7" s="20">
        <v>187365</v>
      </c>
      <c r="F7" s="20">
        <v>9341</v>
      </c>
      <c r="G7" s="20">
        <v>146110</v>
      </c>
      <c r="H7" s="20">
        <v>1442</v>
      </c>
      <c r="I7" s="20">
        <v>3849931</v>
      </c>
      <c r="J7" s="20">
        <v>2831433</v>
      </c>
      <c r="K7" s="20">
        <v>1359711</v>
      </c>
    </row>
    <row r="8" spans="1:11" x14ac:dyDescent="0.2">
      <c r="A8" s="18" t="e" vm="8">
        <v>#VALUE!</v>
      </c>
      <c r="B8" s="15" t="e" vm="2">
        <v>#VALUE!</v>
      </c>
      <c r="C8" s="19">
        <v>174175</v>
      </c>
      <c r="D8" s="20">
        <v>2012</v>
      </c>
      <c r="E8" s="20">
        <v>170135</v>
      </c>
      <c r="F8" s="20">
        <v>2028</v>
      </c>
      <c r="G8" s="20">
        <v>228558</v>
      </c>
      <c r="H8" s="20">
        <v>2640</v>
      </c>
      <c r="I8" s="20">
        <v>563516</v>
      </c>
      <c r="J8" s="20">
        <v>739462</v>
      </c>
      <c r="K8" s="20">
        <v>762062</v>
      </c>
    </row>
    <row r="9" spans="1:11" x14ac:dyDescent="0.2">
      <c r="A9" s="18" t="e" vm="9">
        <v>#VALUE!</v>
      </c>
      <c r="B9" s="15" t="e" vm="2">
        <v>#VALUE!</v>
      </c>
      <c r="C9" s="19">
        <v>180366</v>
      </c>
      <c r="D9" s="20">
        <v>2286</v>
      </c>
      <c r="E9" s="20">
        <v>152863</v>
      </c>
      <c r="F9" s="20">
        <v>25217</v>
      </c>
      <c r="G9" s="20">
        <v>185226</v>
      </c>
      <c r="H9" s="20">
        <v>2348</v>
      </c>
      <c r="I9" s="20">
        <v>938315</v>
      </c>
      <c r="J9" s="20">
        <v>963596</v>
      </c>
      <c r="K9" s="20">
        <v>973764</v>
      </c>
    </row>
    <row r="10" spans="1:11" x14ac:dyDescent="0.2">
      <c r="A10" s="18" t="e" vm="10">
        <v>#VALUE!</v>
      </c>
      <c r="B10" s="15" t="e" vm="2">
        <v>#VALUE!</v>
      </c>
      <c r="C10" s="19">
        <v>179204</v>
      </c>
      <c r="D10" s="20">
        <v>2486</v>
      </c>
      <c r="E10" s="20">
        <v>168395</v>
      </c>
      <c r="F10" s="20">
        <v>8323</v>
      </c>
      <c r="G10" s="20">
        <v>202568</v>
      </c>
      <c r="H10" s="20">
        <v>2810</v>
      </c>
      <c r="I10" s="20">
        <v>1823107</v>
      </c>
      <c r="J10" s="20">
        <v>2060802</v>
      </c>
      <c r="K10" s="20">
        <v>884659</v>
      </c>
    </row>
    <row r="11" spans="1:11" x14ac:dyDescent="0.2">
      <c r="A11" s="18" t="e" vm="11">
        <v>#VALUE!</v>
      </c>
      <c r="B11" s="15" t="e" vm="2">
        <v>#VALUE!</v>
      </c>
      <c r="C11" s="19">
        <v>197724</v>
      </c>
      <c r="D11" s="20">
        <v>2906</v>
      </c>
      <c r="E11" s="20">
        <v>192077</v>
      </c>
      <c r="F11" s="20">
        <v>2741</v>
      </c>
      <c r="G11" s="20">
        <v>185000</v>
      </c>
      <c r="H11" s="20">
        <v>2719</v>
      </c>
      <c r="I11" s="20">
        <v>2281025</v>
      </c>
      <c r="J11" s="20">
        <v>2134236</v>
      </c>
      <c r="K11" s="20">
        <v>1068778</v>
      </c>
    </row>
    <row r="12" spans="1:11" x14ac:dyDescent="0.2">
      <c r="A12" s="18" t="e" vm="12">
        <v>#VALUE!</v>
      </c>
      <c r="B12" s="15" t="e" vm="2">
        <v>#VALUE!</v>
      </c>
      <c r="C12" s="19">
        <v>231096</v>
      </c>
      <c r="D12" s="20">
        <v>3066</v>
      </c>
      <c r="E12" s="20"/>
      <c r="F12" s="20"/>
      <c r="G12" s="20">
        <v>218147</v>
      </c>
      <c r="H12" s="20">
        <v>2894</v>
      </c>
      <c r="I12" s="20">
        <v>6604080</v>
      </c>
      <c r="J12" s="20">
        <v>6234022</v>
      </c>
      <c r="K12" s="20">
        <v>1059361</v>
      </c>
    </row>
    <row r="13" spans="1:11" x14ac:dyDescent="0.2">
      <c r="A13" s="18" t="e" vm="13">
        <v>#VALUE!</v>
      </c>
      <c r="B13" s="15" t="e" vm="2">
        <v>#VALUE!</v>
      </c>
      <c r="C13" s="19">
        <v>340832</v>
      </c>
      <c r="D13" s="20">
        <v>3341</v>
      </c>
      <c r="E13" s="20"/>
      <c r="F13" s="20"/>
      <c r="G13" s="20">
        <v>176194</v>
      </c>
      <c r="H13" s="20">
        <v>1727</v>
      </c>
      <c r="I13" s="20">
        <v>4461389</v>
      </c>
      <c r="J13" s="20">
        <v>2306333</v>
      </c>
      <c r="K13" s="20">
        <v>1934408</v>
      </c>
    </row>
    <row r="14" spans="1:11" x14ac:dyDescent="0.2">
      <c r="A14" s="18" t="e" vm="14">
        <v>#VALUE!</v>
      </c>
      <c r="B14" s="15" t="e" vm="2">
        <v>#VALUE!</v>
      </c>
      <c r="C14" s="19">
        <v>636992</v>
      </c>
      <c r="D14" s="20">
        <v>3787</v>
      </c>
      <c r="E14" s="20">
        <v>605118</v>
      </c>
      <c r="F14" s="20">
        <v>28087</v>
      </c>
      <c r="G14" s="20">
        <v>198690</v>
      </c>
      <c r="H14" s="20">
        <v>1181</v>
      </c>
      <c r="I14" s="20">
        <v>7791462</v>
      </c>
      <c r="J14" s="20">
        <v>2430307</v>
      </c>
      <c r="K14" s="20">
        <v>3205958</v>
      </c>
    </row>
    <row r="15" spans="1:11" x14ac:dyDescent="0.2">
      <c r="A15" s="18" t="e" vm="15">
        <v>#VALUE!</v>
      </c>
      <c r="B15" s="15" t="e" vm="2">
        <v>#VALUE!</v>
      </c>
      <c r="C15" s="19">
        <v>319382</v>
      </c>
      <c r="D15" s="20">
        <v>4162</v>
      </c>
      <c r="E15" s="20">
        <v>137875</v>
      </c>
      <c r="F15" s="20">
        <v>177345</v>
      </c>
      <c r="G15" s="20">
        <v>178719</v>
      </c>
      <c r="H15" s="20">
        <v>2329</v>
      </c>
      <c r="I15" s="20">
        <v>2434700</v>
      </c>
      <c r="J15" s="20">
        <v>1362401</v>
      </c>
      <c r="K15" s="20">
        <v>1787065</v>
      </c>
    </row>
    <row r="16" spans="1:11" x14ac:dyDescent="0.2">
      <c r="A16" s="18" t="e" vm="16">
        <v>#VALUE!</v>
      </c>
      <c r="B16" s="15" t="e" vm="2">
        <v>#VALUE!</v>
      </c>
      <c r="C16" s="19">
        <v>328162</v>
      </c>
      <c r="D16" s="20">
        <v>5336</v>
      </c>
      <c r="E16" s="20">
        <v>311809</v>
      </c>
      <c r="F16" s="20">
        <v>11017</v>
      </c>
      <c r="G16" s="20">
        <v>183111</v>
      </c>
      <c r="H16" s="20">
        <v>2977</v>
      </c>
      <c r="I16" s="20">
        <v>4865574</v>
      </c>
      <c r="J16" s="20">
        <v>2714941</v>
      </c>
      <c r="K16" s="20">
        <v>1792147</v>
      </c>
    </row>
    <row r="17" spans="1:11" x14ac:dyDescent="0.2">
      <c r="A17" s="18" t="e" vm="17">
        <v>#VALUE!</v>
      </c>
      <c r="B17" s="15" t="e" vm="2">
        <v>#VALUE!</v>
      </c>
      <c r="C17" s="19">
        <v>421263</v>
      </c>
      <c r="D17" s="20">
        <v>5655</v>
      </c>
      <c r="E17" s="20">
        <v>374583</v>
      </c>
      <c r="F17" s="20">
        <v>41025</v>
      </c>
      <c r="G17" s="20">
        <v>99879</v>
      </c>
      <c r="H17" s="20">
        <v>1341</v>
      </c>
      <c r="I17" s="20">
        <v>8660849</v>
      </c>
      <c r="J17" s="20">
        <v>2053435</v>
      </c>
      <c r="K17" s="20">
        <v>4217737</v>
      </c>
    </row>
    <row r="18" spans="1:11" x14ac:dyDescent="0.2">
      <c r="A18" s="18" t="e" vm="18">
        <v>#VALUE!</v>
      </c>
      <c r="B18" s="15" t="e" vm="2">
        <v>#VALUE!</v>
      </c>
      <c r="C18" s="19">
        <v>350043</v>
      </c>
      <c r="D18" s="20">
        <v>5855</v>
      </c>
      <c r="E18" s="20">
        <v>303418</v>
      </c>
      <c r="F18" s="20">
        <v>40770</v>
      </c>
      <c r="G18" s="20">
        <v>166939</v>
      </c>
      <c r="H18" s="20">
        <v>2792</v>
      </c>
      <c r="I18" s="20">
        <v>5679946</v>
      </c>
      <c r="J18" s="20">
        <v>2708827</v>
      </c>
      <c r="K18" s="20">
        <v>2096829</v>
      </c>
    </row>
    <row r="19" spans="1:11" x14ac:dyDescent="0.2">
      <c r="A19" s="18" t="e" vm="19">
        <v>#VALUE!</v>
      </c>
      <c r="B19" s="15" t="e" vm="2">
        <v>#VALUE!</v>
      </c>
      <c r="C19" s="19">
        <v>519544</v>
      </c>
      <c r="D19" s="20">
        <v>7001</v>
      </c>
      <c r="E19" s="20">
        <v>454230</v>
      </c>
      <c r="F19" s="20">
        <v>58313</v>
      </c>
      <c r="G19" s="20">
        <v>178334</v>
      </c>
      <c r="H19" s="20">
        <v>2403</v>
      </c>
      <c r="I19" s="20">
        <v>2011163</v>
      </c>
      <c r="J19" s="20">
        <v>690335</v>
      </c>
      <c r="K19" s="20">
        <v>2913314</v>
      </c>
    </row>
    <row r="20" spans="1:11" x14ac:dyDescent="0.2">
      <c r="A20" s="18" t="e" vm="20">
        <v>#VALUE!</v>
      </c>
      <c r="B20" s="15" t="e" vm="2">
        <v>#VALUE!</v>
      </c>
      <c r="C20" s="19">
        <v>619958</v>
      </c>
      <c r="D20" s="20">
        <v>7858</v>
      </c>
      <c r="E20" s="20">
        <v>524717</v>
      </c>
      <c r="F20" s="20">
        <v>87383</v>
      </c>
      <c r="G20" s="20">
        <v>196496</v>
      </c>
      <c r="H20" s="20">
        <v>2491</v>
      </c>
      <c r="I20" s="20">
        <v>7558642</v>
      </c>
      <c r="J20" s="20">
        <v>2395713</v>
      </c>
      <c r="K20" s="20">
        <v>3155070</v>
      </c>
    </row>
    <row r="21" spans="1:11" x14ac:dyDescent="0.2">
      <c r="A21" s="18" t="e" vm="21">
        <v>#VALUE!</v>
      </c>
      <c r="B21" s="15" t="e" vm="2">
        <v>#VALUE!</v>
      </c>
      <c r="C21" s="19">
        <v>501181</v>
      </c>
      <c r="D21" s="20">
        <v>8420</v>
      </c>
      <c r="E21" s="20">
        <v>450377</v>
      </c>
      <c r="F21" s="20">
        <v>42384</v>
      </c>
      <c r="G21" s="20">
        <v>162713</v>
      </c>
      <c r="H21" s="20">
        <v>2734</v>
      </c>
      <c r="I21" s="20">
        <v>5911567</v>
      </c>
      <c r="J21" s="20">
        <v>1919243</v>
      </c>
      <c r="K21" s="20">
        <v>3080156</v>
      </c>
    </row>
    <row r="22" spans="1:11" x14ac:dyDescent="0.2">
      <c r="A22" s="18" t="e" vm="22">
        <v>#VALUE!</v>
      </c>
      <c r="B22" s="15" t="e" vm="2">
        <v>#VALUE!</v>
      </c>
      <c r="C22" s="19">
        <v>566486</v>
      </c>
      <c r="D22" s="20">
        <v>9148</v>
      </c>
      <c r="E22" s="20">
        <v>535412</v>
      </c>
      <c r="F22" s="20">
        <v>21926</v>
      </c>
      <c r="G22" s="20">
        <v>187715</v>
      </c>
      <c r="H22" s="20">
        <v>3031</v>
      </c>
      <c r="I22" s="20">
        <v>5786762</v>
      </c>
      <c r="J22" s="20">
        <v>1917541</v>
      </c>
      <c r="K22" s="20">
        <v>3017804</v>
      </c>
    </row>
    <row r="23" spans="1:11" x14ac:dyDescent="0.2">
      <c r="A23" s="18" t="e" vm="23">
        <v>#VALUE!</v>
      </c>
      <c r="B23" s="15" t="e" vm="2">
        <v>#VALUE!</v>
      </c>
      <c r="C23" s="19">
        <v>510188</v>
      </c>
      <c r="D23" s="20">
        <v>9160</v>
      </c>
      <c r="E23" s="20">
        <v>409396</v>
      </c>
      <c r="F23" s="20">
        <v>91632</v>
      </c>
      <c r="G23" s="20">
        <v>143099</v>
      </c>
      <c r="H23" s="20">
        <v>2569</v>
      </c>
      <c r="I23" s="20">
        <v>13480648</v>
      </c>
      <c r="J23" s="20">
        <v>3781084</v>
      </c>
      <c r="K23" s="20">
        <v>3565287</v>
      </c>
    </row>
    <row r="24" spans="1:11" x14ac:dyDescent="0.2">
      <c r="A24" s="18" t="e" vm="24">
        <v>#VALUE!</v>
      </c>
      <c r="B24" s="15" t="e" vm="2">
        <v>#VALUE!</v>
      </c>
      <c r="C24" s="19">
        <v>853403</v>
      </c>
      <c r="D24" s="20">
        <v>9908</v>
      </c>
      <c r="E24" s="20">
        <v>337643</v>
      </c>
      <c r="F24" s="20">
        <v>505852</v>
      </c>
      <c r="G24" s="20">
        <v>112070</v>
      </c>
      <c r="H24" s="20">
        <v>1301</v>
      </c>
      <c r="I24" s="20">
        <v>9842443</v>
      </c>
      <c r="J24" s="20">
        <v>1292525</v>
      </c>
      <c r="K24" s="20">
        <v>7614893</v>
      </c>
    </row>
    <row r="25" spans="1:11" x14ac:dyDescent="0.2">
      <c r="A25" s="18" t="e" vm="25">
        <v>#VALUE!</v>
      </c>
      <c r="B25" s="15" t="e" vm="2">
        <v>#VALUE!</v>
      </c>
      <c r="C25" s="19">
        <v>543737</v>
      </c>
      <c r="D25" s="20">
        <v>10450</v>
      </c>
      <c r="E25" s="20">
        <v>506487</v>
      </c>
      <c r="F25" s="20">
        <v>26800</v>
      </c>
      <c r="G25" s="20">
        <v>182698</v>
      </c>
      <c r="H25" s="20">
        <v>3511</v>
      </c>
      <c r="I25" s="20">
        <v>4532663</v>
      </c>
      <c r="J25" s="20">
        <v>1522996</v>
      </c>
      <c r="K25" s="20">
        <v>2976149</v>
      </c>
    </row>
    <row r="26" spans="1:11" x14ac:dyDescent="0.2">
      <c r="A26" s="18" t="e" vm="26">
        <v>#VALUE!</v>
      </c>
      <c r="B26" s="15" t="e" vm="2">
        <v>#VALUE!</v>
      </c>
      <c r="C26" s="19">
        <v>929275</v>
      </c>
      <c r="D26" s="20">
        <v>10534</v>
      </c>
      <c r="E26" s="20">
        <v>667706</v>
      </c>
      <c r="F26" s="20">
        <v>251035</v>
      </c>
      <c r="G26" s="20">
        <v>161368</v>
      </c>
      <c r="H26" s="20">
        <v>1829</v>
      </c>
      <c r="I26" s="20">
        <v>14205459</v>
      </c>
      <c r="J26" s="20">
        <v>2466767</v>
      </c>
      <c r="K26" s="20">
        <v>5758736</v>
      </c>
    </row>
    <row r="27" spans="1:11" x14ac:dyDescent="0.2">
      <c r="A27" s="18" t="e" vm="27">
        <v>#VALUE!</v>
      </c>
      <c r="B27" s="15" t="e" vm="2">
        <v>#VALUE!</v>
      </c>
      <c r="C27" s="19">
        <v>1007990</v>
      </c>
      <c r="D27" s="20">
        <v>10656</v>
      </c>
      <c r="E27" s="20">
        <v>982689</v>
      </c>
      <c r="F27" s="20">
        <v>14645</v>
      </c>
      <c r="G27" s="20">
        <v>178733</v>
      </c>
      <c r="H27" s="20">
        <v>1889</v>
      </c>
      <c r="I27" s="20">
        <v>16168942</v>
      </c>
      <c r="J27" s="20">
        <v>2867021</v>
      </c>
      <c r="K27" s="20">
        <v>5639632</v>
      </c>
    </row>
    <row r="28" spans="1:11" x14ac:dyDescent="0.2">
      <c r="A28" s="18" t="e" vm="28">
        <v>#VALUE!</v>
      </c>
      <c r="B28" s="15" t="e" vm="2">
        <v>#VALUE!</v>
      </c>
      <c r="C28" s="19">
        <v>1120669</v>
      </c>
      <c r="D28" s="20">
        <v>11173</v>
      </c>
      <c r="E28" s="20"/>
      <c r="F28" s="20"/>
      <c r="G28" s="20">
        <v>192474</v>
      </c>
      <c r="H28" s="20">
        <v>1919</v>
      </c>
      <c r="I28" s="20">
        <v>13291906</v>
      </c>
      <c r="J28" s="20">
        <v>2282878</v>
      </c>
      <c r="K28" s="20">
        <v>5822434</v>
      </c>
    </row>
    <row r="29" spans="1:11" x14ac:dyDescent="0.2">
      <c r="A29" s="18" t="e" vm="29">
        <v>#VALUE!</v>
      </c>
      <c r="B29" s="15" t="e" vm="2">
        <v>#VALUE!</v>
      </c>
      <c r="C29" s="19">
        <v>708938</v>
      </c>
      <c r="D29" s="20">
        <v>11555</v>
      </c>
      <c r="E29" s="20"/>
      <c r="F29" s="20"/>
      <c r="G29" s="20">
        <v>179162</v>
      </c>
      <c r="H29" s="20">
        <v>2920</v>
      </c>
      <c r="I29" s="20">
        <v>4803997</v>
      </c>
      <c r="J29" s="20">
        <v>1214059</v>
      </c>
      <c r="K29" s="20">
        <v>3956971</v>
      </c>
    </row>
    <row r="30" spans="1:11" x14ac:dyDescent="0.2">
      <c r="A30" s="18" t="e" vm="30">
        <v>#VALUE!</v>
      </c>
      <c r="B30" s="15" t="e" vm="2">
        <v>#VALUE!</v>
      </c>
      <c r="C30" s="19">
        <v>700553</v>
      </c>
      <c r="D30" s="20">
        <v>11758</v>
      </c>
      <c r="E30" s="20"/>
      <c r="F30" s="20"/>
      <c r="G30" s="20">
        <v>115877</v>
      </c>
      <c r="H30" s="20">
        <v>1945</v>
      </c>
      <c r="I30" s="20">
        <v>16203865</v>
      </c>
      <c r="J30" s="20">
        <v>2680239</v>
      </c>
      <c r="K30" s="20">
        <v>6045680</v>
      </c>
    </row>
    <row r="31" spans="1:11" x14ac:dyDescent="0.2">
      <c r="A31" s="18" t="e" vm="31">
        <v>#VALUE!</v>
      </c>
      <c r="B31" s="15" t="e" vm="2">
        <v>#VALUE!</v>
      </c>
      <c r="C31" s="19">
        <v>856145</v>
      </c>
      <c r="D31" s="20">
        <v>12118</v>
      </c>
      <c r="E31" s="20"/>
      <c r="F31" s="20"/>
      <c r="G31" s="20">
        <v>191631</v>
      </c>
      <c r="H31" s="20">
        <v>2712</v>
      </c>
      <c r="I31" s="20">
        <v>11316989</v>
      </c>
      <c r="J31" s="20">
        <v>2533084</v>
      </c>
      <c r="K31" s="20">
        <v>4467673</v>
      </c>
    </row>
    <row r="32" spans="1:11" x14ac:dyDescent="0.2">
      <c r="A32" s="18" t="e" vm="32">
        <v>#VALUE!</v>
      </c>
      <c r="B32" s="15" t="e" vm="2">
        <v>#VALUE!</v>
      </c>
      <c r="C32" s="19">
        <v>975320</v>
      </c>
      <c r="D32" s="20">
        <v>14636</v>
      </c>
      <c r="E32" s="20">
        <v>883505</v>
      </c>
      <c r="F32" s="20">
        <v>77179</v>
      </c>
      <c r="G32" s="20">
        <v>189430</v>
      </c>
      <c r="H32" s="20">
        <v>2843</v>
      </c>
      <c r="I32" s="20">
        <v>13221170</v>
      </c>
      <c r="J32" s="20">
        <v>2567859</v>
      </c>
      <c r="K32" s="20">
        <v>5148714</v>
      </c>
    </row>
    <row r="33" spans="1:11" x14ac:dyDescent="0.2">
      <c r="A33" s="18" t="e" vm="33">
        <v>#VALUE!</v>
      </c>
      <c r="B33" s="15" t="e" vm="2">
        <v>#VALUE!</v>
      </c>
      <c r="C33" s="19">
        <v>828695</v>
      </c>
      <c r="D33" s="20">
        <v>14986</v>
      </c>
      <c r="E33" s="20"/>
      <c r="F33" s="20"/>
      <c r="G33" s="20">
        <v>178260</v>
      </c>
      <c r="H33" s="20">
        <v>3224</v>
      </c>
      <c r="I33" s="20">
        <v>12278537</v>
      </c>
      <c r="J33" s="20">
        <v>2641231</v>
      </c>
      <c r="K33" s="20">
        <v>4648794</v>
      </c>
    </row>
    <row r="34" spans="1:11" x14ac:dyDescent="0.2">
      <c r="A34" s="18" t="e" vm="34">
        <v>#VALUE!</v>
      </c>
      <c r="B34" s="15" t="e" vm="2">
        <v>#VALUE!</v>
      </c>
      <c r="C34" s="19">
        <v>1118518</v>
      </c>
      <c r="D34" s="20">
        <v>15587</v>
      </c>
      <c r="E34" s="20"/>
      <c r="F34" s="20"/>
      <c r="G34" s="20">
        <v>131043</v>
      </c>
      <c r="H34" s="20">
        <v>1826</v>
      </c>
      <c r="I34" s="20">
        <v>15922911</v>
      </c>
      <c r="J34" s="20">
        <v>1865488</v>
      </c>
      <c r="K34" s="20">
        <v>8535519</v>
      </c>
    </row>
    <row r="35" spans="1:11" x14ac:dyDescent="0.2">
      <c r="A35" s="18" t="e" vm="35">
        <v>#VALUE!</v>
      </c>
      <c r="B35" s="15" t="e" vm="2">
        <v>#VALUE!</v>
      </c>
      <c r="C35" s="19">
        <v>1006913</v>
      </c>
      <c r="D35" s="20">
        <v>16074</v>
      </c>
      <c r="E35" s="20">
        <v>815279</v>
      </c>
      <c r="F35" s="20">
        <v>175560</v>
      </c>
      <c r="G35" s="20">
        <v>164061</v>
      </c>
      <c r="H35" s="20">
        <v>2619</v>
      </c>
      <c r="I35" s="20">
        <v>12248280</v>
      </c>
      <c r="J35" s="20">
        <v>1995670</v>
      </c>
      <c r="K35" s="20">
        <v>6137428</v>
      </c>
    </row>
    <row r="36" spans="1:11" x14ac:dyDescent="0.2">
      <c r="A36" s="18" t="e" vm="36">
        <v>#VALUE!</v>
      </c>
      <c r="B36" s="15" t="e" vm="2">
        <v>#VALUE!</v>
      </c>
      <c r="C36" s="19">
        <v>896616</v>
      </c>
      <c r="D36" s="20">
        <v>16455</v>
      </c>
      <c r="E36" s="20"/>
      <c r="F36" s="20"/>
      <c r="G36" s="20">
        <v>182864</v>
      </c>
      <c r="H36" s="20">
        <v>3356</v>
      </c>
      <c r="I36" s="20">
        <v>6523082</v>
      </c>
      <c r="J36" s="20">
        <v>1330376</v>
      </c>
      <c r="K36" s="20">
        <v>4903185</v>
      </c>
    </row>
    <row r="37" spans="1:11" x14ac:dyDescent="0.2">
      <c r="A37" s="18" t="e" vm="37">
        <v>#VALUE!</v>
      </c>
      <c r="B37" s="15" t="e" vm="2">
        <v>#VALUE!</v>
      </c>
      <c r="C37" s="19">
        <v>1246854</v>
      </c>
      <c r="D37" s="20">
        <v>19037</v>
      </c>
      <c r="E37" s="20">
        <v>1108422</v>
      </c>
      <c r="F37" s="20">
        <v>119395</v>
      </c>
      <c r="G37" s="20">
        <v>185207</v>
      </c>
      <c r="H37" s="20">
        <v>2828</v>
      </c>
      <c r="I37" s="20">
        <v>16649638</v>
      </c>
      <c r="J37" s="20">
        <v>2473128</v>
      </c>
      <c r="K37" s="20">
        <v>6732219</v>
      </c>
    </row>
    <row r="38" spans="1:11" x14ac:dyDescent="0.2">
      <c r="A38" s="18" t="e" vm="38">
        <v>#VALUE!</v>
      </c>
      <c r="B38" s="15" t="e" vm="2">
        <v>#VALUE!</v>
      </c>
      <c r="C38" s="19">
        <v>1686667</v>
      </c>
      <c r="D38" s="20">
        <v>19426</v>
      </c>
      <c r="E38" s="20">
        <v>1538231</v>
      </c>
      <c r="F38" s="20">
        <v>129010</v>
      </c>
      <c r="G38" s="20">
        <v>160817</v>
      </c>
      <c r="H38" s="20">
        <v>1852</v>
      </c>
      <c r="I38" s="20">
        <v>21812380</v>
      </c>
      <c r="J38" s="20">
        <v>2079730</v>
      </c>
      <c r="K38" s="20">
        <v>10488084</v>
      </c>
    </row>
    <row r="39" spans="1:11" x14ac:dyDescent="0.2">
      <c r="A39" s="18" t="e" vm="39">
        <v>#VALUE!</v>
      </c>
      <c r="B39" s="15" t="e" vm="2">
        <v>#VALUE!</v>
      </c>
      <c r="C39" s="19">
        <v>1140614</v>
      </c>
      <c r="D39" s="20">
        <v>20273</v>
      </c>
      <c r="E39" s="20"/>
      <c r="F39" s="20"/>
      <c r="G39" s="20">
        <v>165486</v>
      </c>
      <c r="H39" s="20">
        <v>2941</v>
      </c>
      <c r="I39" s="20">
        <v>36269164</v>
      </c>
      <c r="J39" s="20">
        <v>5262118</v>
      </c>
      <c r="K39" s="20">
        <v>6892503</v>
      </c>
    </row>
    <row r="40" spans="1:11" x14ac:dyDescent="0.2">
      <c r="A40" s="18" t="e" vm="40">
        <v>#VALUE!</v>
      </c>
      <c r="B40" s="15" t="e" vm="2">
        <v>#VALUE!</v>
      </c>
      <c r="C40" s="19">
        <v>1427052</v>
      </c>
      <c r="D40" s="20">
        <v>20880</v>
      </c>
      <c r="E40" s="20"/>
      <c r="F40" s="20"/>
      <c r="G40" s="20">
        <v>208964</v>
      </c>
      <c r="H40" s="20">
        <v>3057</v>
      </c>
      <c r="I40" s="20">
        <v>11223946</v>
      </c>
      <c r="J40" s="20">
        <v>1643529</v>
      </c>
      <c r="K40" s="20">
        <v>6829174</v>
      </c>
    </row>
    <row r="41" spans="1:11" x14ac:dyDescent="0.2">
      <c r="A41" s="18" t="e" vm="41">
        <v>#VALUE!</v>
      </c>
      <c r="B41" s="15" t="e" vm="2">
        <v>#VALUE!</v>
      </c>
      <c r="C41" s="19">
        <v>1381488</v>
      </c>
      <c r="D41" s="20">
        <v>24229</v>
      </c>
      <c r="E41" s="20">
        <v>1257979</v>
      </c>
      <c r="F41" s="20">
        <v>99280</v>
      </c>
      <c r="G41" s="20">
        <v>189798</v>
      </c>
      <c r="H41" s="20">
        <v>3329</v>
      </c>
      <c r="I41" s="20">
        <v>15633314</v>
      </c>
      <c r="J41" s="20">
        <v>2147812</v>
      </c>
      <c r="K41" s="20">
        <v>7278717</v>
      </c>
    </row>
    <row r="42" spans="1:11" x14ac:dyDescent="0.2">
      <c r="A42" s="18" t="e" vm="42">
        <v>#VALUE!</v>
      </c>
      <c r="B42" s="15" t="e" vm="2">
        <v>#VALUE!</v>
      </c>
      <c r="C42" s="19">
        <v>1710271</v>
      </c>
      <c r="D42" s="20">
        <v>29019</v>
      </c>
      <c r="E42" s="20">
        <v>1241728</v>
      </c>
      <c r="F42" s="20">
        <v>439524</v>
      </c>
      <c r="G42" s="20">
        <v>171252</v>
      </c>
      <c r="H42" s="20">
        <v>2906</v>
      </c>
      <c r="I42" s="20">
        <v>20838185</v>
      </c>
      <c r="J42" s="20">
        <v>2086561</v>
      </c>
      <c r="K42" s="20">
        <v>9986857</v>
      </c>
    </row>
    <row r="43" spans="1:11" x14ac:dyDescent="0.2">
      <c r="A43" s="18" t="e" vm="43">
        <v>#VALUE!</v>
      </c>
      <c r="B43" s="15" t="e" vm="2">
        <v>#VALUE!</v>
      </c>
      <c r="C43" s="19">
        <v>1564253</v>
      </c>
      <c r="D43" s="20">
        <v>29037</v>
      </c>
      <c r="E43" s="20">
        <v>1178078</v>
      </c>
      <c r="F43" s="20">
        <v>357138</v>
      </c>
      <c r="G43" s="20">
        <v>176111</v>
      </c>
      <c r="H43" s="20">
        <v>3269</v>
      </c>
      <c r="I43" s="20">
        <v>16531716</v>
      </c>
      <c r="J43" s="20">
        <v>1861221</v>
      </c>
      <c r="K43" s="20">
        <v>8882190</v>
      </c>
    </row>
    <row r="44" spans="1:11" x14ac:dyDescent="0.2">
      <c r="A44" s="18" t="e" vm="44">
        <v>#VALUE!</v>
      </c>
      <c r="B44" s="15" t="e" vm="2">
        <v>#VALUE!</v>
      </c>
      <c r="C44" s="19">
        <v>2016095</v>
      </c>
      <c r="D44" s="20">
        <v>29447</v>
      </c>
      <c r="E44" s="20">
        <v>1752831</v>
      </c>
      <c r="F44" s="20">
        <v>233817</v>
      </c>
      <c r="G44" s="20">
        <v>172476</v>
      </c>
      <c r="H44" s="20">
        <v>2519</v>
      </c>
      <c r="I44" s="20">
        <v>19389640</v>
      </c>
      <c r="J44" s="20">
        <v>1658780</v>
      </c>
      <c r="K44" s="20">
        <v>11689100</v>
      </c>
    </row>
    <row r="45" spans="1:11" x14ac:dyDescent="0.2">
      <c r="A45" s="18" t="e" vm="45">
        <v>#VALUE!</v>
      </c>
      <c r="B45" s="15" t="e" vm="2">
        <v>#VALUE!</v>
      </c>
      <c r="C45" s="19">
        <v>2149548</v>
      </c>
      <c r="D45" s="20">
        <v>31017</v>
      </c>
      <c r="E45" s="20">
        <v>1762668</v>
      </c>
      <c r="F45" s="20">
        <v>355863</v>
      </c>
      <c r="G45" s="20">
        <v>169632</v>
      </c>
      <c r="H45" s="20">
        <v>2448</v>
      </c>
      <c r="I45" s="20">
        <v>44469630</v>
      </c>
      <c r="J45" s="20">
        <v>3509332</v>
      </c>
      <c r="K45" s="20">
        <v>12671821</v>
      </c>
    </row>
    <row r="46" spans="1:11" x14ac:dyDescent="0.2">
      <c r="A46" s="18" t="e" vm="46">
        <v>#VALUE!</v>
      </c>
      <c r="B46" s="15" t="e" vm="2">
        <v>#VALUE!</v>
      </c>
      <c r="C46" s="19">
        <v>1839879</v>
      </c>
      <c r="D46" s="20">
        <v>31443</v>
      </c>
      <c r="E46" s="20">
        <v>1565184</v>
      </c>
      <c r="F46" s="20">
        <v>243252</v>
      </c>
      <c r="G46" s="20">
        <v>173289</v>
      </c>
      <c r="H46" s="20">
        <v>2961</v>
      </c>
      <c r="I46" s="20">
        <v>19181216</v>
      </c>
      <c r="J46" s="20">
        <v>1806579</v>
      </c>
      <c r="K46" s="20">
        <v>10617423</v>
      </c>
    </row>
    <row r="47" spans="1:11" x14ac:dyDescent="0.2">
      <c r="A47" s="18" t="e" vm="47">
        <v>#VALUE!</v>
      </c>
      <c r="B47" s="15" t="e" vm="2">
        <v>#VALUE!</v>
      </c>
      <c r="C47" s="19">
        <v>2036424</v>
      </c>
      <c r="D47" s="20">
        <v>36705</v>
      </c>
      <c r="E47" s="20"/>
      <c r="F47" s="20"/>
      <c r="G47" s="20">
        <v>159071</v>
      </c>
      <c r="H47" s="20">
        <v>2867</v>
      </c>
      <c r="I47" s="20">
        <v>21355349</v>
      </c>
      <c r="J47" s="20">
        <v>1668127</v>
      </c>
      <c r="K47" s="20">
        <v>12801989</v>
      </c>
    </row>
    <row r="48" spans="1:11" x14ac:dyDescent="0.2">
      <c r="A48" s="18" t="e" vm="48">
        <v>#VALUE!</v>
      </c>
      <c r="B48" s="15" t="e" vm="2">
        <v>#VALUE!</v>
      </c>
      <c r="C48" s="19">
        <v>3585497</v>
      </c>
      <c r="D48" s="20">
        <v>60011</v>
      </c>
      <c r="E48" s="20">
        <v>2504721</v>
      </c>
      <c r="F48" s="20">
        <v>1020765</v>
      </c>
      <c r="G48" s="20">
        <v>184311</v>
      </c>
      <c r="H48" s="20">
        <v>3085</v>
      </c>
      <c r="I48" s="20">
        <v>88486794</v>
      </c>
      <c r="J48" s="20">
        <v>4548617</v>
      </c>
      <c r="K48" s="20">
        <v>19453561</v>
      </c>
    </row>
    <row r="49" spans="1:11" x14ac:dyDescent="0.2">
      <c r="A49" s="18" t="e" vm="49">
        <v>#VALUE!</v>
      </c>
      <c r="B49" s="15" t="e" vm="2">
        <v>#VALUE!</v>
      </c>
      <c r="C49" s="19">
        <v>4213301</v>
      </c>
      <c r="D49" s="20">
        <v>62480</v>
      </c>
      <c r="E49" s="20">
        <v>3633553</v>
      </c>
      <c r="F49" s="20">
        <v>517268</v>
      </c>
      <c r="G49" s="20">
        <v>196171</v>
      </c>
      <c r="H49" s="20">
        <v>2909</v>
      </c>
      <c r="I49" s="20">
        <v>46409540</v>
      </c>
      <c r="J49" s="20">
        <v>2160821</v>
      </c>
      <c r="K49" s="20">
        <v>21477737</v>
      </c>
    </row>
    <row r="50" spans="1:11" x14ac:dyDescent="0.2">
      <c r="A50" s="18" t="e" vm="50">
        <v>#VALUE!</v>
      </c>
      <c r="B50" s="15" t="e" vm="2">
        <v>#VALUE!</v>
      </c>
      <c r="C50" s="19">
        <v>4582048</v>
      </c>
      <c r="D50" s="20">
        <v>76137</v>
      </c>
      <c r="E50" s="20">
        <v>4320686</v>
      </c>
      <c r="F50" s="20">
        <v>185225</v>
      </c>
      <c r="G50" s="20">
        <v>158024</v>
      </c>
      <c r="H50" s="20">
        <v>2626</v>
      </c>
      <c r="I50" s="20">
        <v>50560935</v>
      </c>
      <c r="J50" s="20">
        <v>1743728</v>
      </c>
      <c r="K50" s="20">
        <v>28995881</v>
      </c>
    </row>
    <row r="51" spans="1:11" x14ac:dyDescent="0.2">
      <c r="A51" s="18" t="e" vm="51">
        <v>#VALUE!</v>
      </c>
      <c r="B51" s="15" t="e" vm="2">
        <v>#VALUE!</v>
      </c>
      <c r="C51" s="19">
        <v>5363784</v>
      </c>
      <c r="D51" s="20">
        <v>76739</v>
      </c>
      <c r="E51" s="20"/>
      <c r="F51" s="20"/>
      <c r="G51" s="20">
        <v>135750</v>
      </c>
      <c r="H51" s="20">
        <v>1942</v>
      </c>
      <c r="I51" s="20">
        <v>120326595</v>
      </c>
      <c r="J51" s="20">
        <v>3045301</v>
      </c>
      <c r="K51" s="20">
        <v>39512223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495E-5E35-D243-A343-0E79CC3EE1FE}">
  <dimension ref="A1:V5"/>
  <sheetViews>
    <sheetView showGridLines="0" tabSelected="1" workbookViewId="0">
      <selection activeCell="B50" sqref="B50"/>
    </sheetView>
  </sheetViews>
  <sheetFormatPr baseColWidth="10" defaultRowHeight="16" x14ac:dyDescent="0.2"/>
  <cols>
    <col min="14" max="14" width="7" customWidth="1"/>
    <col min="15" max="15" width="21.33203125" customWidth="1"/>
    <col min="16" max="16" width="8" customWidth="1"/>
    <col min="17" max="17" width="21.5" customWidth="1"/>
    <col min="18" max="18" width="9" customWidth="1"/>
    <col min="19" max="19" width="16.5" customWidth="1"/>
  </cols>
  <sheetData>
    <row r="1" spans="1:22" s="27" customFormat="1" ht="16" customHeight="1" x14ac:dyDescent="0.2">
      <c r="A1" s="29" t="s">
        <v>17</v>
      </c>
      <c r="B1" s="30"/>
      <c r="C1" s="30"/>
      <c r="D1" s="30"/>
      <c r="E1" s="30"/>
      <c r="F1" s="30"/>
      <c r="G1" s="30"/>
      <c r="H1" s="30"/>
      <c r="I1" s="30"/>
      <c r="J1" s="30"/>
      <c r="K1" s="30"/>
      <c r="L1" s="33" t="s">
        <v>1</v>
      </c>
      <c r="M1" s="33"/>
      <c r="N1" s="31"/>
      <c r="O1" s="33" t="s">
        <v>2</v>
      </c>
      <c r="P1" s="31"/>
      <c r="Q1" s="33" t="s">
        <v>3</v>
      </c>
      <c r="R1" s="31"/>
      <c r="S1" s="33" t="s">
        <v>4</v>
      </c>
      <c r="T1" s="32"/>
      <c r="U1" s="26"/>
      <c r="V1" s="26"/>
    </row>
    <row r="2" spans="1:22" s="27" customFormat="1" ht="16" customHeight="1" x14ac:dyDescent="0.2">
      <c r="A2" s="30"/>
      <c r="B2" s="30"/>
      <c r="C2" s="30"/>
      <c r="D2" s="30"/>
      <c r="E2" s="30"/>
      <c r="F2" s="30"/>
      <c r="G2" s="30"/>
      <c r="H2" s="30"/>
      <c r="I2" s="30"/>
      <c r="J2" s="30"/>
      <c r="K2" s="30"/>
      <c r="L2" s="33"/>
      <c r="M2" s="33"/>
      <c r="N2" s="34"/>
      <c r="O2" s="33"/>
      <c r="P2" s="34"/>
      <c r="Q2" s="33"/>
      <c r="R2" s="34"/>
      <c r="S2" s="33"/>
      <c r="T2" s="32"/>
      <c r="U2" s="26"/>
      <c r="V2" s="26"/>
    </row>
    <row r="3" spans="1:22" s="27" customFormat="1" ht="16" customHeight="1" x14ac:dyDescent="0.2">
      <c r="A3" s="30"/>
      <c r="B3" s="30"/>
      <c r="C3" s="30"/>
      <c r="D3" s="30"/>
      <c r="E3" s="30"/>
      <c r="F3" s="30"/>
      <c r="G3" s="30"/>
      <c r="H3" s="30"/>
      <c r="I3" s="30"/>
      <c r="J3" s="30"/>
      <c r="K3" s="30"/>
      <c r="L3" s="35">
        <f>GETPIVOTDATA("Sum of Total Cases",Sheet4!$A$3)</f>
        <v>54357146</v>
      </c>
      <c r="M3" s="35"/>
      <c r="N3" s="36"/>
      <c r="O3" s="35">
        <f>GETPIVOTDATA("Sum of Active Cases",Sheet4!$A$3)</f>
        <v>5430276</v>
      </c>
      <c r="P3" s="36"/>
      <c r="Q3" s="35">
        <f>GETPIVOTDATA("Sum of Total Recovered",Sheet4!$A$3)</f>
        <v>31332748</v>
      </c>
      <c r="R3" s="36"/>
      <c r="S3" s="37">
        <f>GETPIVOTDATA("Sum of Total Deaths",Sheet4!$A$3)</f>
        <v>821775</v>
      </c>
      <c r="T3" s="31"/>
      <c r="U3" s="26"/>
      <c r="V3" s="26"/>
    </row>
    <row r="4" spans="1:22" s="27" customFormat="1" ht="16" customHeight="1" x14ac:dyDescent="0.2">
      <c r="A4" s="30"/>
      <c r="B4" s="30"/>
      <c r="C4" s="30"/>
      <c r="D4" s="30"/>
      <c r="E4" s="30"/>
      <c r="F4" s="30"/>
      <c r="G4" s="30"/>
      <c r="H4" s="30"/>
      <c r="I4" s="30"/>
      <c r="J4" s="30"/>
      <c r="K4" s="30"/>
      <c r="L4" s="35"/>
      <c r="M4" s="35"/>
      <c r="N4" s="36"/>
      <c r="O4" s="35"/>
      <c r="P4" s="36"/>
      <c r="Q4" s="35"/>
      <c r="R4" s="36"/>
      <c r="S4" s="37"/>
      <c r="T4" s="31"/>
      <c r="U4" s="26"/>
      <c r="V4" s="26"/>
    </row>
    <row r="5" spans="1:22" s="27" customFormat="1" ht="16" customHeight="1" x14ac:dyDescent="0.2">
      <c r="A5" s="30"/>
      <c r="B5" s="30"/>
      <c r="C5" s="30"/>
      <c r="D5" s="30"/>
      <c r="E5" s="30"/>
      <c r="F5" s="30"/>
      <c r="G5" s="30"/>
      <c r="H5" s="30"/>
      <c r="I5" s="30"/>
      <c r="J5" s="30"/>
      <c r="K5" s="30"/>
      <c r="L5" s="31"/>
      <c r="M5" s="31"/>
      <c r="N5" s="31"/>
      <c r="O5" s="31"/>
      <c r="P5" s="31"/>
      <c r="Q5" s="31"/>
      <c r="R5" s="31"/>
      <c r="S5" s="31"/>
      <c r="T5" s="31"/>
      <c r="U5" s="26"/>
      <c r="V5" s="26"/>
    </row>
  </sheetData>
  <mergeCells count="9">
    <mergeCell ref="A1:K5"/>
    <mergeCell ref="O3:O4"/>
    <mergeCell ref="L3:M4"/>
    <mergeCell ref="Q3:Q4"/>
    <mergeCell ref="S3:S4"/>
    <mergeCell ref="L1:M2"/>
    <mergeCell ref="O1:O2"/>
    <mergeCell ref="Q1:Q2"/>
    <mergeCell ref="S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COVID-19 Dashboard</vt:lpstr>
      <vt:lpstr>Sheet4</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Destiny Hynson</dc:creator>
  <cp:keywords/>
  <dc:description/>
  <cp:lastModifiedBy>Destiny Hynson</cp:lastModifiedBy>
  <cp:revision/>
  <dcterms:created xsi:type="dcterms:W3CDTF">2022-01-06T04:32:10Z</dcterms:created>
  <dcterms:modified xsi:type="dcterms:W3CDTF">2022-06-28T22:53:30Z</dcterms:modified>
  <cp:category/>
  <cp:contentStatus/>
</cp:coreProperties>
</file>