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<sst xmlns="http://schemas.openxmlformats.org/spreadsheetml/2006/main" count="6" uniqueCount="6">
  <si>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#Threads</t>
  </si>
  <si>
    <t>Execution Time</t>
  </si>
  <si>
    <t>Speed UP</t>
  </si>
  <si>
    <t>Efficiency (in %)</t>
  </si>
  <si>
    <t>f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</si>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</sst>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/>
    </xf>
    <xf borderId="0" fillId="0" fontId="2" numFmtId="0" xfId="0" applyAlignment="1" applyFont="1">
      <alignment horizontal="right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Speedup vs #Processors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Sheet1!$A$3:$A$9</c:f>
            </c:strRef>
          </c:cat>
          <c:val>
            <c:numRef>
              <c:f>Sheet1!$C$3:$C$9</c:f>
              <c:numCache/>
            </c:numRef>
          </c:val>
          <c:smooth val="0"/>
        </c:ser>
        <c:axId val="1096418282"/>
        <c:axId val="1895603164"/>
      </c:lineChart>
      <c:catAx>
        <c:axId val="1096418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603164"/>
      </c:catAx>
      <c:valAx>
        <c:axId val="1895603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64182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vs Threads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Sheet1!$B$2:$B$9</c:f>
            </c:strRef>
          </c:cat>
          <c:val>
            <c:numRef>
              <c:f>Sheet1!$A$2:$A$9</c:f>
              <c:numCache/>
            </c:numRef>
          </c:val>
          <c:smooth val="0"/>
        </c:ser>
        <c:axId val="914786596"/>
        <c:axId val="1939594656"/>
      </c:lineChart>
      <c:catAx>
        <c:axId val="914786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594656"/>
      </c:catAx>
      <c:valAx>
        <c:axId val="1939594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47865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0</xdr:row>
      <xdr:rowOff>0</xdr:rowOff>
    </xdr:from>
    <xdr:ext cx="3648075" cy="2247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952500</xdr:colOff>
      <xdr:row>9</xdr:row>
      <xdr:rowOff>19050</xdr:rowOff>
    </xdr:from>
    <xdr:ext cx="3724275" cy="2295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</row>
    <row r="2">
      <c r="A2" s="4">
        <v>1.0</v>
      </c>
      <c r="B2" s="5">
        <v>2.6E-5</v>
      </c>
      <c r="C2" s="5">
        <v>1.0</v>
      </c>
      <c r="D2" s="6">
        <f t="shared" ref="D2:D9" si="1">(C2/A2)*100</f>
        <v>100</v>
      </c>
      <c r="E2" s="7" t="s">
        <v>5</v>
      </c>
      <c r="F2" s="3"/>
      <c r="G2" s="3"/>
    </row>
    <row r="3">
      <c r="A3" s="4">
        <v>2.0</v>
      </c>
      <c r="B3" s="5">
        <v>1.42E-4</v>
      </c>
      <c r="C3" s="6">
        <f t="shared" ref="C3:C9" si="2">0.000026/B3</f>
        <v>0.1830985915</v>
      </c>
      <c r="D3" s="6">
        <f t="shared" si="1"/>
        <v>9.154929577</v>
      </c>
      <c r="E3" s="8">
        <f> (1 - (B3/0.000026))/(1-(1/A3))</f>
        <v>-8.923076923</v>
      </c>
      <c r="F3" s="3"/>
      <c r="G3" s="3"/>
    </row>
    <row r="4">
      <c r="A4" s="4">
        <v>4.0</v>
      </c>
      <c r="B4" s="5">
        <v>2.13E-4</v>
      </c>
      <c r="C4" s="6">
        <f t="shared" si="2"/>
        <v>0.1220657277</v>
      </c>
      <c r="D4" s="6">
        <f t="shared" si="1"/>
        <v>3.051643192</v>
      </c>
      <c r="E4" s="8">
        <f t="shared" ref="E4:E9" si="3"> (1 - (1/C4))/(1-(1/A4))</f>
        <v>-9.58974359</v>
      </c>
      <c r="F4" s="3"/>
      <c r="G4" s="3"/>
    </row>
    <row r="5">
      <c r="A5" s="4">
        <v>8.0</v>
      </c>
      <c r="B5" s="5">
        <v>5.25E-4</v>
      </c>
      <c r="C5" s="6">
        <f t="shared" si="2"/>
        <v>0.04952380952</v>
      </c>
      <c r="D5" s="6">
        <f t="shared" si="1"/>
        <v>0.619047619</v>
      </c>
      <c r="E5" s="8">
        <f t="shared" si="3"/>
        <v>-21.93406593</v>
      </c>
      <c r="F5" s="3"/>
      <c r="G5" s="3"/>
    </row>
    <row r="6">
      <c r="A6" s="4">
        <v>16.0</v>
      </c>
      <c r="B6" s="5">
        <v>0.001328</v>
      </c>
      <c r="C6" s="6">
        <f t="shared" si="2"/>
        <v>0.01957831325</v>
      </c>
      <c r="D6" s="6">
        <f t="shared" si="1"/>
        <v>0.1223644578</v>
      </c>
      <c r="E6" s="8">
        <f t="shared" si="3"/>
        <v>-53.41538462</v>
      </c>
      <c r="F6" s="3"/>
      <c r="G6" s="3"/>
    </row>
    <row r="7">
      <c r="A7" s="4">
        <v>32.0</v>
      </c>
      <c r="B7" s="5">
        <v>0.001652</v>
      </c>
      <c r="C7" s="6">
        <f t="shared" si="2"/>
        <v>0.01573849879</v>
      </c>
      <c r="D7" s="6">
        <f t="shared" si="1"/>
        <v>0.04918280872</v>
      </c>
      <c r="E7" s="8">
        <f t="shared" si="3"/>
        <v>-64.55583127</v>
      </c>
      <c r="F7" s="3"/>
      <c r="G7" s="3"/>
    </row>
    <row r="8">
      <c r="A8" s="4">
        <v>64.0</v>
      </c>
      <c r="B8" s="5">
        <v>0.002551</v>
      </c>
      <c r="C8" s="6">
        <f t="shared" si="2"/>
        <v>0.01019208154</v>
      </c>
      <c r="D8" s="6">
        <f t="shared" si="1"/>
        <v>0.0159251274</v>
      </c>
      <c r="E8" s="8">
        <f t="shared" si="3"/>
        <v>-98.65689866</v>
      </c>
      <c r="F8" s="3"/>
      <c r="G8" s="3"/>
    </row>
    <row r="9">
      <c r="A9" s="4">
        <v>128.0</v>
      </c>
      <c r="B9" s="5">
        <v>0.005927</v>
      </c>
      <c r="C9" s="6">
        <f t="shared" si="2"/>
        <v>0.00438670491</v>
      </c>
      <c r="D9" s="6">
        <f t="shared" si="1"/>
        <v>0.003427113211</v>
      </c>
      <c r="E9" s="8">
        <f t="shared" si="3"/>
        <v>-228.7486372</v>
      </c>
      <c r="F9" s="3"/>
      <c r="G9" s="3"/>
    </row>
    <row r="10">
      <c r="E10" s="3"/>
      <c r="F10" s="3"/>
      <c r="G10" s="3"/>
    </row>
    <row r="11">
      <c r="E11" s="3"/>
      <c r="F11" s="3"/>
      <c r="G11" s="3"/>
    </row>
  </sheetData>
  <drawing r:id="rId1"/>
</worksheet>
</file>