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<sst xmlns="http://schemas.openxmlformats.org/spreadsheetml/2006/main" count="6" uniqueCount="6">
  <si>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#Threads</t>
  </si>
  <si>
    <t>Execution Time</t>
  </si>
  <si>
    <t>Speed UP</t>
  </si>
  <si>
    <t>Efficiency (in %)</t>
  </si>
  <si>
    <t>f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</si>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</sst>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right" readingOrder="0"/>
    </xf>
    <xf borderId="0" fillId="0" fontId="2" numFmtId="0" xfId="0" applyAlignment="1" applyFont="1">
      <alignment horizontal="right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2" numFmtId="0" xfId="0" applyAlignment="1" applyBorder="1" applyFont="1">
      <alignment horizontal="right" readingOrder="0"/>
    </xf>
    <xf borderId="1" fillId="0" fontId="2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Speed UP vs. #Threads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Sheet1!$C$1:$C$2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Sheet1!$A$3:$A$9</c:f>
            </c:strRef>
          </c:cat>
          <c:val>
            <c:numRef>
              <c:f>Sheet1!$C$3:$C$9</c:f>
              <c:numCache/>
            </c:numRef>
          </c:val>
          <c:smooth val="0"/>
        </c:ser>
        <c:axId val="1721019563"/>
        <c:axId val="1106269856"/>
      </c:lineChart>
      <c:catAx>
        <c:axId val="17210195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6269856"/>
      </c:catAx>
      <c:valAx>
        <c:axId val="1106269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Speed 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10195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vs. #Threads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Sheet1!$A$3:$A$9</c:f>
            </c:strRef>
          </c:cat>
          <c:val>
            <c:numRef>
              <c:f>Sheet1!$B$3:$B$9</c:f>
              <c:numCache/>
            </c:numRef>
          </c:val>
          <c:smooth val="0"/>
        </c:ser>
        <c:axId val="600534210"/>
        <c:axId val="699547094"/>
      </c:lineChart>
      <c:catAx>
        <c:axId val="6005342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9547094"/>
      </c:catAx>
      <c:valAx>
        <c:axId val="6995470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05342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752475</xdr:colOff>
      <xdr:row>0</xdr:row>
      <xdr:rowOff>38100</xdr:rowOff>
    </xdr:from>
    <xdr:ext cx="4152900" cy="2562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752475</xdr:colOff>
      <xdr:row>11</xdr:row>
      <xdr:rowOff>38100</xdr:rowOff>
    </xdr:from>
    <xdr:ext cx="4152900" cy="25622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</row>
    <row r="2">
      <c r="A2" s="4">
        <v>1.0</v>
      </c>
      <c r="B2" s="5">
        <v>0.005201</v>
      </c>
      <c r="C2" s="5">
        <v>1.0</v>
      </c>
      <c r="D2" s="6">
        <f t="shared" ref="D2:D9" si="1">(C2/A2)*100</f>
        <v>100</v>
      </c>
      <c r="E2" s="7" t="s">
        <v>5</v>
      </c>
      <c r="F2" s="3"/>
      <c r="G2" s="3"/>
    </row>
    <row r="3">
      <c r="A3" s="4">
        <v>2.0</v>
      </c>
      <c r="B3" s="5">
        <v>0.002788</v>
      </c>
      <c r="C3" s="6">
        <f t="shared" ref="C3:C9" si="2">0.005201/B3</f>
        <v>1.865494978</v>
      </c>
      <c r="D3" s="6">
        <f t="shared" si="1"/>
        <v>93.27474892</v>
      </c>
      <c r="E3" s="8">
        <f t="shared" ref="E3:E9" si="3"> (1 - (B3/0.005201))/(1-(1/A3))</f>
        <v>0.9278984811</v>
      </c>
      <c r="F3" s="3"/>
      <c r="G3" s="3"/>
    </row>
    <row r="4">
      <c r="A4" s="4">
        <v>4.0</v>
      </c>
      <c r="B4" s="5">
        <v>0.00233</v>
      </c>
      <c r="C4" s="6">
        <f t="shared" si="2"/>
        <v>2.232188841</v>
      </c>
      <c r="D4" s="6">
        <f t="shared" si="1"/>
        <v>55.80472103</v>
      </c>
      <c r="E4" s="8">
        <f t="shared" si="3"/>
        <v>0.7360123053</v>
      </c>
      <c r="F4" s="3"/>
      <c r="G4" s="3"/>
    </row>
    <row r="5">
      <c r="A5" s="4">
        <v>8.0</v>
      </c>
      <c r="B5" s="5">
        <v>0.002003</v>
      </c>
      <c r="C5" s="6">
        <f t="shared" si="2"/>
        <v>2.596605092</v>
      </c>
      <c r="D5" s="6">
        <f t="shared" si="1"/>
        <v>32.45756365</v>
      </c>
      <c r="E5" s="8">
        <f t="shared" si="3"/>
        <v>0.702722004</v>
      </c>
      <c r="F5" s="3"/>
      <c r="G5" s="3"/>
    </row>
    <row r="6">
      <c r="A6" s="4">
        <v>16.0</v>
      </c>
      <c r="B6" s="5">
        <v>0.002505</v>
      </c>
      <c r="C6" s="6">
        <f t="shared" si="2"/>
        <v>2.076247505</v>
      </c>
      <c r="D6" s="6">
        <f t="shared" si="1"/>
        <v>12.97654691</v>
      </c>
      <c r="E6" s="8">
        <f t="shared" si="3"/>
        <v>0.5529193104</v>
      </c>
      <c r="F6" s="3"/>
      <c r="G6" s="3"/>
    </row>
    <row r="7">
      <c r="A7" s="4">
        <v>32.0</v>
      </c>
      <c r="B7" s="5">
        <v>0.003325</v>
      </c>
      <c r="C7" s="6">
        <f t="shared" si="2"/>
        <v>1.564210526</v>
      </c>
      <c r="D7" s="6">
        <f t="shared" si="1"/>
        <v>4.888157895</v>
      </c>
      <c r="E7" s="8">
        <f t="shared" si="3"/>
        <v>0.3723353449</v>
      </c>
      <c r="F7" s="3"/>
      <c r="G7" s="3"/>
    </row>
    <row r="8">
      <c r="A8" s="4">
        <v>64.0</v>
      </c>
      <c r="B8" s="5">
        <v>0.00528</v>
      </c>
      <c r="C8" s="6">
        <f t="shared" si="2"/>
        <v>0.9850378788</v>
      </c>
      <c r="D8" s="6">
        <f t="shared" si="1"/>
        <v>1.539121686</v>
      </c>
      <c r="E8" s="8">
        <f t="shared" si="3"/>
        <v>-0.01543048803</v>
      </c>
      <c r="F8" s="3"/>
      <c r="G8" s="3"/>
    </row>
    <row r="9">
      <c r="A9" s="4">
        <v>128.0</v>
      </c>
      <c r="B9" s="5">
        <v>0.007966</v>
      </c>
      <c r="C9" s="6">
        <f t="shared" si="2"/>
        <v>0.6528998243</v>
      </c>
      <c r="D9" s="6">
        <f t="shared" si="1"/>
        <v>0.5100779877</v>
      </c>
      <c r="E9" s="8">
        <f t="shared" si="3"/>
        <v>-0.5358145844</v>
      </c>
      <c r="F9" s="3"/>
      <c r="G9" s="3"/>
    </row>
    <row r="10">
      <c r="E10" s="3"/>
      <c r="F10" s="3"/>
      <c r="G10" s="3"/>
    </row>
    <row r="11">
      <c r="E11" s="3"/>
      <c r="F11" s="3"/>
      <c r="G11" s="3"/>
    </row>
  </sheetData>
  <drawing r:id="rId1"/>
</worksheet>
</file>