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<sst xmlns="http://schemas.openxmlformats.org/spreadsheetml/2006/main" count="6" uniqueCount="6">
  <si>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#Threads</t>
  </si>
  <si>
    <t>Execution Time</t>
  </si>
  <si>
    <t>Speed UP</t>
  </si>
  <si>
    <t>Efficiency (in %)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</si>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</sst>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vs. #Threads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Sheet1!$C$3:$C$6</c:f>
              <c:numCache/>
            </c:numRef>
          </c:val>
          <c:smooth val="0"/>
        </c:ser>
        <c:axId val="868818634"/>
        <c:axId val="1849022898"/>
      </c:lineChart>
      <c:catAx>
        <c:axId val="868818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022898"/>
      </c:catAx>
      <c:valAx>
        <c:axId val="1849022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818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vs. #Threads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Sheet1!$A$3:$A$6</c:f>
            </c:strRef>
          </c:cat>
          <c:val>
            <c:numRef>
              <c:f>Sheet1!$B$3:$B$6</c:f>
              <c:numCache/>
            </c:numRef>
          </c:val>
          <c:smooth val="0"/>
        </c:ser>
        <c:axId val="1019031202"/>
        <c:axId val="1295212069"/>
      </c:lineChart>
      <c:catAx>
        <c:axId val="1019031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212069"/>
      </c:catAx>
      <c:valAx>
        <c:axId val="1295212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31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0</xdr:row>
      <xdr:rowOff>38100</xdr:rowOff>
    </xdr:from>
    <xdr:ext cx="415290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752475</xdr:colOff>
      <xdr:row>8</xdr:row>
      <xdr:rowOff>38100</xdr:rowOff>
    </xdr:from>
    <xdr:ext cx="4152900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>
        <v>0.01172</v>
      </c>
      <c r="C2" s="5">
        <v>1.0</v>
      </c>
      <c r="D2" s="6">
        <f t="shared" ref="D2:D6" si="1">(C2/A2)*100</f>
        <v>100</v>
      </c>
      <c r="E2" s="7" t="s">
        <v>5</v>
      </c>
      <c r="F2" s="3"/>
      <c r="G2" s="3"/>
    </row>
    <row r="3">
      <c r="A3" s="4">
        <v>2.0</v>
      </c>
      <c r="B3" s="5">
        <v>0.0153344</v>
      </c>
      <c r="C3" s="6">
        <f t="shared" ref="C3:C6" si="2">0.005201/B3</f>
        <v>0.3391720576</v>
      </c>
      <c r="D3" s="6">
        <f t="shared" si="1"/>
        <v>16.95860288</v>
      </c>
      <c r="E3" s="8">
        <f> -1*(1 - (B3/0.01172))/(1-(1/A3))</f>
        <v>0.6167918089</v>
      </c>
      <c r="F3" s="3"/>
      <c r="G3" s="3"/>
    </row>
    <row r="4">
      <c r="A4" s="4">
        <v>4.0</v>
      </c>
      <c r="B4" s="5">
        <v>0.0133573</v>
      </c>
      <c r="C4" s="6">
        <f t="shared" si="2"/>
        <v>0.3893750983</v>
      </c>
      <c r="D4" s="6">
        <f t="shared" si="1"/>
        <v>9.734377457</v>
      </c>
      <c r="E4" s="8">
        <f t="shared" ref="E4:E6" si="3"> (1 - (B4/0.01172))/(1-(1/A4))</f>
        <v>-0.1862684869</v>
      </c>
      <c r="F4" s="3"/>
      <c r="G4" s="3"/>
    </row>
    <row r="5">
      <c r="A5" s="4">
        <v>8.0</v>
      </c>
      <c r="B5" s="5">
        <v>0.0098456</v>
      </c>
      <c r="C5" s="6">
        <f t="shared" si="2"/>
        <v>0.5282562769</v>
      </c>
      <c r="D5" s="6">
        <f t="shared" si="1"/>
        <v>6.603203461</v>
      </c>
      <c r="E5" s="8">
        <f t="shared" si="3"/>
        <v>0.1827791321</v>
      </c>
      <c r="F5" s="3"/>
      <c r="G5" s="3"/>
    </row>
    <row r="6">
      <c r="A6" s="4">
        <v>16.0</v>
      </c>
      <c r="B6" s="5">
        <v>0.01388</v>
      </c>
      <c r="C6" s="6">
        <f t="shared" si="2"/>
        <v>0.3747118156</v>
      </c>
      <c r="D6" s="6">
        <f t="shared" si="1"/>
        <v>2.341948847</v>
      </c>
      <c r="E6" s="8">
        <f t="shared" si="3"/>
        <v>-0.1965870307</v>
      </c>
      <c r="F6" s="3"/>
      <c r="G6" s="3"/>
    </row>
    <row r="7">
      <c r="E7" s="3"/>
      <c r="F7" s="3"/>
      <c r="G7" s="3"/>
    </row>
    <row r="8">
      <c r="E8" s="3"/>
      <c r="F8" s="3"/>
      <c r="G8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