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Lab1\"/>
    </mc:Choice>
  </mc:AlternateContent>
  <bookViews>
    <workbookView xWindow="0" yWindow="45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J3" i="1"/>
  <c r="J4" i="1"/>
  <c r="J5" i="1"/>
  <c r="J6" i="1"/>
  <c r="J7" i="1"/>
  <c r="J8" i="1"/>
  <c r="J9" i="1"/>
  <c r="J10" i="1"/>
  <c r="J11" i="1"/>
  <c r="P4" i="1" l="1"/>
  <c r="P5" i="1"/>
  <c r="P6" i="1"/>
  <c r="P7" i="1"/>
  <c r="P8" i="1"/>
  <c r="P9" i="1"/>
  <c r="P10" i="1"/>
  <c r="P11" i="1"/>
  <c r="P3" i="1"/>
  <c r="M4" i="1"/>
  <c r="M5" i="1"/>
  <c r="M6" i="1"/>
  <c r="M7" i="1"/>
  <c r="M8" i="1"/>
  <c r="M9" i="1"/>
  <c r="M10" i="1"/>
  <c r="M11" i="1"/>
  <c r="M3" i="1"/>
</calcChain>
</file>

<file path=xl/sharedStrings.xml><?xml version="1.0" encoding="utf-8"?>
<sst xmlns="http://schemas.openxmlformats.org/spreadsheetml/2006/main" count="29" uniqueCount="20">
  <si>
    <t>Ficheiro</t>
  </si>
  <si>
    <t>10.txt</t>
  </si>
  <si>
    <t>100.txt</t>
  </si>
  <si>
    <t>1000.txt</t>
  </si>
  <si>
    <t>10000.txt</t>
  </si>
  <si>
    <t>a.txt</t>
  </si>
  <si>
    <t>b.txt</t>
  </si>
  <si>
    <t>c.txt</t>
  </si>
  <si>
    <t>d.txt</t>
  </si>
  <si>
    <t>e.txt</t>
  </si>
  <si>
    <t xml:space="preserve"> Pares</t>
  </si>
  <si>
    <t xml:space="preserve">Quick Find </t>
  </si>
  <si>
    <t xml:space="preserve">Quick Union </t>
  </si>
  <si>
    <t xml:space="preserve">WQU </t>
  </si>
  <si>
    <t>CWQU</t>
  </si>
  <si>
    <t xml:space="preserve"> Ligações</t>
  </si>
  <si>
    <t xml:space="preserve"> Nós</t>
  </si>
  <si>
    <t>Find</t>
  </si>
  <si>
    <t>Union</t>
  </si>
  <si>
    <t>Total/ligações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</si>
</sst>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619937617687896"/>
          <c:y val="0.1147867203622448"/>
          <c:w val="0.70959344367668331"/>
          <c:h val="0.8416746864975212"/>
        </c:manualLayout>
      </c:layout>
      <c:scatterChart>
        <c:scatterStyle val="lineMarker"/>
        <c:varyColors val="0"/>
        <c:ser>
          <c:idx val="1"/>
          <c:order val="0"/>
          <c:tx>
            <c:v>QF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Folha1!$B$7:$B$11</c:f>
              <c:numCache>
                <c:formatCode>General</c:formatCode>
                <c:ptCount val="5"/>
                <c:pt idx="0">
                  <c:v>1000</c:v>
                </c:pt>
                <c:pt idx="1">
                  <c:v>2500</c:v>
                </c:pt>
                <c:pt idx="2">
                  <c:v>5000</c:v>
                </c:pt>
                <c:pt idx="3">
                  <c:v>10000</c:v>
                </c:pt>
                <c:pt idx="4">
                  <c:v>25000</c:v>
                </c:pt>
              </c:numCache>
            </c:numRef>
          </c:xVal>
          <c:yVal>
            <c:numRef>
              <c:f>Folha1!$G$7:$G$11</c:f>
              <c:numCache>
                <c:formatCode>General</c:formatCode>
                <c:ptCount val="5"/>
                <c:pt idx="0">
                  <c:v>1256.8258258258259</c:v>
                </c:pt>
                <c:pt idx="1">
                  <c:v>3129.9627851140458</c:v>
                </c:pt>
                <c:pt idx="2">
                  <c:v>6293.0968193638728</c:v>
                </c:pt>
                <c:pt idx="3">
                  <c:v>12612.123512351234</c:v>
                </c:pt>
                <c:pt idx="4">
                  <c:v>31398.273650946037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CD4-4B98-A89B-2CDAFAD8D0AA}"/>
            </c:ext>
          </c:extLst>
        </c:ser>
        <c:ser>
          <c:idx val="0"/>
          <c:order val="1"/>
          <c:tx>
            <c:v>QU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Folha1!$B$7:$B$11</c:f>
              <c:numCache>
                <c:formatCode>General</c:formatCode>
                <c:ptCount val="5"/>
                <c:pt idx="0">
                  <c:v>1000</c:v>
                </c:pt>
                <c:pt idx="1">
                  <c:v>2500</c:v>
                </c:pt>
                <c:pt idx="2">
                  <c:v>5000</c:v>
                </c:pt>
                <c:pt idx="3">
                  <c:v>10000</c:v>
                </c:pt>
                <c:pt idx="4">
                  <c:v>25000</c:v>
                </c:pt>
              </c:numCache>
            </c:numRef>
          </c:xVal>
          <c:yVal>
            <c:numRef>
              <c:f>Folha1!$J$7:$J$11</c:f>
              <c:numCache>
                <c:formatCode>General</c:formatCode>
                <c:ptCount val="5"/>
                <c:pt idx="0">
                  <c:v>2426.8718718718719</c:v>
                </c:pt>
                <c:pt idx="1">
                  <c:v>8487.5490196078426</c:v>
                </c:pt>
                <c:pt idx="2">
                  <c:v>18340.547109421885</c:v>
                </c:pt>
                <c:pt idx="3">
                  <c:v>37324.548154815478</c:v>
                </c:pt>
                <c:pt idx="4">
                  <c:v>142616.3047721909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FCD4-4B98-A89B-2CDAFAD8D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075248"/>
        <c:axId val="1328074704"/>
      </c:scatterChart>
      <c:valAx>
        <c:axId val="1328075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28074704"/>
        <c:crosses val="autoZero"/>
        <c:crossBetween val="midCat"/>
      </c:valAx>
      <c:valAx>
        <c:axId val="132807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Custo por ligação</a:t>
                </a:r>
                <a:endParaRPr lang="pt-PT" sz="100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28075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937234494039889"/>
          <c:y val="0.24172907775840996"/>
          <c:w val="0.19062765505960105"/>
          <c:h val="0.343513854661297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136482939632545E-2"/>
          <c:y val="5.0925925925925923E-2"/>
          <c:w val="0.85853018372703416"/>
          <c:h val="0.80710683386798876"/>
        </c:manualLayout>
      </c:layout>
      <c:scatterChart>
        <c:scatterStyle val="lineMarker"/>
        <c:varyColors val="0"/>
        <c:ser>
          <c:idx val="0"/>
          <c:order val="0"/>
          <c:tx>
            <c:v>WQU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Folha1!$B$3:$B$6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Folha1!$M$3:$M$6</c:f>
              <c:numCache>
                <c:formatCode>General</c:formatCode>
                <c:ptCount val="4"/>
                <c:pt idx="0">
                  <c:v>10</c:v>
                </c:pt>
                <c:pt idx="1">
                  <c:v>35.346938775510203</c:v>
                </c:pt>
                <c:pt idx="2">
                  <c:v>38.360721442885769</c:v>
                </c:pt>
                <c:pt idx="3">
                  <c:v>40.931972789115648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485-4EF9-A805-65C9844DE926}"/>
            </c:ext>
          </c:extLst>
        </c:ser>
        <c:ser>
          <c:idx val="1"/>
          <c:order val="1"/>
          <c:tx>
            <c:v>CWQU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Folha1!$B$3:$B$6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Folha1!$P$3:$P$6</c:f>
              <c:numCache>
                <c:formatCode>General</c:formatCode>
                <c:ptCount val="4"/>
                <c:pt idx="0">
                  <c:v>15.75</c:v>
                </c:pt>
                <c:pt idx="1">
                  <c:v>38.346938775510203</c:v>
                </c:pt>
                <c:pt idx="2">
                  <c:v>40.569138276553105</c:v>
                </c:pt>
                <c:pt idx="3">
                  <c:v>40.844537815126053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485-4EF9-A805-65C9844DE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060560"/>
        <c:axId val="1328060016"/>
      </c:scatterChart>
      <c:valAx>
        <c:axId val="1328060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28060016"/>
        <c:crosses val="autoZero"/>
        <c:crossBetween val="midCat"/>
      </c:valAx>
      <c:valAx>
        <c:axId val="132806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baseline="0">
                    <a:effectLst/>
                  </a:rPr>
                  <a:t>Custo por ligação</a:t>
                </a:r>
                <a:endParaRPr lang="pt-PT" sz="400">
                  <a:effectLst/>
                </a:endParaRPr>
              </a:p>
            </c:rich>
          </c:tx>
          <c:layout>
            <c:manualLayout>
              <c:xMode val="edge"/>
              <c:yMode val="edge"/>
              <c:x val="0"/>
              <c:y val="0.285035092835617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28060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13624433309473"/>
          <c:y val="0.50617167298532129"/>
          <c:w val="0.3093538101125789"/>
          <c:h val="0.333335666375036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619937617687896"/>
          <c:y val="0.1147867203622448"/>
          <c:w val="0.70959344367668331"/>
          <c:h val="0.8416746864975212"/>
        </c:manualLayout>
      </c:layout>
      <c:scatterChart>
        <c:scatterStyle val="lineMarker"/>
        <c:varyColors val="0"/>
        <c:ser>
          <c:idx val="1"/>
          <c:order val="0"/>
          <c:tx>
            <c:v>QF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Folha1!$B$3:$B$6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Folha1!$G$3:$G$6</c:f>
              <c:numCache>
                <c:formatCode>General</c:formatCode>
                <c:ptCount val="4"/>
                <c:pt idx="0">
                  <c:v>17</c:v>
                </c:pt>
                <c:pt idx="1">
                  <c:v>127.12244897959184</c:v>
                </c:pt>
                <c:pt idx="2">
                  <c:v>1140.8476953907816</c:v>
                </c:pt>
                <c:pt idx="3">
                  <c:v>11310.496198479392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A8E-42BF-8DD5-6B3EC7EE8A64}"/>
            </c:ext>
          </c:extLst>
        </c:ser>
        <c:ser>
          <c:idx val="0"/>
          <c:order val="1"/>
          <c:tx>
            <c:v>QU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Folha1!$B$3:$B$6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Folha1!$J$3:$J$6</c:f>
              <c:numCache>
                <c:formatCode>General</c:formatCode>
                <c:ptCount val="4"/>
                <c:pt idx="0">
                  <c:v>5</c:v>
                </c:pt>
                <c:pt idx="1">
                  <c:v>119.77551020408163</c:v>
                </c:pt>
                <c:pt idx="2">
                  <c:v>744.498997995992</c:v>
                </c:pt>
                <c:pt idx="3">
                  <c:v>7395.5926370548223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A8E-42BF-8DD5-6B3EC7EE8A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064368"/>
        <c:axId val="1328068176"/>
      </c:scatterChart>
      <c:valAx>
        <c:axId val="132806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28068176"/>
        <c:crosses val="autoZero"/>
        <c:crossBetween val="midCat"/>
      </c:valAx>
      <c:valAx>
        <c:axId val="132806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Custo por ligação</a:t>
                </a:r>
                <a:endParaRPr lang="pt-PT" sz="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28064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937234494039889"/>
          <c:y val="0.24172907775840996"/>
          <c:w val="0.19062765505960105"/>
          <c:h val="0.343513854661297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136482939632545E-2"/>
          <c:y val="5.0925925925925923E-2"/>
          <c:w val="0.85853018372703416"/>
          <c:h val="0.80710683386798876"/>
        </c:manualLayout>
      </c:layout>
      <c:scatterChart>
        <c:scatterStyle val="lineMarker"/>
        <c:varyColors val="0"/>
        <c:ser>
          <c:idx val="0"/>
          <c:order val="0"/>
          <c:tx>
            <c:v>WQU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Folha1!$B$7:$B$11</c:f>
              <c:numCache>
                <c:formatCode>General</c:formatCode>
                <c:ptCount val="5"/>
                <c:pt idx="0">
                  <c:v>1000</c:v>
                </c:pt>
                <c:pt idx="1">
                  <c:v>2500</c:v>
                </c:pt>
                <c:pt idx="2">
                  <c:v>5000</c:v>
                </c:pt>
                <c:pt idx="3">
                  <c:v>10000</c:v>
                </c:pt>
                <c:pt idx="4">
                  <c:v>25000</c:v>
                </c:pt>
              </c:numCache>
            </c:numRef>
          </c:xVal>
          <c:yVal>
            <c:numRef>
              <c:f>Folha1!$M$7:$M$11</c:f>
              <c:numCache>
                <c:formatCode>General</c:formatCode>
                <c:ptCount val="5"/>
                <c:pt idx="0">
                  <c:v>61.365365365365363</c:v>
                </c:pt>
                <c:pt idx="1">
                  <c:v>79.041216486594635</c:v>
                </c:pt>
                <c:pt idx="2">
                  <c:v>82.645729145829165</c:v>
                </c:pt>
                <c:pt idx="3">
                  <c:v>85.496149614961496</c:v>
                </c:pt>
                <c:pt idx="4">
                  <c:v>127.58494339773591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888-4A15-8F98-3DEF95D62F3F}"/>
            </c:ext>
          </c:extLst>
        </c:ser>
        <c:ser>
          <c:idx val="1"/>
          <c:order val="1"/>
          <c:tx>
            <c:v>CWQU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Folha1!$B$7:$B$11</c:f>
              <c:numCache>
                <c:formatCode>General</c:formatCode>
                <c:ptCount val="5"/>
                <c:pt idx="0">
                  <c:v>1000</c:v>
                </c:pt>
                <c:pt idx="1">
                  <c:v>2500</c:v>
                </c:pt>
                <c:pt idx="2">
                  <c:v>5000</c:v>
                </c:pt>
                <c:pt idx="3">
                  <c:v>10000</c:v>
                </c:pt>
                <c:pt idx="4">
                  <c:v>25000</c:v>
                </c:pt>
              </c:numCache>
            </c:numRef>
          </c:xVal>
          <c:yVal>
            <c:numRef>
              <c:f>Folha1!$P$7:$P$11</c:f>
              <c:numCache>
                <c:formatCode>General</c:formatCode>
                <c:ptCount val="5"/>
                <c:pt idx="0">
                  <c:v>58.199199199199199</c:v>
                </c:pt>
                <c:pt idx="1">
                  <c:v>71.024809923969585</c:v>
                </c:pt>
                <c:pt idx="2">
                  <c:v>73.345069013802757</c:v>
                </c:pt>
                <c:pt idx="3">
                  <c:v>73.908790879087903</c:v>
                </c:pt>
                <c:pt idx="4">
                  <c:v>103.53126125045002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888-4A15-8F98-3DEF95D62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063280"/>
        <c:axId val="1328064912"/>
      </c:scatterChart>
      <c:valAx>
        <c:axId val="132806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28064912"/>
        <c:crosses val="autoZero"/>
        <c:crossBetween val="midCat"/>
      </c:valAx>
      <c:valAx>
        <c:axId val="132806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Custo por ligação</a:t>
                </a:r>
                <a:endParaRPr lang="pt-PT" sz="100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pt-PT" sz="400">
                  <a:effectLst/>
                </a:endParaRPr>
              </a:p>
            </c:rich>
          </c:tx>
          <c:layout>
            <c:manualLayout>
              <c:xMode val="edge"/>
              <c:yMode val="edge"/>
              <c:x val="0"/>
              <c:y val="0.285035092835617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28063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13624433309473"/>
          <c:y val="0.50617167298532129"/>
          <c:w val="0.3093538101125789"/>
          <c:h val="0.333335666375036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25</xdr:row>
      <xdr:rowOff>104775</xdr:rowOff>
    </xdr:from>
    <xdr:to>
      <xdr:col>9</xdr:col>
      <xdr:colOff>571500</xdr:colOff>
      <xdr:row>38</xdr:row>
      <xdr:rowOff>123825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xmlns="" id="{AE54E85C-EBDF-44F5-8BEA-B3301009B1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581025</xdr:colOff>
      <xdr:row>11</xdr:row>
      <xdr:rowOff>161925</xdr:rowOff>
    </xdr:from>
    <xdr:to>
      <xdr:col>17</xdr:col>
      <xdr:colOff>314325</xdr:colOff>
      <xdr:row>25</xdr:row>
      <xdr:rowOff>66675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xmlns="" id="{B61E31AC-D429-4E0E-8CCD-FB83C9A7CC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</xdr:row>
      <xdr:rowOff>19050</xdr:rowOff>
    </xdr:from>
    <xdr:to>
      <xdr:col>9</xdr:col>
      <xdr:colOff>400050</xdr:colOff>
      <xdr:row>25</xdr:row>
      <xdr:rowOff>38100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xmlns="" id="{E3FE6BF9-9621-4673-A276-BC724C0FB9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590550</xdr:colOff>
      <xdr:row>26</xdr:row>
      <xdr:rowOff>85725</xdr:rowOff>
    </xdr:from>
    <xdr:to>
      <xdr:col>17</xdr:col>
      <xdr:colOff>323850</xdr:colOff>
      <xdr:row>39</xdr:row>
      <xdr:rowOff>180975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xmlns="" id="{F3B6B308-FE72-43ED-8484-54F8441CB2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13</xdr:col>
      <xdr:colOff>104775</xdr:colOff>
      <xdr:row>24</xdr:row>
      <xdr:rowOff>104775</xdr:rowOff>
    </xdr:from>
    <xdr:ext cx="987771" cy="248851"/>
    <xdr:sp macro="" textlink="">
      <xdr:nvSpPr>
        <xdr:cNvPr id="2" name="TextBox 1"/>
        <xdr:cNvSpPr txBox="1"/>
      </xdr:nvSpPr>
      <xdr:spPr>
        <a:xfrm>
          <a:off x="8210550" y="4676775"/>
          <a:ext cx="98777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PT" sz="1000"/>
            <a:t>Número de nós</a:t>
          </a: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0.36273</cdr:x>
      <cdr:y>0.90028</cdr:y>
    </cdr:from>
    <cdr:to>
      <cdr:x>0.52604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193925" y="2246699"/>
          <a:ext cx="987771" cy="248851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PT" sz="1000"/>
            <a:t>Número de nós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0.39613</cdr:x>
      <cdr:y>0.90028</cdr:y>
    </cdr:from>
    <cdr:to>
      <cdr:x>0.55893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403475" y="2246699"/>
          <a:ext cx="987771" cy="248851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PT" sz="1000"/>
            <a:t>Número de nós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0.46143</cdr:x>
      <cdr:y>0.90324</cdr:y>
    </cdr:from>
    <cdr:to>
      <cdr:x>0.67569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127250" y="2322899"/>
          <a:ext cx="987771" cy="248851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PT" sz="1000"/>
            <a:t>Número de nós</a:t>
          </a:r>
        </a:p>
      </cdr:txBody>
    </cdr:sp>
  </cdr:relSizeAnchor>
</c:userShape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zoomScaleNormal="100" workbookViewId="0">
      <selection activeCell="M3" sqref="M3"/>
    </sheetView>
  </sheetViews>
  <sheetFormatPr defaultRowHeight="15" x14ac:dyDescent="0.25"/>
  <cols>
    <col min="6" max="6" width="10" bestFit="1" customWidth="1"/>
    <col min="8" max="8" width="11" bestFit="1" customWidth="1"/>
  </cols>
  <sheetData>
    <row r="1" spans="1:16" x14ac:dyDescent="0.25">
      <c r="E1" s="1" t="s">
        <v>11</v>
      </c>
      <c r="F1" s="1"/>
      <c r="G1" s="1"/>
      <c r="H1" s="1" t="s">
        <v>12</v>
      </c>
      <c r="I1" s="1"/>
      <c r="J1" s="1"/>
      <c r="K1" s="1" t="s">
        <v>13</v>
      </c>
      <c r="L1" s="1"/>
      <c r="M1" s="1"/>
      <c r="N1" s="1" t="s">
        <v>14</v>
      </c>
      <c r="O1" s="1"/>
      <c r="P1" s="1"/>
    </row>
    <row r="2" spans="1:16" x14ac:dyDescent="0.25">
      <c r="A2" t="s">
        <v>0</v>
      </c>
      <c r="B2" t="s">
        <v>16</v>
      </c>
      <c r="C2" t="s">
        <v>10</v>
      </c>
      <c r="D2" t="s">
        <v>15</v>
      </c>
      <c r="E2" t="s">
        <v>17</v>
      </c>
      <c r="F2" t="s">
        <v>18</v>
      </c>
      <c r="G2" t="s">
        <v>19</v>
      </c>
      <c r="H2" t="s">
        <v>17</v>
      </c>
      <c r="I2" t="s">
        <v>18</v>
      </c>
      <c r="J2" t="s">
        <v>19</v>
      </c>
      <c r="K2" t="s">
        <v>17</v>
      </c>
      <c r="L2" t="s">
        <v>18</v>
      </c>
      <c r="M2" t="s">
        <v>19</v>
      </c>
      <c r="N2" t="s">
        <v>17</v>
      </c>
      <c r="O2" t="s">
        <v>18</v>
      </c>
      <c r="P2" t="s">
        <v>19</v>
      </c>
    </row>
    <row r="3" spans="1:16" x14ac:dyDescent="0.25">
      <c r="A3" t="s">
        <v>1</v>
      </c>
      <c r="B3">
        <v>10</v>
      </c>
      <c r="C3">
        <v>5</v>
      </c>
      <c r="D3">
        <v>4</v>
      </c>
      <c r="E3">
        <v>10</v>
      </c>
      <c r="F3">
        <v>58</v>
      </c>
      <c r="G3">
        <f>(E3+F3)/D3</f>
        <v>17</v>
      </c>
      <c r="H3">
        <v>16</v>
      </c>
      <c r="I3">
        <v>4</v>
      </c>
      <c r="J3">
        <f>(H3+I3)/D3</f>
        <v>5</v>
      </c>
      <c r="K3">
        <v>16</v>
      </c>
      <c r="L3">
        <v>24</v>
      </c>
      <c r="M3">
        <f>(K3+L3)/D3</f>
        <v>10</v>
      </c>
      <c r="N3">
        <v>16</v>
      </c>
      <c r="O3">
        <v>47</v>
      </c>
      <c r="P3">
        <f>(N3+O3)/D3</f>
        <v>15.75</v>
      </c>
    </row>
    <row r="4" spans="1:16" x14ac:dyDescent="0.25">
      <c r="A4" t="s">
        <v>2</v>
      </c>
      <c r="B4">
        <v>100</v>
      </c>
      <c r="C4">
        <v>200</v>
      </c>
      <c r="D4">
        <v>49</v>
      </c>
      <c r="E4">
        <v>400</v>
      </c>
      <c r="F4">
        <v>5829</v>
      </c>
      <c r="G4">
        <f t="shared" ref="G4:G11" si="0">(E4+F4)/D4</f>
        <v>127.12244897959184</v>
      </c>
      <c r="H4">
        <v>5820</v>
      </c>
      <c r="I4">
        <v>49</v>
      </c>
      <c r="J4">
        <f t="shared" ref="J4:J11" si="1">(H4+I4)/D4</f>
        <v>119.77551020408163</v>
      </c>
      <c r="K4">
        <v>1438</v>
      </c>
      <c r="L4">
        <v>294</v>
      </c>
      <c r="M4">
        <f t="shared" ref="M4:M11" si="2">(K4+L4)/D4</f>
        <v>35.346938775510203</v>
      </c>
      <c r="N4">
        <v>1196</v>
      </c>
      <c r="O4">
        <v>683</v>
      </c>
      <c r="P4">
        <f t="shared" ref="P4:P11" si="3">(N4+O4)/D4</f>
        <v>38.346938775510203</v>
      </c>
    </row>
    <row r="5" spans="1:16" x14ac:dyDescent="0.25">
      <c r="A5" t="s">
        <v>3</v>
      </c>
      <c r="B5">
        <v>1000</v>
      </c>
      <c r="C5">
        <v>2000</v>
      </c>
      <c r="D5">
        <v>499</v>
      </c>
      <c r="E5">
        <v>4000</v>
      </c>
      <c r="F5">
        <v>565283</v>
      </c>
      <c r="G5">
        <f t="shared" si="0"/>
        <v>1140.8476953907816</v>
      </c>
      <c r="H5">
        <v>371006</v>
      </c>
      <c r="I5">
        <v>499</v>
      </c>
      <c r="J5">
        <f t="shared" si="1"/>
        <v>744.498997995992</v>
      </c>
      <c r="K5">
        <v>16148</v>
      </c>
      <c r="L5">
        <v>2994</v>
      </c>
      <c r="M5">
        <f t="shared" si="2"/>
        <v>38.360721442885769</v>
      </c>
      <c r="N5">
        <v>13240</v>
      </c>
      <c r="O5">
        <v>7004</v>
      </c>
      <c r="P5">
        <f t="shared" si="3"/>
        <v>40.569138276553105</v>
      </c>
    </row>
    <row r="6" spans="1:16" x14ac:dyDescent="0.25">
      <c r="A6" t="s">
        <v>4</v>
      </c>
      <c r="B6">
        <v>10000</v>
      </c>
      <c r="C6">
        <v>20000</v>
      </c>
      <c r="D6">
        <v>4998</v>
      </c>
      <c r="E6">
        <v>40000</v>
      </c>
      <c r="F6">
        <v>56489860</v>
      </c>
      <c r="G6">
        <f t="shared" si="0"/>
        <v>11310.496198479392</v>
      </c>
      <c r="H6">
        <v>36958174</v>
      </c>
      <c r="I6">
        <v>4998</v>
      </c>
      <c r="J6">
        <f t="shared" si="1"/>
        <v>7395.5926370548223</v>
      </c>
      <c r="K6">
        <v>174580</v>
      </c>
      <c r="L6">
        <v>29998</v>
      </c>
      <c r="M6">
        <f t="shared" si="2"/>
        <v>40.931972789115648</v>
      </c>
      <c r="N6">
        <v>133386</v>
      </c>
      <c r="O6">
        <v>70755</v>
      </c>
      <c r="P6">
        <f t="shared" si="3"/>
        <v>40.844537815126053</v>
      </c>
    </row>
    <row r="7" spans="1:16" x14ac:dyDescent="0.25">
      <c r="A7" t="s">
        <v>5</v>
      </c>
      <c r="B7">
        <v>1000</v>
      </c>
      <c r="C7">
        <v>6209</v>
      </c>
      <c r="D7">
        <v>999</v>
      </c>
      <c r="E7">
        <v>12412</v>
      </c>
      <c r="F7">
        <v>1243157</v>
      </c>
      <c r="G7">
        <f t="shared" si="0"/>
        <v>1256.8258258258259</v>
      </c>
      <c r="H7">
        <v>2423446</v>
      </c>
      <c r="I7">
        <v>999</v>
      </c>
      <c r="J7">
        <f t="shared" si="1"/>
        <v>2426.8718718718719</v>
      </c>
      <c r="K7">
        <v>55310</v>
      </c>
      <c r="L7">
        <v>5994</v>
      </c>
      <c r="M7">
        <f t="shared" si="2"/>
        <v>61.365365365365363</v>
      </c>
      <c r="N7">
        <v>44116</v>
      </c>
      <c r="O7">
        <v>14025</v>
      </c>
      <c r="P7">
        <f t="shared" si="3"/>
        <v>58.199199199199199</v>
      </c>
    </row>
    <row r="8" spans="1:16" x14ac:dyDescent="0.25">
      <c r="A8" t="s">
        <v>6</v>
      </c>
      <c r="B8">
        <v>2500</v>
      </c>
      <c r="C8">
        <v>20236</v>
      </c>
      <c r="D8">
        <v>2499</v>
      </c>
      <c r="E8">
        <v>40472</v>
      </c>
      <c r="F8">
        <v>7781305</v>
      </c>
      <c r="G8">
        <f t="shared" si="0"/>
        <v>3129.9627851140458</v>
      </c>
      <c r="H8">
        <v>21207886</v>
      </c>
      <c r="I8">
        <v>2499</v>
      </c>
      <c r="J8">
        <f t="shared" si="1"/>
        <v>8487.5490196078426</v>
      </c>
      <c r="K8">
        <v>182530</v>
      </c>
      <c r="L8">
        <v>14994</v>
      </c>
      <c r="M8">
        <f t="shared" si="2"/>
        <v>79.041216486594635</v>
      </c>
      <c r="N8">
        <v>142232</v>
      </c>
      <c r="O8">
        <v>35259</v>
      </c>
      <c r="P8">
        <f t="shared" si="3"/>
        <v>71.024809923969585</v>
      </c>
    </row>
    <row r="9" spans="1:16" x14ac:dyDescent="0.25">
      <c r="A9" t="s">
        <v>7</v>
      </c>
      <c r="B9">
        <v>5000</v>
      </c>
      <c r="C9">
        <v>41913</v>
      </c>
      <c r="D9">
        <v>4999</v>
      </c>
      <c r="E9">
        <v>83826</v>
      </c>
      <c r="F9">
        <v>31375365</v>
      </c>
      <c r="G9">
        <f t="shared" si="0"/>
        <v>6293.0968193638728</v>
      </c>
      <c r="H9">
        <v>91679396</v>
      </c>
      <c r="I9">
        <v>4999</v>
      </c>
      <c r="J9">
        <f t="shared" si="1"/>
        <v>18340.547109421885</v>
      </c>
      <c r="K9">
        <v>383152</v>
      </c>
      <c r="L9">
        <v>29994</v>
      </c>
      <c r="M9">
        <f t="shared" si="2"/>
        <v>82.645729145829165</v>
      </c>
      <c r="N9">
        <v>296060</v>
      </c>
      <c r="O9">
        <v>70592</v>
      </c>
      <c r="P9">
        <f t="shared" si="3"/>
        <v>73.345069013802757</v>
      </c>
    </row>
    <row r="10" spans="1:16" x14ac:dyDescent="0.25">
      <c r="A10" t="s">
        <v>8</v>
      </c>
      <c r="B10">
        <v>10000</v>
      </c>
      <c r="C10">
        <v>83857</v>
      </c>
      <c r="D10">
        <v>9999</v>
      </c>
      <c r="E10">
        <v>167714</v>
      </c>
      <c r="F10">
        <v>125940909</v>
      </c>
      <c r="G10">
        <f t="shared" si="0"/>
        <v>12612.123512351234</v>
      </c>
      <c r="H10">
        <v>373198158</v>
      </c>
      <c r="I10">
        <v>9999</v>
      </c>
      <c r="J10">
        <f t="shared" si="1"/>
        <v>37324.548154815478</v>
      </c>
      <c r="K10">
        <v>794882</v>
      </c>
      <c r="L10">
        <v>59994</v>
      </c>
      <c r="M10">
        <f t="shared" si="2"/>
        <v>85.496149614961496</v>
      </c>
      <c r="N10">
        <v>597168</v>
      </c>
      <c r="O10">
        <v>141846</v>
      </c>
      <c r="P10">
        <f t="shared" si="3"/>
        <v>73.908790879087903</v>
      </c>
    </row>
    <row r="11" spans="1:16" x14ac:dyDescent="0.25">
      <c r="A11" t="s">
        <v>9</v>
      </c>
      <c r="B11">
        <v>25000</v>
      </c>
      <c r="C11">
        <v>309802</v>
      </c>
      <c r="D11">
        <v>24999</v>
      </c>
      <c r="E11">
        <v>619604</v>
      </c>
      <c r="F11">
        <v>784305839</v>
      </c>
      <c r="G11">
        <f t="shared" si="0"/>
        <v>31398.273650946037</v>
      </c>
      <c r="H11">
        <v>3565240004</v>
      </c>
      <c r="I11">
        <v>24999</v>
      </c>
      <c r="J11">
        <f t="shared" si="1"/>
        <v>142616.3047721909</v>
      </c>
      <c r="K11">
        <v>3039502</v>
      </c>
      <c r="L11">
        <v>149994</v>
      </c>
      <c r="M11">
        <f t="shared" si="2"/>
        <v>127.58494339773591</v>
      </c>
      <c r="N11">
        <v>2233662</v>
      </c>
      <c r="O11">
        <v>354516</v>
      </c>
      <c r="P11">
        <f t="shared" si="3"/>
        <v>103.53126125045002</v>
      </c>
    </row>
  </sheetData>
  <mergeCells count="4">
    <mergeCell ref="N1:P1"/>
    <mergeCell ref="E1:G1"/>
    <mergeCell ref="H1:J1"/>
    <mergeCell ref="K1:M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Alves</dc:creator>
  <cp:lastModifiedBy>Xavier</cp:lastModifiedBy>
  <dcterms:created xsi:type="dcterms:W3CDTF">2017-09-23T23:58:47Z</dcterms:created>
  <dcterms:modified xsi:type="dcterms:W3CDTF">2017-09-27T13:29:08Z</dcterms:modified>
</cp:coreProperties>
</file>