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sa\OneDrive\CLS\"/>
    </mc:Choice>
  </mc:AlternateContent>
  <bookViews>
    <workbookView xWindow="0" yWindow="0" windowWidth="19200" windowHeight="7665"/>
  </bookViews>
  <sheets>
    <sheet name="Achivement" sheetId="2" r:id="rId1"/>
    <sheet name="CLS Schedual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  <c r="C1" i="2"/>
  <c r="H18" i="3" l="1"/>
  <c r="G22" i="3"/>
  <c r="F22" i="3"/>
</calcChain>
</file>

<file path=xl/sharedStrings.xml><?xml version="1.0" encoding="utf-8"?>
<sst xmlns="http://schemas.openxmlformats.org/spreadsheetml/2006/main" count="539" uniqueCount="360">
  <si>
    <t>Day</t>
  </si>
  <si>
    <t>Date</t>
  </si>
  <si>
    <t>Field</t>
  </si>
  <si>
    <t>Sub-Field</t>
  </si>
  <si>
    <t>Topics</t>
  </si>
  <si>
    <t>Fri</t>
  </si>
  <si>
    <t>Statistics</t>
  </si>
  <si>
    <t>Qualitative, Quantitative, Population, Sample, Discrete ,Continuous, Analog, Digital , Balanced and Imbalanced  Data</t>
  </si>
  <si>
    <t>Random, Systematic, Stratified and Cluster  Sampling</t>
  </si>
  <si>
    <t>Line, Bar, Pie, Scatter(x, y) and Histograms Graphs</t>
  </si>
  <si>
    <t>Mean, Median and Mode</t>
  </si>
  <si>
    <t>Range, Outlier, Quartiles, 5 Values, Percentile, Correlation, Variance and Standard Deviation</t>
  </si>
  <si>
    <t>Binomial, Uniform and Normal Distribution, Standardization and Z-Score.</t>
  </si>
  <si>
    <t>Sat</t>
  </si>
  <si>
    <t>Machine Learning</t>
  </si>
  <si>
    <t>Introduction</t>
  </si>
  <si>
    <t>An Introduction to Artificial Intelligence and Machine Learning</t>
  </si>
  <si>
    <t>ML Pip-Lines</t>
  </si>
  <si>
    <t>Machine Learning Problem-Solution Pip-Lines</t>
  </si>
  <si>
    <t>Linear Algebra</t>
  </si>
  <si>
    <t>Parametric Vs Non-Parametric Models</t>
  </si>
  <si>
    <t>Linear Equation</t>
  </si>
  <si>
    <t>Simple Linear Regression Intuition</t>
  </si>
  <si>
    <t>Cost Functions (Mean Absolute Error MAE, Mean Square Error MSE, Root Mean Square Error RMSE, Weighted Mean Square Error WMSE)</t>
  </si>
  <si>
    <t>Calculus Basics</t>
  </si>
  <si>
    <t>Partial Derivative</t>
  </si>
  <si>
    <t>Scaler, Vector and Matrix</t>
  </si>
  <si>
    <t>Matrix Multiplication, Matrix dot product</t>
  </si>
  <si>
    <t>Gradient Descent Intuition</t>
  </si>
  <si>
    <t>Gradient Descent Types (Stochastic Gradient Descent SGD, Batch Gradient Descent, Mini-Batch Gradient Descent)</t>
  </si>
  <si>
    <t>Implementing Gradient Descent using numpy</t>
  </si>
  <si>
    <t>Implementing Gradient Descent using Sklearn</t>
  </si>
  <si>
    <t>Tue</t>
  </si>
  <si>
    <t>Gradient Descent</t>
  </si>
  <si>
    <t>Convex vs Non-convex Function</t>
  </si>
  <si>
    <t>Local Minima Vs Global Minima</t>
  </si>
  <si>
    <t>Data Pre-processing</t>
  </si>
  <si>
    <t>Dealing with missing data</t>
  </si>
  <si>
    <t>Dealing with Categorical data</t>
  </si>
  <si>
    <t>Label encoding and one-hot encoding</t>
  </si>
  <si>
    <t>Thu</t>
  </si>
  <si>
    <t>Feature Scaling</t>
  </si>
  <si>
    <t>Max, Min-Max and Standard Scaler</t>
  </si>
  <si>
    <t>The effect of features scaling on gradient descent speed</t>
  </si>
  <si>
    <t>Implementing Features Scaling using Sklearn</t>
  </si>
  <si>
    <t>Regression Model Evaluation</t>
  </si>
  <si>
    <t>MAE, MSE, RMSE, R2 and Adjusted R2</t>
  </si>
  <si>
    <t>Hypothesis Testing</t>
  </si>
  <si>
    <t>Null Hypothesis Testing Using P-Value</t>
  </si>
  <si>
    <t>Dimension Reduction</t>
  </si>
  <si>
    <t>The Relation between P-Value and dimension Reduction</t>
  </si>
  <si>
    <t>Using Adjusted R2 to evaluate the Significant Level SL</t>
  </si>
  <si>
    <t>Backward Elimination Algorithm</t>
  </si>
  <si>
    <t>Forward Selection Algorithm</t>
  </si>
  <si>
    <t>Bidirectional Elimination Algorithm</t>
  </si>
  <si>
    <t xml:space="preserve">Using Statmodel Api to summarize all metrics </t>
  </si>
  <si>
    <t>Polynomial Transformation</t>
  </si>
  <si>
    <t>Polynomial Regression</t>
  </si>
  <si>
    <t>Model Validation (Train/Test Split)</t>
  </si>
  <si>
    <t>Under/Overfitting Problem</t>
  </si>
  <si>
    <t xml:space="preserve"> Plotting Train/Test (validation Curve)</t>
  </si>
  <si>
    <t>How to mesure overfitting problem for polynomial regression</t>
  </si>
  <si>
    <t>Regression</t>
  </si>
  <si>
    <t>Model Evaluation</t>
  </si>
  <si>
    <t>Polynomial Function</t>
  </si>
  <si>
    <t>Classification Proplem types (Binary, Multiclass)</t>
  </si>
  <si>
    <t>Logistic Regression Intuation</t>
  </si>
  <si>
    <t>Linear model as Boundary line</t>
  </si>
  <si>
    <t>Sigmoid function as probability activation function</t>
  </si>
  <si>
    <t>Gradient Descent for Logistic Regression</t>
  </si>
  <si>
    <t>Logistic Regression as a perceptron</t>
  </si>
  <si>
    <t>Perceptron for AND, OR and XoR problems</t>
  </si>
  <si>
    <t>Maximum Liklehood and Cross Entropy</t>
  </si>
  <si>
    <t>Balancing Imbalanced Data (Upsampling, Downsamplin, hypred-sampling)</t>
  </si>
  <si>
    <t>Data Preprocessing</t>
  </si>
  <si>
    <t>Classification</t>
  </si>
  <si>
    <t>K-Nearest Kneighbour Algorithm (KNN)</t>
  </si>
  <si>
    <t>Ecludian Distance</t>
  </si>
  <si>
    <t>Kfold Cross Validation</t>
  </si>
  <si>
    <t>Impleminting CV using Sklearn</t>
  </si>
  <si>
    <t>Ploting Training Curve and Testing Curve to check Under/Overfitting Problem</t>
  </si>
  <si>
    <t>Using CV to make a benchmark between Logistic Regression and KNN</t>
  </si>
  <si>
    <t>Using CV for Hyper-parmeter tuning (tuning k value for KNN)</t>
  </si>
  <si>
    <t>Model Validation</t>
  </si>
  <si>
    <t>Grid Search Optimizer Intuation</t>
  </si>
  <si>
    <t>Random Search Optimizer Intuation</t>
  </si>
  <si>
    <t>Using Grid/Random Search Optimizer for Hyper-parameters auto-tuning</t>
  </si>
  <si>
    <t>A Case Study--&gt;Apllying Grid/Random Search Optimizers to Tuning K,weight, p value for KNN for Social_Network_Ads Prediction data</t>
  </si>
  <si>
    <t>Test Optimization speed between Grid and Random Search Optimizers</t>
  </si>
  <si>
    <t>Optimization</t>
  </si>
  <si>
    <t>Classification Project</t>
  </si>
  <si>
    <t>20/4/2019</t>
  </si>
  <si>
    <t>19/4/2019</t>
  </si>
  <si>
    <t>Dealing With Sklearn Pipe-lines</t>
  </si>
  <si>
    <t>Remaining</t>
  </si>
  <si>
    <t>Sun</t>
  </si>
  <si>
    <t>21/4/2019</t>
  </si>
  <si>
    <t>Confusion Matrix</t>
  </si>
  <si>
    <t>Accuracy Score for Classification</t>
  </si>
  <si>
    <t>Optimizing Logistic Regression threshold</t>
  </si>
  <si>
    <t>Bench marking Logistic Regression with KNN</t>
  </si>
  <si>
    <t>Classification Model Evaluation</t>
  </si>
  <si>
    <t>Mon</t>
  </si>
  <si>
    <t>Recall Vs Percision</t>
  </si>
  <si>
    <t>Sensetivity Vs Specificity</t>
  </si>
  <si>
    <t>ROC and  AUC</t>
  </si>
  <si>
    <t>Model Benchmarking using ROC and AUC</t>
  </si>
  <si>
    <t>Entropy, Gini and Information Gain</t>
  </si>
  <si>
    <t>Decision Tree Algorithm for Classification</t>
  </si>
  <si>
    <t>Decision Tree Algorithm for Regression</t>
  </si>
  <si>
    <t>Lasso and Ridge Regularization  Intuation</t>
  </si>
  <si>
    <t>Lasso and Ridge Regularization  Implementation using Sklearn</t>
  </si>
  <si>
    <t>Support Vector Machine Algorithm</t>
  </si>
  <si>
    <t>Kernels Concept</t>
  </si>
  <si>
    <t xml:space="preserve">Learning Curves </t>
  </si>
  <si>
    <t>Baye's Theorem</t>
  </si>
  <si>
    <t>Naïve Bays</t>
  </si>
  <si>
    <t>Tu</t>
  </si>
  <si>
    <t>23/4/2019</t>
  </si>
  <si>
    <t>30/4/2019</t>
  </si>
  <si>
    <t>Kaggle Platform Introduction</t>
  </si>
  <si>
    <t>How to contribute a competition on kaggle</t>
  </si>
  <si>
    <t>How to apply on jobs on kaggle</t>
  </si>
  <si>
    <t>How to create a kernel and learn from other kernels</t>
  </si>
  <si>
    <t>Project #1</t>
  </si>
  <si>
    <t>Contriputing in Titanc Competion on kaggle</t>
  </si>
  <si>
    <t>Titanic competition overview and how to submit your answers</t>
  </si>
  <si>
    <t>Involving all previous ML algorithm in Titanic Competion</t>
  </si>
  <si>
    <t>Making first Submission</t>
  </si>
  <si>
    <t>Ensembling methods overview</t>
  </si>
  <si>
    <t>Averaging, Hard Voting, Soft Voting Ensemble Methods</t>
  </si>
  <si>
    <t>Implementing previouth methods using Sklearn</t>
  </si>
  <si>
    <t>Ensembling</t>
  </si>
  <si>
    <t>Bagging Ensembling method</t>
  </si>
  <si>
    <t>Random Forest Bagging Algorithm</t>
  </si>
  <si>
    <t>Using Random Forest for Data imputing</t>
  </si>
  <si>
    <t>Boosting Ensembling Methods Overview</t>
  </si>
  <si>
    <t>Data Cleaning</t>
  </si>
  <si>
    <t>A new method for data imputing using prediction model by inversing features</t>
  </si>
  <si>
    <t>Improving Titanic competition score using Random Forest</t>
  </si>
  <si>
    <t>Improving Titanic competition score using Ensembling Methods</t>
  </si>
  <si>
    <t>Stacking Ensembling Algorithm</t>
  </si>
  <si>
    <t>Adaboost Ensembling Algorithm</t>
  </si>
  <si>
    <t>Improving Titanic competition score using Adaboost and Stacking</t>
  </si>
  <si>
    <t>Wed</t>
  </si>
  <si>
    <t>Task Name</t>
  </si>
  <si>
    <t>Duration</t>
  </si>
  <si>
    <t>Start</t>
  </si>
  <si>
    <t>Finish</t>
  </si>
  <si>
    <t>Big Data</t>
  </si>
  <si>
    <t>Introduction to SQL</t>
  </si>
  <si>
    <t>4 days</t>
  </si>
  <si>
    <t>Thu 14/02/19</t>
  </si>
  <si>
    <t>Mon 18/02/19</t>
  </si>
  <si>
    <t>Introduction to Big Data - Hadoop Fundamentals</t>
  </si>
  <si>
    <t>3 days</t>
  </si>
  <si>
    <t>Tue 19/02/19</t>
  </si>
  <si>
    <t>Fri 22/02/19</t>
  </si>
  <si>
    <t>MapReduce In Depth - Ingesting Data into Hadoop - Intro to Apache Spark</t>
  </si>
  <si>
    <t>5 days</t>
  </si>
  <si>
    <t>Sat 23/02/19</t>
  </si>
  <si>
    <t>Fri 01/03/19</t>
  </si>
  <si>
    <t>Project 1: Data Ingestion from RDBMS into HIVE (ORC File)</t>
  </si>
  <si>
    <t>2 days</t>
  </si>
  <si>
    <t>Sat 02/03/19</t>
  </si>
  <si>
    <t>Mon 04/03/19</t>
  </si>
  <si>
    <t>Project 2: Data Ingestion Streaming Data Using Kafka into Hadoop/Hive</t>
  </si>
  <si>
    <t>Tue 05/03/19</t>
  </si>
  <si>
    <t>Fri 08/03/19</t>
  </si>
  <si>
    <t> done</t>
  </si>
  <si>
    <t>Project 3: Data Analysis &amp; Stream Processing using Spark &amp; Hive 2</t>
  </si>
  <si>
    <t>Sat 09/03/19</t>
  </si>
  <si>
    <t>Project 4: Data Visualization Using Apache</t>
  </si>
  <si>
    <t>Sun 10/03/19</t>
  </si>
  <si>
    <t>Wed 13/03/19</t>
  </si>
  <si>
    <t>Data Scince</t>
  </si>
  <si>
    <t>Python For Data Scince</t>
  </si>
  <si>
    <t>Thu 14/03/19</t>
  </si>
  <si>
    <t>Wed 20/03/19</t>
  </si>
  <si>
    <t>R For Data Scince</t>
  </si>
  <si>
    <t>Thu 21/03/19</t>
  </si>
  <si>
    <t>Wed 27/03/19</t>
  </si>
  <si>
    <t>Linear Algebra and Statistics for ML</t>
  </si>
  <si>
    <t>Thu 28/03/19</t>
  </si>
  <si>
    <t>Fri 29/03/19</t>
  </si>
  <si>
    <t>Web Scraping for data collecting</t>
  </si>
  <si>
    <t>Sat 30/03/19</t>
  </si>
  <si>
    <t>Mon 01/04/19</t>
  </si>
  <si>
    <t>Data Scoring</t>
  </si>
  <si>
    <t>Tue 02/04/19</t>
  </si>
  <si>
    <t>Fri 05/04/19</t>
  </si>
  <si>
    <t>Data preprocessing</t>
  </si>
  <si>
    <t>Mon 08/04/19</t>
  </si>
  <si>
    <t xml:space="preserve">Machine Learning </t>
  </si>
  <si>
    <t>Regression problem</t>
  </si>
  <si>
    <t>Tue 09/04/19</t>
  </si>
  <si>
    <t>Sat 13/04/19</t>
  </si>
  <si>
    <t>Classification problem</t>
  </si>
  <si>
    <t>Sun 14/04/19</t>
  </si>
  <si>
    <t>Fri 19/04/19</t>
  </si>
  <si>
    <t>Clustering Problems</t>
  </si>
  <si>
    <t>Sat 20/04/19</t>
  </si>
  <si>
    <t>Fri 26/04/19</t>
  </si>
  <si>
    <t>Model Selection and evaluation</t>
  </si>
  <si>
    <t>Sat 27/04/19</t>
  </si>
  <si>
    <t>Mon 29/04/19</t>
  </si>
  <si>
    <t>Deep Learning</t>
  </si>
  <si>
    <t>7 days</t>
  </si>
  <si>
    <t>Tue 30/04/19</t>
  </si>
  <si>
    <t>Mon 10/06/19</t>
  </si>
  <si>
    <t>Natural language Processing</t>
  </si>
  <si>
    <t>1 day</t>
  </si>
  <si>
    <t>Tue 11/06/19</t>
  </si>
  <si>
    <t>Wed 12/06/19</t>
  </si>
  <si>
    <t>artificial intelligence Project</t>
  </si>
  <si>
    <t>Thu 13/06/19</t>
  </si>
  <si>
    <t>Wed 19/06/19</t>
  </si>
  <si>
    <t>Hrs</t>
  </si>
  <si>
    <t>Done</t>
  </si>
  <si>
    <t>Statistics and Probability</t>
  </si>
  <si>
    <t>Regularization</t>
  </si>
  <si>
    <t xml:space="preserve">Case Study </t>
  </si>
  <si>
    <t>Profit based on Population</t>
  </si>
  <si>
    <t>House Price Prediction using Simple Linear Regression</t>
  </si>
  <si>
    <t>Case Study</t>
  </si>
  <si>
    <t>Salary Prediction in 3 countries</t>
  </si>
  <si>
    <t>50_Startups_Sales</t>
  </si>
  <si>
    <t>Apply Backward Elimination on 50_Startup_Sales Prediction</t>
  </si>
  <si>
    <t xml:space="preserve">Dame Water Level  Prediction </t>
  </si>
  <si>
    <t xml:space="preserve">Positions  and Salaries Prediction </t>
  </si>
  <si>
    <t>Social_Network_Ads Prediction</t>
  </si>
  <si>
    <t>KNN for Social_Network_Ads Prediction</t>
  </si>
  <si>
    <t>Apllying Grid/Random Search Optimizers to Tuning n diminsions  for polynomial equation for population Prediction dataset</t>
  </si>
  <si>
    <t>Apllying Logistic Regression threshold optimization on Social_Network_Ads Dataset</t>
  </si>
  <si>
    <t>Apllying ROC and AUC benchmarking on Social_Network_Ads Dataset</t>
  </si>
  <si>
    <t>IRIS Dataset Classification</t>
  </si>
  <si>
    <t>Applying Naïve Bays on IRIS Dataset Classification</t>
  </si>
  <si>
    <t>Applying Lasso, Ridge and SVM on IRIS Dataset Classification</t>
  </si>
  <si>
    <t>Gradient Boost Machines GBM</t>
  </si>
  <si>
    <t>XGBoost XGBM</t>
  </si>
  <si>
    <t>Light GBM LGBM</t>
  </si>
  <si>
    <t>CatBoost</t>
  </si>
  <si>
    <t>Stacking all gradient boost methods</t>
  </si>
  <si>
    <t>Improving Titanic competition score using gradient boost and Stacking</t>
  </si>
  <si>
    <t>13/5/2019</t>
  </si>
  <si>
    <t>Genetic Algorithm and Optimization Techniques</t>
  </si>
  <si>
    <t>Using DEAP python library for GA Optimization</t>
  </si>
  <si>
    <t>Using Tpot Library for Sklearn ML Pip-Lines Hyper parameter optimization</t>
  </si>
  <si>
    <t>14/5/2019</t>
  </si>
  <si>
    <t>Project #2</t>
  </si>
  <si>
    <t>Kaggle House Price Pridiction Competition</t>
  </si>
  <si>
    <t>Competition Overview</t>
  </si>
  <si>
    <t>Competition Evaluation</t>
  </si>
  <si>
    <t>Competition Coding</t>
  </si>
  <si>
    <t>Competition Submission</t>
  </si>
  <si>
    <t>Improving Titanic competition score using Tpot Algorithm</t>
  </si>
  <si>
    <t>Thr</t>
  </si>
  <si>
    <t>16/5/2019</t>
  </si>
  <si>
    <t>Unsupervised Machine Learning</t>
  </si>
  <si>
    <t>Unsupervised ML</t>
  </si>
  <si>
    <t>K-Means Clustering</t>
  </si>
  <si>
    <t>Hierarchal Clustering - Agglomarative Clustering</t>
  </si>
  <si>
    <t>18/5/2019</t>
  </si>
  <si>
    <t>Gaussian Mixture Model GMM Clustering</t>
  </si>
  <si>
    <t>20/5/2019</t>
  </si>
  <si>
    <t>Dimensionality Reduction</t>
  </si>
  <si>
    <t>Principal Component Analysis PCA</t>
  </si>
  <si>
    <t>MDS</t>
  </si>
  <si>
    <t>Linear Discriminate Analysis LDA</t>
  </si>
  <si>
    <t>Neural Networks Intuation</t>
  </si>
  <si>
    <t>Multilayer Perceptron MLP feedforward Neural Networks</t>
  </si>
  <si>
    <t>Activation functions (Sign, Sigmoid, tanh, Relu)</t>
  </si>
  <si>
    <t>Output functions types (Linear, Sigmoid, Softmax)</t>
  </si>
  <si>
    <t>Backprobagation using Chain Rule Calculus</t>
  </si>
  <si>
    <t>Stochastic Gradient Descent</t>
  </si>
  <si>
    <t>Deep Learning Framworks (Tensorflow, Pytorch, Theano, Keras)</t>
  </si>
  <si>
    <t>Build first neural network using keras</t>
  </si>
  <si>
    <t xml:space="preserve">Acase Study </t>
  </si>
  <si>
    <t>Neural Network Regularization</t>
  </si>
  <si>
    <t>Dropout</t>
  </si>
  <si>
    <t>Early Stoping</t>
  </si>
  <si>
    <t>L1, L2 Regularization</t>
  </si>
  <si>
    <t>Applying NN Regularization using Keras</t>
  </si>
  <si>
    <t>Pytorch fundamintals</t>
  </si>
  <si>
    <t>pytorch gradient</t>
  </si>
  <si>
    <t>Build first nn using Pytorch</t>
  </si>
  <si>
    <t>Computer vision using Deep Learnig</t>
  </si>
  <si>
    <t xml:space="preserve">Image Preprocessing </t>
  </si>
  <si>
    <t>Classify MNIST Database using MLP Keras</t>
  </si>
  <si>
    <t>Project #3</t>
  </si>
  <si>
    <t>MNIST Kaggle Competition</t>
  </si>
  <si>
    <t>Convolutional Neural Networks CNN</t>
  </si>
  <si>
    <t>Image Filteration Kernels (Highpass Filters HPF and Lowpass Filters LPF)</t>
  </si>
  <si>
    <t>Matrix Convolution</t>
  </si>
  <si>
    <t>Image Convolution</t>
  </si>
  <si>
    <t>Matrix Maxpooling</t>
  </si>
  <si>
    <t>The full structure of CNN</t>
  </si>
  <si>
    <t>Image Augmentation</t>
  </si>
  <si>
    <t>Build your own CNN and save your model</t>
  </si>
  <si>
    <t>Animal Classification Using CNN</t>
  </si>
  <si>
    <t>Project #5</t>
  </si>
  <si>
    <t>Pre-trained Image models</t>
  </si>
  <si>
    <t>Microsoft Resnet 50 and Resnet100</t>
  </si>
  <si>
    <t>VGG16 and VGG19</t>
  </si>
  <si>
    <t>Inception and Exception</t>
  </si>
  <si>
    <t>Classifing Images using Pre-trained Models</t>
  </si>
  <si>
    <t>Project #6</t>
  </si>
  <si>
    <t>Natural Language Processing NLP</t>
  </si>
  <si>
    <t xml:space="preserve">Cleaning Text Using Regex Excepriossion </t>
  </si>
  <si>
    <t>Using NLTK Library</t>
  </si>
  <si>
    <t>Text Tokenization</t>
  </si>
  <si>
    <t>Web Scraping</t>
  </si>
  <si>
    <t>Web Scraping Using Beutifulesoup</t>
  </si>
  <si>
    <t>Web Crowling Using Scrapy framwork</t>
  </si>
  <si>
    <t>Text Vectorization</t>
  </si>
  <si>
    <t>Bag of Words BOW</t>
  </si>
  <si>
    <t>Count Vectorizer</t>
  </si>
  <si>
    <t>TF-IDF Vectorizer</t>
  </si>
  <si>
    <t>Sparse Vs Dense Vectorization</t>
  </si>
  <si>
    <t>Sentment Analysis project</t>
  </si>
  <si>
    <t>Project#7</t>
  </si>
  <si>
    <t>Dense Vectorization</t>
  </si>
  <si>
    <t>Word2Vec</t>
  </si>
  <si>
    <t>CBOW Vs Skipgram</t>
  </si>
  <si>
    <t>Training NN to get Dense Vectors from the hidden layer Whights</t>
  </si>
  <si>
    <t>Using Gensim Library for Dense Vectorization</t>
  </si>
  <si>
    <t>NLP</t>
  </si>
  <si>
    <t>DBSCAN (Density Based) Clustering</t>
  </si>
  <si>
    <t>OPTICS and Spectral Clustering (Density Based) implemintation using Sklearn</t>
  </si>
  <si>
    <t>Clustering Evaluation Metrics (F-Mesure, Jaccard, Adjusted Rand Index, Silhouette)</t>
  </si>
  <si>
    <t>Vanishing Gradient Problem</t>
  </si>
  <si>
    <t>SGD Momentum and Random Restart</t>
  </si>
  <si>
    <t>Batch Normalization</t>
  </si>
  <si>
    <t xml:space="preserve">A case Study </t>
  </si>
  <si>
    <t>25/5/2019</t>
  </si>
  <si>
    <t>23/5/2019</t>
  </si>
  <si>
    <t>21/5/2019</t>
  </si>
  <si>
    <t>27/5/2019</t>
  </si>
  <si>
    <t>28/5/2019</t>
  </si>
  <si>
    <t>30/5/2019</t>
  </si>
  <si>
    <t>Project#8</t>
  </si>
  <si>
    <t>Arabic Sentment Alanlysis Project</t>
  </si>
  <si>
    <t>Pytorch CNN</t>
  </si>
  <si>
    <t>Pytorch LSTM</t>
  </si>
  <si>
    <t>17/6/2019</t>
  </si>
  <si>
    <t>Mo</t>
  </si>
  <si>
    <t>16/6/2019</t>
  </si>
  <si>
    <t>14/6/2019</t>
  </si>
  <si>
    <t>13/6/2019</t>
  </si>
  <si>
    <t xml:space="preserve">Recurrent Neural Networks RNNs </t>
  </si>
  <si>
    <t>RNN Folded and Unfolded Representation</t>
  </si>
  <si>
    <t>RNN and Time Series Problem</t>
  </si>
  <si>
    <t>RNN and Vanishing Gradient Problem</t>
  </si>
  <si>
    <t>Long Short Term Memory LSTM</t>
  </si>
  <si>
    <t>The Basic Intution</t>
  </si>
  <si>
    <t>LSTM Solving vanishing gradient problem with RNN</t>
  </si>
  <si>
    <t>LSTM Internal Structure</t>
  </si>
  <si>
    <t>LSTM with Keras</t>
  </si>
  <si>
    <t>Time Series Forcasting</t>
  </si>
  <si>
    <t>Project#9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</si>
</sst>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6363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0" fontId="8" fillId="0" borderId="0"/>
  </cellStyleXfs>
  <cellXfs count="73">
    <xf numFmtId="0" fontId="0" fillId="0" borderId="0" xfId="0"/>
    <xf numFmtId="0" fontId="12" fillId="0" borderId="0" xfId="1" applyAlignment="1">
      <alignment horizontal="center" vertical="center"/>
    </xf>
    <xf numFmtId="0" fontId="12" fillId="0" borderId="0" xfId="1" applyAlignment="1">
      <alignment horizontal="left" vertical="center" wrapText="1"/>
    </xf>
    <xf numFmtId="0" fontId="13" fillId="2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 wrapText="1"/>
    </xf>
    <xf numFmtId="0" fontId="12" fillId="3" borderId="0" xfId="1" applyFill="1" applyAlignment="1">
      <alignment horizontal="center" vertical="center"/>
    </xf>
    <xf numFmtId="14" fontId="12" fillId="3" borderId="0" xfId="1" applyNumberFormat="1" applyFill="1" applyAlignment="1">
      <alignment horizontal="center" vertical="center"/>
    </xf>
    <xf numFmtId="0" fontId="12" fillId="3" borderId="0" xfId="1" applyFill="1" applyAlignment="1">
      <alignment horizontal="left" vertical="center" wrapText="1"/>
    </xf>
    <xf numFmtId="14" fontId="12" fillId="0" borderId="0" xfId="1" applyNumberFormat="1" applyAlignment="1">
      <alignment horizontal="center" vertical="center"/>
    </xf>
    <xf numFmtId="0" fontId="12" fillId="4" borderId="0" xfId="1" applyFill="1" applyAlignment="1">
      <alignment horizontal="center" vertical="center"/>
    </xf>
    <xf numFmtId="0" fontId="12" fillId="5" borderId="0" xfId="1" applyFill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 wrapText="1"/>
    </xf>
    <xf numFmtId="0" fontId="11" fillId="3" borderId="0" xfId="1" applyFont="1" applyFill="1" applyAlignment="1">
      <alignment horizontal="center" vertical="center"/>
    </xf>
    <xf numFmtId="14" fontId="11" fillId="3" borderId="0" xfId="1" applyNumberFormat="1" applyFont="1" applyFill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3" borderId="0" xfId="1" applyFont="1" applyFill="1" applyAlignment="1">
      <alignment horizontal="center" vertical="center"/>
    </xf>
    <xf numFmtId="14" fontId="10" fillId="3" borderId="0" xfId="1" applyNumberFormat="1" applyFont="1" applyFill="1" applyAlignment="1">
      <alignment horizontal="center" vertical="center"/>
    </xf>
    <xf numFmtId="0" fontId="10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0" fontId="8" fillId="3" borderId="0" xfId="1" applyFont="1" applyFill="1" applyAlignment="1">
      <alignment horizontal="center" vertical="center"/>
    </xf>
    <xf numFmtId="14" fontId="8" fillId="3" borderId="0" xfId="1" applyNumberFormat="1" applyFont="1" applyFill="1" applyAlignment="1">
      <alignment horizontal="center" vertical="center"/>
    </xf>
    <xf numFmtId="0" fontId="8" fillId="0" borderId="0" xfId="1" applyFont="1" applyAlignment="1">
      <alignment horizontal="left" vertical="center" wrapText="1"/>
    </xf>
    <xf numFmtId="0" fontId="8" fillId="0" borderId="0" xfId="1" applyFont="1" applyAlignment="1">
      <alignment horizontal="center" vertical="center"/>
    </xf>
    <xf numFmtId="0" fontId="14" fillId="6" borderId="1" xfId="2" applyFont="1" applyFill="1" applyBorder="1" applyAlignment="1">
      <alignment horizontal="center" vertical="center"/>
    </xf>
    <xf numFmtId="0" fontId="15" fillId="6" borderId="2" xfId="2" applyFont="1" applyFill="1" applyBorder="1" applyAlignment="1">
      <alignment vertical="center" wrapText="1"/>
    </xf>
    <xf numFmtId="0" fontId="15" fillId="6" borderId="2" xfId="2" applyFont="1" applyFill="1" applyBorder="1" applyAlignment="1">
      <alignment horizontal="center" vertical="center" wrapText="1"/>
    </xf>
    <xf numFmtId="0" fontId="14" fillId="6" borderId="0" xfId="2" applyFont="1" applyFill="1" applyAlignment="1">
      <alignment vertical="center"/>
    </xf>
    <xf numFmtId="0" fontId="8" fillId="0" borderId="0" xfId="2"/>
    <xf numFmtId="0" fontId="14" fillId="6" borderId="4" xfId="2" applyFont="1" applyFill="1" applyBorder="1" applyAlignment="1">
      <alignment vertical="center" wrapText="1"/>
    </xf>
    <xf numFmtId="0" fontId="14" fillId="6" borderId="4" xfId="2" applyFont="1" applyFill="1" applyBorder="1" applyAlignment="1">
      <alignment horizontal="center" vertical="center" wrapText="1"/>
    </xf>
    <xf numFmtId="0" fontId="14" fillId="8" borderId="4" xfId="2" applyFont="1" applyFill="1" applyBorder="1" applyAlignment="1">
      <alignment vertical="center" wrapText="1"/>
    </xf>
    <xf numFmtId="0" fontId="14" fillId="8" borderId="4" xfId="2" applyFont="1" applyFill="1" applyBorder="1" applyAlignment="1">
      <alignment horizontal="center" vertical="center" wrapText="1"/>
    </xf>
    <xf numFmtId="0" fontId="14" fillId="7" borderId="6" xfId="2" applyFont="1" applyFill="1" applyBorder="1" applyAlignment="1">
      <alignment horizontal="center" vertical="center"/>
    </xf>
    <xf numFmtId="0" fontId="8" fillId="6" borderId="0" xfId="2" applyFill="1"/>
    <xf numFmtId="0" fontId="8" fillId="0" borderId="0" xfId="1" applyFont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 wrapText="1"/>
    </xf>
    <xf numFmtId="0" fontId="6" fillId="3" borderId="0" xfId="1" applyFont="1" applyFill="1" applyAlignment="1">
      <alignment horizontal="center" vertical="center"/>
    </xf>
    <xf numFmtId="14" fontId="6" fillId="3" borderId="0" xfId="1" applyNumberFormat="1" applyFont="1" applyFill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14" fontId="5" fillId="3" borderId="0" xfId="1" applyNumberFormat="1" applyFont="1" applyFill="1" applyAlignment="1">
      <alignment horizontal="center" vertical="center"/>
    </xf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horizontal="center" vertical="center"/>
    </xf>
    <xf numFmtId="0" fontId="12" fillId="0" borderId="0" xfId="1" applyAlignment="1">
      <alignment horizontal="center" vertical="center"/>
    </xf>
    <xf numFmtId="0" fontId="12" fillId="0" borderId="0" xfId="1" applyAlignment="1">
      <alignment horizontal="center" vertical="center"/>
    </xf>
    <xf numFmtId="0" fontId="4" fillId="0" borderId="0" xfId="1" applyFont="1" applyAlignment="1">
      <alignment horizontal="left" vertical="center" wrapText="1"/>
    </xf>
    <xf numFmtId="0" fontId="5" fillId="0" borderId="0" xfId="1" applyFont="1" applyAlignment="1">
      <alignment horizontal="center" vertical="center"/>
    </xf>
    <xf numFmtId="0" fontId="12" fillId="0" borderId="0" xfId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center" vertical="center"/>
    </xf>
    <xf numFmtId="0" fontId="12" fillId="0" borderId="0" xfId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14" fontId="2" fillId="3" borderId="0" xfId="1" applyNumberFormat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2" fillId="0" borderId="0" xfId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4" fillId="6" borderId="3" xfId="2" applyFont="1" applyFill="1" applyBorder="1" applyAlignment="1">
      <alignment horizontal="center" vertical="center"/>
    </xf>
    <xf numFmtId="0" fontId="14" fillId="6" borderId="5" xfId="2" applyFont="1" applyFill="1" applyBorder="1" applyAlignment="1">
      <alignment horizontal="center" vertical="center"/>
    </xf>
    <xf numFmtId="0" fontId="14" fillId="6" borderId="6" xfId="2" applyFont="1" applyFill="1" applyBorder="1" applyAlignment="1">
      <alignment horizontal="center" vertical="center"/>
    </xf>
    <xf numFmtId="0" fontId="14" fillId="7" borderId="3" xfId="2" applyFont="1" applyFill="1" applyBorder="1" applyAlignment="1">
      <alignment horizontal="center" vertical="center"/>
    </xf>
    <xf numFmtId="0" fontId="14" fillId="7" borderId="5" xfId="2" applyFont="1" applyFill="1" applyBorder="1" applyAlignment="1">
      <alignment horizontal="center" vertical="center"/>
    </xf>
    <xf numFmtId="0" fontId="14" fillId="7" borderId="6" xfId="2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12" fillId="0" borderId="0" xfId="1" applyAlignment="1">
      <alignment vertical="center"/>
    </xf>
    <xf numFmtId="14" fontId="1" fillId="3" borderId="0" xfId="1" applyNumberFormat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tabSelected="1" zoomScale="97" workbookViewId="0">
      <selection activeCell="E2" sqref="E2"/>
    </sheetView>
  </sheetViews>
  <sheetFormatPr defaultColWidth="9" defaultRowHeight="15" x14ac:dyDescent="0.25"/>
  <cols>
    <col min="1" max="2" width="9" style="1"/>
    <col min="3" max="3" width="9.85546875" style="1" bestFit="1" customWidth="1"/>
    <col min="4" max="4" width="18.140625" style="1" bestFit="1" customWidth="1"/>
    <col min="5" max="5" width="24.7109375" style="1" bestFit="1" customWidth="1"/>
    <col min="6" max="6" width="87.140625" style="2" customWidth="1"/>
    <col min="7" max="16384" width="9" style="1"/>
  </cols>
  <sheetData>
    <row r="1" spans="1:7" ht="29.25" customHeight="1" x14ac:dyDescent="0.25">
      <c r="B1" s="10" t="s">
        <v>0</v>
      </c>
      <c r="C1" s="9">
        <f>SUM(G3:G300)</f>
        <v>36</v>
      </c>
      <c r="D1" s="10" t="s">
        <v>94</v>
      </c>
      <c r="E1" s="9">
        <f>38-C1</f>
        <v>2</v>
      </c>
      <c r="F1" s="18"/>
    </row>
    <row r="2" spans="1:7" s="3" customFormat="1" x14ac:dyDescent="0.25">
      <c r="B2" s="3" t="s">
        <v>0</v>
      </c>
      <c r="C2" s="3" t="s">
        <v>1</v>
      </c>
      <c r="D2" s="3" t="s">
        <v>2</v>
      </c>
      <c r="E2" s="3" t="s">
        <v>3</v>
      </c>
      <c r="F2" s="4" t="s">
        <v>4</v>
      </c>
    </row>
    <row r="3" spans="1:7" s="5" customFormat="1" x14ac:dyDescent="0.25">
      <c r="A3" s="5">
        <v>1</v>
      </c>
      <c r="B3" s="5" t="s">
        <v>5</v>
      </c>
      <c r="C3" s="6">
        <v>43560</v>
      </c>
      <c r="F3" s="7"/>
      <c r="G3" s="5">
        <v>1</v>
      </c>
    </row>
    <row r="4" spans="1:7" ht="28.5" customHeight="1" x14ac:dyDescent="0.25">
      <c r="C4" s="8"/>
      <c r="D4" s="57" t="s">
        <v>175</v>
      </c>
      <c r="E4" s="1" t="s">
        <v>6</v>
      </c>
      <c r="F4" s="2" t="s">
        <v>7</v>
      </c>
    </row>
    <row r="5" spans="1:7" x14ac:dyDescent="0.25">
      <c r="C5" s="8"/>
      <c r="D5" s="57"/>
      <c r="E5" s="1" t="s">
        <v>6</v>
      </c>
      <c r="F5" s="2" t="s">
        <v>8</v>
      </c>
    </row>
    <row r="6" spans="1:7" x14ac:dyDescent="0.25">
      <c r="C6" s="8"/>
      <c r="D6" s="57"/>
      <c r="E6" s="1" t="s">
        <v>6</v>
      </c>
      <c r="F6" s="2" t="s">
        <v>9</v>
      </c>
    </row>
    <row r="7" spans="1:7" x14ac:dyDescent="0.25">
      <c r="C7" s="8"/>
      <c r="D7" s="57"/>
      <c r="E7" s="1" t="s">
        <v>6</v>
      </c>
      <c r="F7" s="2" t="s">
        <v>10</v>
      </c>
    </row>
    <row r="8" spans="1:7" x14ac:dyDescent="0.25">
      <c r="C8" s="8"/>
      <c r="D8" s="57"/>
      <c r="E8" s="1" t="s">
        <v>6</v>
      </c>
      <c r="F8" s="2" t="s">
        <v>11</v>
      </c>
    </row>
    <row r="9" spans="1:7" x14ac:dyDescent="0.25">
      <c r="C9" s="8"/>
      <c r="D9" s="57"/>
      <c r="E9" s="1" t="s">
        <v>6</v>
      </c>
      <c r="F9" s="2" t="s">
        <v>12</v>
      </c>
    </row>
    <row r="10" spans="1:7" x14ac:dyDescent="0.25">
      <c r="C10" s="8"/>
      <c r="D10" s="57"/>
      <c r="E10" s="23" t="s">
        <v>221</v>
      </c>
      <c r="F10" s="22" t="s">
        <v>222</v>
      </c>
    </row>
    <row r="11" spans="1:7" s="5" customFormat="1" x14ac:dyDescent="0.25">
      <c r="A11" s="5">
        <v>2</v>
      </c>
      <c r="B11" s="5" t="s">
        <v>13</v>
      </c>
      <c r="C11" s="6">
        <v>43561</v>
      </c>
      <c r="F11" s="7"/>
      <c r="G11" s="5">
        <v>1</v>
      </c>
    </row>
    <row r="12" spans="1:7" x14ac:dyDescent="0.25">
      <c r="D12" s="57" t="s">
        <v>14</v>
      </c>
      <c r="E12" s="1" t="s">
        <v>15</v>
      </c>
      <c r="F12" s="2" t="s">
        <v>16</v>
      </c>
    </row>
    <row r="13" spans="1:7" x14ac:dyDescent="0.25">
      <c r="D13" s="57"/>
      <c r="E13" s="1" t="s">
        <v>17</v>
      </c>
      <c r="F13" s="2" t="s">
        <v>18</v>
      </c>
    </row>
    <row r="14" spans="1:7" x14ac:dyDescent="0.25">
      <c r="D14" s="57" t="s">
        <v>175</v>
      </c>
      <c r="E14" s="1" t="s">
        <v>19</v>
      </c>
      <c r="F14" s="2" t="s">
        <v>20</v>
      </c>
    </row>
    <row r="15" spans="1:7" x14ac:dyDescent="0.25">
      <c r="D15" s="57"/>
      <c r="E15" s="1" t="s">
        <v>19</v>
      </c>
      <c r="F15" s="2" t="s">
        <v>21</v>
      </c>
    </row>
    <row r="16" spans="1:7" x14ac:dyDescent="0.25">
      <c r="D16" s="57"/>
      <c r="E16" s="1" t="s">
        <v>19</v>
      </c>
      <c r="F16" s="2" t="s">
        <v>22</v>
      </c>
    </row>
    <row r="17" spans="1:7" ht="30" x14ac:dyDescent="0.25">
      <c r="D17" s="57"/>
      <c r="E17" s="1" t="s">
        <v>6</v>
      </c>
      <c r="F17" s="2" t="s">
        <v>23</v>
      </c>
    </row>
    <row r="18" spans="1:7" x14ac:dyDescent="0.25">
      <c r="D18" s="57"/>
      <c r="E18" s="1" t="s">
        <v>19</v>
      </c>
      <c r="F18" s="2" t="s">
        <v>24</v>
      </c>
    </row>
    <row r="19" spans="1:7" x14ac:dyDescent="0.25">
      <c r="D19" s="57"/>
      <c r="E19" s="1" t="s">
        <v>19</v>
      </c>
      <c r="F19" s="2" t="s">
        <v>25</v>
      </c>
    </row>
    <row r="20" spans="1:7" x14ac:dyDescent="0.25">
      <c r="D20" s="57"/>
      <c r="E20" s="1" t="s">
        <v>19</v>
      </c>
      <c r="F20" s="2" t="s">
        <v>26</v>
      </c>
    </row>
    <row r="21" spans="1:7" x14ac:dyDescent="0.25">
      <c r="D21" s="57"/>
      <c r="E21" s="1" t="s">
        <v>19</v>
      </c>
      <c r="F21" s="2" t="s">
        <v>27</v>
      </c>
    </row>
    <row r="22" spans="1:7" x14ac:dyDescent="0.25">
      <c r="D22" s="57" t="s">
        <v>14</v>
      </c>
      <c r="F22" s="2" t="s">
        <v>28</v>
      </c>
    </row>
    <row r="23" spans="1:7" ht="30" x14ac:dyDescent="0.25">
      <c r="D23" s="57"/>
      <c r="F23" s="2" t="s">
        <v>29</v>
      </c>
    </row>
    <row r="24" spans="1:7" x14ac:dyDescent="0.25">
      <c r="D24" s="57"/>
      <c r="F24" s="2" t="s">
        <v>30</v>
      </c>
    </row>
    <row r="25" spans="1:7" x14ac:dyDescent="0.25">
      <c r="D25" s="57"/>
      <c r="F25" s="2" t="s">
        <v>31</v>
      </c>
    </row>
    <row r="26" spans="1:7" x14ac:dyDescent="0.25">
      <c r="D26" s="57"/>
      <c r="E26" s="1" t="s">
        <v>224</v>
      </c>
      <c r="F26" s="22" t="s">
        <v>223</v>
      </c>
    </row>
    <row r="27" spans="1:7" s="5" customFormat="1" x14ac:dyDescent="0.25">
      <c r="A27" s="5">
        <v>3</v>
      </c>
      <c r="B27" s="5" t="s">
        <v>32</v>
      </c>
      <c r="C27" s="6">
        <v>43563</v>
      </c>
      <c r="F27" s="7"/>
      <c r="G27" s="5">
        <v>1</v>
      </c>
    </row>
    <row r="28" spans="1:7" x14ac:dyDescent="0.25">
      <c r="D28" s="57" t="s">
        <v>14</v>
      </c>
      <c r="E28" s="1" t="s">
        <v>33</v>
      </c>
      <c r="F28" s="2" t="s">
        <v>34</v>
      </c>
    </row>
    <row r="29" spans="1:7" x14ac:dyDescent="0.25">
      <c r="D29" s="57"/>
      <c r="E29" s="1" t="s">
        <v>33</v>
      </c>
      <c r="F29" s="2" t="s">
        <v>35</v>
      </c>
    </row>
    <row r="30" spans="1:7" x14ac:dyDescent="0.25">
      <c r="D30" s="57" t="s">
        <v>175</v>
      </c>
      <c r="E30" s="1" t="s">
        <v>36</v>
      </c>
      <c r="F30" s="2" t="s">
        <v>37</v>
      </c>
    </row>
    <row r="31" spans="1:7" x14ac:dyDescent="0.25">
      <c r="D31" s="57"/>
      <c r="E31" s="1" t="s">
        <v>36</v>
      </c>
      <c r="F31" s="2" t="s">
        <v>38</v>
      </c>
    </row>
    <row r="32" spans="1:7" x14ac:dyDescent="0.25">
      <c r="D32" s="57"/>
      <c r="E32" s="1" t="s">
        <v>36</v>
      </c>
      <c r="F32" s="2" t="s">
        <v>39</v>
      </c>
    </row>
    <row r="33" spans="1:7" x14ac:dyDescent="0.25">
      <c r="D33" s="1" t="s">
        <v>14</v>
      </c>
      <c r="E33" s="1" t="s">
        <v>224</v>
      </c>
      <c r="F33" s="22" t="s">
        <v>225</v>
      </c>
    </row>
    <row r="34" spans="1:7" s="5" customFormat="1" x14ac:dyDescent="0.25">
      <c r="A34" s="5">
        <v>4</v>
      </c>
      <c r="B34" s="5" t="s">
        <v>40</v>
      </c>
      <c r="C34" s="6">
        <v>43566</v>
      </c>
      <c r="F34" s="7"/>
      <c r="G34" s="5">
        <v>1</v>
      </c>
    </row>
    <row r="35" spans="1:7" x14ac:dyDescent="0.25">
      <c r="D35" s="57" t="s">
        <v>175</v>
      </c>
      <c r="E35" s="1" t="s">
        <v>41</v>
      </c>
      <c r="F35" s="2" t="s">
        <v>42</v>
      </c>
    </row>
    <row r="36" spans="1:7" x14ac:dyDescent="0.25">
      <c r="D36" s="57"/>
      <c r="E36" s="1" t="s">
        <v>41</v>
      </c>
      <c r="F36" s="2" t="s">
        <v>43</v>
      </c>
    </row>
    <row r="37" spans="1:7" x14ac:dyDescent="0.25">
      <c r="D37" s="57"/>
      <c r="E37" s="1" t="s">
        <v>41</v>
      </c>
      <c r="F37" s="2" t="s">
        <v>44</v>
      </c>
    </row>
    <row r="38" spans="1:7" x14ac:dyDescent="0.25">
      <c r="D38" s="57"/>
      <c r="E38" s="1" t="s">
        <v>45</v>
      </c>
      <c r="F38" s="2" t="s">
        <v>46</v>
      </c>
    </row>
    <row r="39" spans="1:7" x14ac:dyDescent="0.25">
      <c r="D39" s="1" t="s">
        <v>14</v>
      </c>
      <c r="E39" s="1" t="s">
        <v>224</v>
      </c>
      <c r="F39" s="22" t="s">
        <v>226</v>
      </c>
    </row>
    <row r="40" spans="1:7" s="5" customFormat="1" x14ac:dyDescent="0.25">
      <c r="A40" s="5">
        <v>5</v>
      </c>
      <c r="B40" s="5" t="s">
        <v>13</v>
      </c>
      <c r="C40" s="6">
        <v>43566</v>
      </c>
      <c r="F40" s="7"/>
      <c r="G40" s="5">
        <v>1</v>
      </c>
    </row>
    <row r="41" spans="1:7" x14ac:dyDescent="0.25">
      <c r="D41" s="57" t="s">
        <v>175</v>
      </c>
      <c r="E41" s="1" t="s">
        <v>47</v>
      </c>
      <c r="F41" s="2" t="s">
        <v>48</v>
      </c>
    </row>
    <row r="42" spans="1:7" x14ac:dyDescent="0.25">
      <c r="D42" s="57"/>
      <c r="E42" s="1" t="s">
        <v>49</v>
      </c>
      <c r="F42" s="2" t="s">
        <v>50</v>
      </c>
    </row>
    <row r="43" spans="1:7" x14ac:dyDescent="0.25">
      <c r="D43" s="57"/>
      <c r="E43" s="1" t="s">
        <v>49</v>
      </c>
      <c r="F43" s="2" t="s">
        <v>51</v>
      </c>
    </row>
    <row r="44" spans="1:7" x14ac:dyDescent="0.25">
      <c r="D44" s="57" t="s">
        <v>14</v>
      </c>
      <c r="E44" s="1" t="s">
        <v>49</v>
      </c>
      <c r="F44" s="2" t="s">
        <v>52</v>
      </c>
    </row>
    <row r="45" spans="1:7" x14ac:dyDescent="0.25">
      <c r="D45" s="57"/>
      <c r="E45" s="1" t="s">
        <v>49</v>
      </c>
      <c r="F45" s="2" t="s">
        <v>53</v>
      </c>
    </row>
    <row r="46" spans="1:7" x14ac:dyDescent="0.25">
      <c r="D46" s="57"/>
      <c r="E46" s="1" t="s">
        <v>49</v>
      </c>
      <c r="F46" s="2" t="s">
        <v>54</v>
      </c>
    </row>
    <row r="47" spans="1:7" x14ac:dyDescent="0.25">
      <c r="D47" s="57"/>
      <c r="E47" s="1" t="s">
        <v>49</v>
      </c>
      <c r="F47" s="2" t="s">
        <v>55</v>
      </c>
    </row>
    <row r="48" spans="1:7" x14ac:dyDescent="0.25">
      <c r="D48" s="57"/>
      <c r="E48" s="1" t="s">
        <v>224</v>
      </c>
      <c r="F48" s="22" t="s">
        <v>227</v>
      </c>
    </row>
    <row r="49" spans="1:7" s="5" customFormat="1" x14ac:dyDescent="0.25">
      <c r="A49" s="5">
        <v>6</v>
      </c>
      <c r="B49" s="5" t="s">
        <v>32</v>
      </c>
      <c r="C49" s="6">
        <v>43571</v>
      </c>
      <c r="F49" s="7"/>
      <c r="G49" s="5">
        <v>1</v>
      </c>
    </row>
    <row r="50" spans="1:7" x14ac:dyDescent="0.25">
      <c r="D50" s="1" t="s">
        <v>175</v>
      </c>
      <c r="E50" s="1" t="s">
        <v>64</v>
      </c>
      <c r="F50" s="2" t="s">
        <v>56</v>
      </c>
    </row>
    <row r="51" spans="1:7" x14ac:dyDescent="0.25">
      <c r="D51" s="57" t="s">
        <v>14</v>
      </c>
      <c r="E51" s="1" t="s">
        <v>62</v>
      </c>
      <c r="F51" s="2" t="s">
        <v>57</v>
      </c>
    </row>
    <row r="52" spans="1:7" x14ac:dyDescent="0.25">
      <c r="D52" s="57"/>
      <c r="E52" s="1" t="s">
        <v>224</v>
      </c>
      <c r="F52" s="22" t="s">
        <v>229</v>
      </c>
    </row>
    <row r="53" spans="1:7" x14ac:dyDescent="0.25">
      <c r="D53" s="57"/>
      <c r="E53" s="1" t="s">
        <v>63</v>
      </c>
      <c r="F53" s="2" t="s">
        <v>58</v>
      </c>
    </row>
    <row r="54" spans="1:7" x14ac:dyDescent="0.25">
      <c r="D54" s="57"/>
      <c r="E54" s="1" t="s">
        <v>63</v>
      </c>
      <c r="F54" s="2" t="s">
        <v>59</v>
      </c>
    </row>
    <row r="55" spans="1:7" x14ac:dyDescent="0.25">
      <c r="D55" s="57"/>
      <c r="E55" s="1" t="s">
        <v>63</v>
      </c>
      <c r="F55" s="2" t="s">
        <v>60</v>
      </c>
    </row>
    <row r="56" spans="1:7" x14ac:dyDescent="0.25">
      <c r="D56" s="57"/>
      <c r="E56" s="1" t="s">
        <v>63</v>
      </c>
      <c r="F56" s="2" t="s">
        <v>61</v>
      </c>
    </row>
    <row r="57" spans="1:7" x14ac:dyDescent="0.25">
      <c r="D57" s="57"/>
      <c r="E57" s="1" t="s">
        <v>224</v>
      </c>
      <c r="F57" s="22" t="s">
        <v>228</v>
      </c>
    </row>
    <row r="58" spans="1:7" s="5" customFormat="1" x14ac:dyDescent="0.25">
      <c r="A58" s="5">
        <v>7</v>
      </c>
      <c r="B58" s="5" t="s">
        <v>40</v>
      </c>
      <c r="C58" s="6">
        <v>43573</v>
      </c>
      <c r="F58" s="7"/>
      <c r="G58" s="5">
        <v>1</v>
      </c>
    </row>
    <row r="59" spans="1:7" x14ac:dyDescent="0.25">
      <c r="D59" s="57" t="s">
        <v>14</v>
      </c>
      <c r="F59" s="2" t="s">
        <v>65</v>
      </c>
    </row>
    <row r="60" spans="1:7" x14ac:dyDescent="0.25">
      <c r="D60" s="57"/>
      <c r="E60" s="11" t="s">
        <v>75</v>
      </c>
      <c r="F60" s="2" t="s">
        <v>66</v>
      </c>
    </row>
    <row r="61" spans="1:7" x14ac:dyDescent="0.25">
      <c r="D61" s="57" t="s">
        <v>175</v>
      </c>
      <c r="E61" s="1" t="s">
        <v>19</v>
      </c>
      <c r="F61" s="2" t="s">
        <v>67</v>
      </c>
    </row>
    <row r="62" spans="1:7" x14ac:dyDescent="0.25">
      <c r="D62" s="57"/>
      <c r="E62" s="1" t="s">
        <v>19</v>
      </c>
      <c r="F62" s="2" t="s">
        <v>68</v>
      </c>
    </row>
    <row r="63" spans="1:7" x14ac:dyDescent="0.25">
      <c r="D63" s="57" t="s">
        <v>14</v>
      </c>
      <c r="E63" s="11" t="s">
        <v>75</v>
      </c>
      <c r="F63" s="2" t="s">
        <v>69</v>
      </c>
    </row>
    <row r="64" spans="1:7" x14ac:dyDescent="0.25">
      <c r="D64" s="57"/>
      <c r="E64" s="11" t="s">
        <v>75</v>
      </c>
      <c r="F64" s="2" t="s">
        <v>70</v>
      </c>
    </row>
    <row r="65" spans="1:7" x14ac:dyDescent="0.25">
      <c r="D65" s="57"/>
      <c r="E65" s="11" t="s">
        <v>75</v>
      </c>
      <c r="F65" s="2" t="s">
        <v>71</v>
      </c>
    </row>
    <row r="66" spans="1:7" x14ac:dyDescent="0.25">
      <c r="D66" s="57" t="s">
        <v>175</v>
      </c>
      <c r="E66" s="1" t="s">
        <v>6</v>
      </c>
      <c r="F66" s="2" t="s">
        <v>72</v>
      </c>
    </row>
    <row r="67" spans="1:7" x14ac:dyDescent="0.25">
      <c r="D67" s="57"/>
      <c r="E67" s="1" t="s">
        <v>74</v>
      </c>
      <c r="F67" s="2" t="s">
        <v>73</v>
      </c>
    </row>
    <row r="68" spans="1:7" x14ac:dyDescent="0.25">
      <c r="D68" s="1" t="s">
        <v>14</v>
      </c>
      <c r="E68" s="1" t="s">
        <v>224</v>
      </c>
      <c r="F68" s="22" t="s">
        <v>230</v>
      </c>
    </row>
    <row r="69" spans="1:7" s="5" customFormat="1" x14ac:dyDescent="0.25">
      <c r="A69" s="5">
        <v>8</v>
      </c>
      <c r="B69" s="13" t="s">
        <v>5</v>
      </c>
      <c r="C69" s="14" t="s">
        <v>92</v>
      </c>
      <c r="F69" s="7"/>
      <c r="G69" s="5">
        <v>1</v>
      </c>
    </row>
    <row r="70" spans="1:7" x14ac:dyDescent="0.25">
      <c r="D70" s="1" t="s">
        <v>14</v>
      </c>
      <c r="E70" s="11" t="s">
        <v>75</v>
      </c>
      <c r="F70" s="12" t="s">
        <v>76</v>
      </c>
    </row>
    <row r="71" spans="1:7" x14ac:dyDescent="0.25">
      <c r="D71" s="1" t="s">
        <v>175</v>
      </c>
      <c r="E71" s="1" t="s">
        <v>19</v>
      </c>
      <c r="F71" s="12" t="s">
        <v>77</v>
      </c>
    </row>
    <row r="72" spans="1:7" x14ac:dyDescent="0.25">
      <c r="D72" s="57" t="s">
        <v>14</v>
      </c>
      <c r="E72" s="11" t="s">
        <v>83</v>
      </c>
      <c r="F72" s="12" t="s">
        <v>78</v>
      </c>
    </row>
    <row r="73" spans="1:7" x14ac:dyDescent="0.25">
      <c r="D73" s="57"/>
      <c r="E73" s="11" t="s">
        <v>83</v>
      </c>
      <c r="F73" s="12" t="s">
        <v>79</v>
      </c>
    </row>
    <row r="74" spans="1:7" x14ac:dyDescent="0.25">
      <c r="D74" s="57"/>
      <c r="E74" s="11" t="s">
        <v>83</v>
      </c>
      <c r="F74" s="12" t="s">
        <v>80</v>
      </c>
    </row>
    <row r="75" spans="1:7" x14ac:dyDescent="0.25">
      <c r="D75" s="57"/>
      <c r="E75" s="1" t="s">
        <v>224</v>
      </c>
      <c r="F75" s="22" t="s">
        <v>231</v>
      </c>
    </row>
    <row r="76" spans="1:7" x14ac:dyDescent="0.25">
      <c r="D76" s="57"/>
      <c r="E76" s="11" t="s">
        <v>83</v>
      </c>
      <c r="F76" s="12" t="s">
        <v>81</v>
      </c>
    </row>
    <row r="77" spans="1:7" x14ac:dyDescent="0.25">
      <c r="D77" s="57"/>
      <c r="E77" s="11" t="s">
        <v>83</v>
      </c>
      <c r="F77" s="12" t="s">
        <v>82</v>
      </c>
    </row>
    <row r="78" spans="1:7" s="5" customFormat="1" x14ac:dyDescent="0.25">
      <c r="A78" s="5">
        <v>9</v>
      </c>
      <c r="B78" s="13" t="s">
        <v>13</v>
      </c>
      <c r="C78" s="14" t="s">
        <v>91</v>
      </c>
      <c r="F78" s="7"/>
      <c r="G78" s="5">
        <v>1</v>
      </c>
    </row>
    <row r="79" spans="1:7" x14ac:dyDescent="0.25">
      <c r="D79" s="57" t="s">
        <v>14</v>
      </c>
      <c r="E79" s="11" t="s">
        <v>89</v>
      </c>
      <c r="F79" s="12" t="s">
        <v>84</v>
      </c>
    </row>
    <row r="80" spans="1:7" x14ac:dyDescent="0.25">
      <c r="D80" s="57"/>
      <c r="E80" s="11" t="s">
        <v>89</v>
      </c>
      <c r="F80" s="12" t="s">
        <v>85</v>
      </c>
    </row>
    <row r="81" spans="1:7" x14ac:dyDescent="0.25">
      <c r="D81" s="57"/>
      <c r="E81" s="11" t="s">
        <v>89</v>
      </c>
      <c r="F81" s="12" t="s">
        <v>86</v>
      </c>
    </row>
    <row r="82" spans="1:7" ht="30" x14ac:dyDescent="0.25">
      <c r="D82" s="57"/>
      <c r="E82" s="11" t="s">
        <v>90</v>
      </c>
      <c r="F82" s="12" t="s">
        <v>87</v>
      </c>
    </row>
    <row r="83" spans="1:7" x14ac:dyDescent="0.25">
      <c r="D83" s="57"/>
      <c r="E83" s="11" t="s">
        <v>89</v>
      </c>
      <c r="F83" s="12" t="s">
        <v>88</v>
      </c>
    </row>
    <row r="84" spans="1:7" ht="30" x14ac:dyDescent="0.25">
      <c r="D84" s="57"/>
      <c r="E84" s="1" t="s">
        <v>224</v>
      </c>
      <c r="F84" s="22" t="s">
        <v>232</v>
      </c>
    </row>
    <row r="85" spans="1:7" x14ac:dyDescent="0.25">
      <c r="D85" s="57"/>
      <c r="E85" s="11"/>
      <c r="F85" s="12" t="s">
        <v>93</v>
      </c>
    </row>
    <row r="86" spans="1:7" s="5" customFormat="1" x14ac:dyDescent="0.25">
      <c r="A86" s="5">
        <v>10</v>
      </c>
      <c r="B86" s="16" t="s">
        <v>95</v>
      </c>
      <c r="C86" s="17" t="s">
        <v>96</v>
      </c>
      <c r="F86" s="7"/>
      <c r="G86" s="5">
        <v>1</v>
      </c>
    </row>
    <row r="87" spans="1:7" x14ac:dyDescent="0.25">
      <c r="D87" s="57" t="s">
        <v>14</v>
      </c>
      <c r="E87" s="15" t="s">
        <v>101</v>
      </c>
      <c r="F87" s="18" t="s">
        <v>97</v>
      </c>
    </row>
    <row r="88" spans="1:7" x14ac:dyDescent="0.25">
      <c r="D88" s="57"/>
      <c r="E88" s="15" t="s">
        <v>101</v>
      </c>
      <c r="F88" s="18" t="s">
        <v>98</v>
      </c>
    </row>
    <row r="89" spans="1:7" x14ac:dyDescent="0.25">
      <c r="D89" s="57"/>
      <c r="E89" s="11" t="s">
        <v>89</v>
      </c>
      <c r="F89" s="18" t="s">
        <v>99</v>
      </c>
    </row>
    <row r="90" spans="1:7" x14ac:dyDescent="0.25">
      <c r="D90" s="57"/>
      <c r="E90" s="15" t="s">
        <v>63</v>
      </c>
      <c r="F90" s="18" t="s">
        <v>100</v>
      </c>
    </row>
    <row r="91" spans="1:7" x14ac:dyDescent="0.25">
      <c r="D91" s="57"/>
      <c r="E91" s="1" t="s">
        <v>224</v>
      </c>
      <c r="F91" s="22" t="s">
        <v>233</v>
      </c>
    </row>
    <row r="92" spans="1:7" s="5" customFormat="1" x14ac:dyDescent="0.25">
      <c r="A92" s="5">
        <v>11</v>
      </c>
      <c r="B92" s="16" t="s">
        <v>102</v>
      </c>
      <c r="C92" s="17">
        <v>43577</v>
      </c>
      <c r="F92" s="7"/>
      <c r="G92" s="5">
        <v>1</v>
      </c>
    </row>
    <row r="93" spans="1:7" x14ac:dyDescent="0.25">
      <c r="D93" s="57" t="s">
        <v>14</v>
      </c>
      <c r="E93" s="15" t="s">
        <v>63</v>
      </c>
      <c r="F93" s="18" t="s">
        <v>103</v>
      </c>
    </row>
    <row r="94" spans="1:7" x14ac:dyDescent="0.25">
      <c r="D94" s="57"/>
      <c r="E94" s="15" t="s">
        <v>63</v>
      </c>
      <c r="F94" s="18" t="s">
        <v>104</v>
      </c>
    </row>
    <row r="95" spans="1:7" x14ac:dyDescent="0.25">
      <c r="D95" s="57"/>
      <c r="E95" s="15" t="s">
        <v>63</v>
      </c>
      <c r="F95" s="18" t="s">
        <v>105</v>
      </c>
    </row>
    <row r="96" spans="1:7" x14ac:dyDescent="0.25">
      <c r="D96" s="57"/>
      <c r="E96" s="15" t="s">
        <v>63</v>
      </c>
      <c r="F96" s="18" t="s">
        <v>106</v>
      </c>
    </row>
    <row r="97" spans="1:7" x14ac:dyDescent="0.25">
      <c r="D97" s="57"/>
      <c r="E97" s="1" t="s">
        <v>224</v>
      </c>
      <c r="F97" s="22" t="s">
        <v>234</v>
      </c>
    </row>
    <row r="98" spans="1:7" s="5" customFormat="1" x14ac:dyDescent="0.25">
      <c r="A98" s="5">
        <v>12</v>
      </c>
      <c r="B98" s="20" t="s">
        <v>117</v>
      </c>
      <c r="C98" s="21" t="s">
        <v>118</v>
      </c>
      <c r="F98" s="7"/>
      <c r="G98" s="5">
        <v>1</v>
      </c>
    </row>
    <row r="99" spans="1:7" x14ac:dyDescent="0.25">
      <c r="D99" s="57" t="s">
        <v>14</v>
      </c>
      <c r="F99" s="18" t="s">
        <v>107</v>
      </c>
    </row>
    <row r="100" spans="1:7" x14ac:dyDescent="0.25">
      <c r="D100" s="57"/>
      <c r="E100" s="15" t="s">
        <v>75</v>
      </c>
      <c r="F100" s="18" t="s">
        <v>108</v>
      </c>
    </row>
    <row r="101" spans="1:7" x14ac:dyDescent="0.25">
      <c r="D101" s="57"/>
      <c r="E101" s="15" t="s">
        <v>62</v>
      </c>
      <c r="F101" s="18" t="s">
        <v>109</v>
      </c>
    </row>
    <row r="102" spans="1:7" x14ac:dyDescent="0.25">
      <c r="D102" s="57"/>
      <c r="E102" s="1" t="s">
        <v>224</v>
      </c>
      <c r="F102" s="22" t="s">
        <v>235</v>
      </c>
    </row>
    <row r="103" spans="1:7" s="5" customFormat="1" x14ac:dyDescent="0.25">
      <c r="A103" s="5">
        <v>13</v>
      </c>
      <c r="B103" s="20" t="s">
        <v>117</v>
      </c>
      <c r="C103" s="21" t="s">
        <v>119</v>
      </c>
      <c r="F103" s="7"/>
      <c r="G103" s="5">
        <v>1</v>
      </c>
    </row>
    <row r="104" spans="1:7" x14ac:dyDescent="0.25">
      <c r="D104" s="57" t="s">
        <v>14</v>
      </c>
      <c r="E104" s="23" t="s">
        <v>220</v>
      </c>
      <c r="F104" s="19" t="s">
        <v>110</v>
      </c>
    </row>
    <row r="105" spans="1:7" x14ac:dyDescent="0.25">
      <c r="D105" s="57"/>
      <c r="E105" s="23" t="s">
        <v>220</v>
      </c>
      <c r="F105" s="19" t="s">
        <v>111</v>
      </c>
    </row>
    <row r="106" spans="1:7" x14ac:dyDescent="0.25">
      <c r="D106" s="57"/>
      <c r="E106" s="15" t="s">
        <v>75</v>
      </c>
      <c r="F106" s="19" t="s">
        <v>112</v>
      </c>
    </row>
    <row r="107" spans="1:7" x14ac:dyDescent="0.25">
      <c r="D107" s="57"/>
      <c r="E107" s="15" t="s">
        <v>75</v>
      </c>
      <c r="F107" s="19" t="s">
        <v>113</v>
      </c>
    </row>
    <row r="108" spans="1:7" x14ac:dyDescent="0.25">
      <c r="D108" s="57"/>
      <c r="E108" s="1" t="s">
        <v>224</v>
      </c>
      <c r="F108" s="22" t="s">
        <v>237</v>
      </c>
    </row>
    <row r="109" spans="1:7" s="5" customFormat="1" x14ac:dyDescent="0.25">
      <c r="A109" s="5">
        <v>14</v>
      </c>
      <c r="B109" s="16" t="s">
        <v>102</v>
      </c>
      <c r="C109" s="17">
        <v>43501</v>
      </c>
      <c r="F109" s="7"/>
      <c r="G109" s="5">
        <v>1</v>
      </c>
    </row>
    <row r="110" spans="1:7" x14ac:dyDescent="0.25">
      <c r="D110" s="57" t="s">
        <v>14</v>
      </c>
      <c r="E110" s="15" t="s">
        <v>63</v>
      </c>
      <c r="F110" s="19" t="s">
        <v>114</v>
      </c>
    </row>
    <row r="111" spans="1:7" x14ac:dyDescent="0.25">
      <c r="D111" s="57"/>
      <c r="E111" s="23" t="s">
        <v>219</v>
      </c>
      <c r="F111" s="19" t="s">
        <v>115</v>
      </c>
    </row>
    <row r="112" spans="1:7" x14ac:dyDescent="0.25">
      <c r="D112" s="57"/>
      <c r="E112" s="15" t="s">
        <v>75</v>
      </c>
      <c r="F112" s="19" t="s">
        <v>116</v>
      </c>
    </row>
    <row r="113" spans="1:7" x14ac:dyDescent="0.25">
      <c r="D113" s="57"/>
      <c r="E113" s="1" t="s">
        <v>224</v>
      </c>
      <c r="F113" s="22" t="s">
        <v>236</v>
      </c>
    </row>
    <row r="114" spans="1:7" s="5" customFormat="1" x14ac:dyDescent="0.25">
      <c r="A114" s="5">
        <v>15</v>
      </c>
      <c r="B114" s="20" t="s">
        <v>5</v>
      </c>
      <c r="C114" s="17">
        <v>43529</v>
      </c>
      <c r="F114" s="7"/>
      <c r="G114" s="5">
        <v>1</v>
      </c>
    </row>
    <row r="115" spans="1:7" x14ac:dyDescent="0.25">
      <c r="D115" s="57" t="s">
        <v>14</v>
      </c>
      <c r="E115" s="55" t="s">
        <v>124</v>
      </c>
      <c r="F115" s="22" t="s">
        <v>120</v>
      </c>
    </row>
    <row r="116" spans="1:7" x14ac:dyDescent="0.25">
      <c r="D116" s="57"/>
      <c r="E116" s="55"/>
      <c r="F116" s="22" t="s">
        <v>121</v>
      </c>
    </row>
    <row r="117" spans="1:7" x14ac:dyDescent="0.25">
      <c r="D117" s="57"/>
      <c r="E117" s="55"/>
      <c r="F117" s="22" t="s">
        <v>122</v>
      </c>
    </row>
    <row r="118" spans="1:7" x14ac:dyDescent="0.25">
      <c r="D118" s="57"/>
      <c r="E118" s="55"/>
      <c r="F118" s="22" t="s">
        <v>123</v>
      </c>
    </row>
    <row r="119" spans="1:7" x14ac:dyDescent="0.25">
      <c r="D119" s="57"/>
      <c r="E119" s="55"/>
      <c r="F119" s="22" t="s">
        <v>125</v>
      </c>
    </row>
    <row r="120" spans="1:7" x14ac:dyDescent="0.25">
      <c r="D120" s="57"/>
      <c r="E120" s="55"/>
      <c r="F120" s="22" t="s">
        <v>126</v>
      </c>
    </row>
    <row r="121" spans="1:7" x14ac:dyDescent="0.25">
      <c r="D121" s="57"/>
      <c r="E121" s="55"/>
      <c r="F121" s="22" t="s">
        <v>127</v>
      </c>
    </row>
    <row r="122" spans="1:7" x14ac:dyDescent="0.25">
      <c r="D122" s="57"/>
      <c r="E122" s="55"/>
      <c r="F122" s="22" t="s">
        <v>128</v>
      </c>
    </row>
    <row r="123" spans="1:7" s="5" customFormat="1" x14ac:dyDescent="0.25">
      <c r="A123" s="5">
        <v>16</v>
      </c>
      <c r="B123" s="20" t="s">
        <v>13</v>
      </c>
      <c r="C123" s="17">
        <v>43560</v>
      </c>
      <c r="F123" s="7"/>
      <c r="G123" s="5">
        <v>1</v>
      </c>
    </row>
    <row r="124" spans="1:7" x14ac:dyDescent="0.25">
      <c r="D124" s="57" t="s">
        <v>14</v>
      </c>
      <c r="E124" s="55" t="s">
        <v>132</v>
      </c>
      <c r="F124" s="22" t="s">
        <v>129</v>
      </c>
    </row>
    <row r="125" spans="1:7" x14ac:dyDescent="0.25">
      <c r="D125" s="57"/>
      <c r="E125" s="55"/>
      <c r="F125" s="22" t="s">
        <v>130</v>
      </c>
    </row>
    <row r="126" spans="1:7" x14ac:dyDescent="0.25">
      <c r="D126" s="57"/>
      <c r="E126" s="55"/>
      <c r="F126" s="22" t="s">
        <v>133</v>
      </c>
    </row>
    <row r="127" spans="1:7" x14ac:dyDescent="0.25">
      <c r="D127" s="57"/>
      <c r="E127" s="55"/>
      <c r="F127" s="22" t="s">
        <v>131</v>
      </c>
    </row>
    <row r="128" spans="1:7" x14ac:dyDescent="0.25">
      <c r="D128" s="57"/>
      <c r="E128" s="23" t="s">
        <v>124</v>
      </c>
      <c r="F128" s="22" t="s">
        <v>140</v>
      </c>
    </row>
    <row r="129" spans="1:7" s="5" customFormat="1" x14ac:dyDescent="0.25">
      <c r="A129" s="5">
        <v>17</v>
      </c>
      <c r="B129" s="20" t="s">
        <v>117</v>
      </c>
      <c r="C129" s="17">
        <v>43651</v>
      </c>
      <c r="F129" s="7"/>
      <c r="G129" s="5">
        <v>1</v>
      </c>
    </row>
    <row r="130" spans="1:7" x14ac:dyDescent="0.25">
      <c r="D130" s="57" t="s">
        <v>14</v>
      </c>
      <c r="E130" s="23" t="s">
        <v>132</v>
      </c>
      <c r="F130" s="22" t="s">
        <v>134</v>
      </c>
    </row>
    <row r="131" spans="1:7" x14ac:dyDescent="0.25">
      <c r="D131" s="57"/>
      <c r="E131" s="23" t="s">
        <v>137</v>
      </c>
      <c r="F131" s="22" t="s">
        <v>135</v>
      </c>
    </row>
    <row r="132" spans="1:7" x14ac:dyDescent="0.25">
      <c r="D132" s="57"/>
      <c r="E132" s="23" t="s">
        <v>124</v>
      </c>
      <c r="F132" s="22" t="s">
        <v>139</v>
      </c>
    </row>
    <row r="133" spans="1:7" s="5" customFormat="1" x14ac:dyDescent="0.25">
      <c r="A133" s="5">
        <v>18</v>
      </c>
      <c r="B133" s="20" t="s">
        <v>144</v>
      </c>
      <c r="C133" s="17">
        <v>43682</v>
      </c>
      <c r="F133" s="7"/>
      <c r="G133" s="5">
        <v>1</v>
      </c>
    </row>
    <row r="134" spans="1:7" x14ac:dyDescent="0.25">
      <c r="D134" s="57" t="s">
        <v>14</v>
      </c>
      <c r="E134" s="55" t="s">
        <v>132</v>
      </c>
      <c r="F134" s="22" t="s">
        <v>136</v>
      </c>
    </row>
    <row r="135" spans="1:7" x14ac:dyDescent="0.25">
      <c r="D135" s="57"/>
      <c r="E135" s="55"/>
      <c r="F135" s="22" t="s">
        <v>142</v>
      </c>
    </row>
    <row r="136" spans="1:7" x14ac:dyDescent="0.25">
      <c r="D136" s="57"/>
      <c r="E136" s="55"/>
      <c r="F136" s="22" t="s">
        <v>141</v>
      </c>
    </row>
    <row r="137" spans="1:7" x14ac:dyDescent="0.25">
      <c r="D137" s="57"/>
      <c r="E137" s="23" t="s">
        <v>137</v>
      </c>
      <c r="F137" s="22" t="s">
        <v>138</v>
      </c>
    </row>
    <row r="138" spans="1:7" x14ac:dyDescent="0.25">
      <c r="D138" s="57"/>
      <c r="E138" s="23" t="s">
        <v>124</v>
      </c>
      <c r="F138" s="22" t="s">
        <v>143</v>
      </c>
    </row>
    <row r="139" spans="1:7" s="5" customFormat="1" x14ac:dyDescent="0.25">
      <c r="A139" s="5">
        <v>19</v>
      </c>
      <c r="B139" s="36" t="s">
        <v>5</v>
      </c>
      <c r="C139" s="17">
        <v>43743</v>
      </c>
      <c r="F139" s="7"/>
      <c r="G139" s="5">
        <v>1</v>
      </c>
    </row>
    <row r="140" spans="1:7" x14ac:dyDescent="0.25">
      <c r="D140" s="57" t="s">
        <v>14</v>
      </c>
      <c r="E140" s="55" t="s">
        <v>132</v>
      </c>
      <c r="F140" s="37" t="s">
        <v>238</v>
      </c>
    </row>
    <row r="141" spans="1:7" x14ac:dyDescent="0.25">
      <c r="D141" s="57"/>
      <c r="E141" s="55"/>
      <c r="F141" s="37" t="s">
        <v>239</v>
      </c>
    </row>
    <row r="142" spans="1:7" x14ac:dyDescent="0.25">
      <c r="D142" s="57"/>
      <c r="E142" s="55"/>
      <c r="F142" s="37" t="s">
        <v>240</v>
      </c>
    </row>
    <row r="143" spans="1:7" x14ac:dyDescent="0.25">
      <c r="D143" s="57"/>
      <c r="E143" s="55"/>
      <c r="F143" s="37" t="s">
        <v>241</v>
      </c>
    </row>
    <row r="144" spans="1:7" x14ac:dyDescent="0.25">
      <c r="D144" s="57"/>
      <c r="E144" s="55"/>
      <c r="F144" s="37" t="s">
        <v>242</v>
      </c>
    </row>
    <row r="145" spans="1:7" x14ac:dyDescent="0.25">
      <c r="D145" s="57"/>
      <c r="E145" s="35" t="s">
        <v>124</v>
      </c>
      <c r="F145" s="37" t="s">
        <v>243</v>
      </c>
    </row>
    <row r="146" spans="1:7" s="5" customFormat="1" x14ac:dyDescent="0.25">
      <c r="A146" s="5">
        <v>20</v>
      </c>
      <c r="B146" s="38" t="s">
        <v>102</v>
      </c>
      <c r="C146" s="39" t="s">
        <v>244</v>
      </c>
      <c r="F146" s="7"/>
      <c r="G146" s="5">
        <v>1</v>
      </c>
    </row>
    <row r="147" spans="1:7" x14ac:dyDescent="0.25">
      <c r="D147" s="57" t="s">
        <v>14</v>
      </c>
      <c r="E147" s="58" t="s">
        <v>89</v>
      </c>
      <c r="F147" s="37" t="s">
        <v>245</v>
      </c>
    </row>
    <row r="148" spans="1:7" x14ac:dyDescent="0.25">
      <c r="D148" s="57"/>
      <c r="E148" s="58"/>
      <c r="F148" s="37" t="s">
        <v>246</v>
      </c>
    </row>
    <row r="149" spans="1:7" x14ac:dyDescent="0.25">
      <c r="D149" s="57"/>
      <c r="E149" s="58"/>
      <c r="F149" s="37" t="s">
        <v>247</v>
      </c>
    </row>
    <row r="150" spans="1:7" x14ac:dyDescent="0.25">
      <c r="D150" s="57"/>
      <c r="E150" s="35" t="s">
        <v>124</v>
      </c>
      <c r="F150" s="37" t="s">
        <v>255</v>
      </c>
    </row>
    <row r="151" spans="1:7" s="5" customFormat="1" x14ac:dyDescent="0.25">
      <c r="A151" s="5">
        <v>21</v>
      </c>
      <c r="B151" s="38" t="s">
        <v>32</v>
      </c>
      <c r="C151" s="39" t="s">
        <v>248</v>
      </c>
      <c r="F151" s="7"/>
      <c r="G151" s="5">
        <v>1</v>
      </c>
    </row>
    <row r="152" spans="1:7" x14ac:dyDescent="0.25">
      <c r="D152" s="56" t="s">
        <v>14</v>
      </c>
      <c r="E152" s="58" t="s">
        <v>249</v>
      </c>
      <c r="F152" s="37" t="s">
        <v>250</v>
      </c>
    </row>
    <row r="153" spans="1:7" x14ac:dyDescent="0.25">
      <c r="D153" s="57"/>
      <c r="E153" s="58"/>
      <c r="F153" s="37" t="s">
        <v>251</v>
      </c>
    </row>
    <row r="154" spans="1:7" x14ac:dyDescent="0.25">
      <c r="D154" s="57"/>
      <c r="E154" s="58"/>
      <c r="F154" s="37" t="s">
        <v>252</v>
      </c>
    </row>
    <row r="155" spans="1:7" x14ac:dyDescent="0.25">
      <c r="D155" s="57"/>
      <c r="E155" s="58"/>
      <c r="F155" s="37" t="s">
        <v>253</v>
      </c>
    </row>
    <row r="156" spans="1:7" x14ac:dyDescent="0.25">
      <c r="D156" s="57"/>
      <c r="E156" s="58"/>
      <c r="F156" s="37" t="s">
        <v>254</v>
      </c>
    </row>
    <row r="157" spans="1:7" s="5" customFormat="1" x14ac:dyDescent="0.25">
      <c r="A157" s="5">
        <v>22</v>
      </c>
      <c r="B157" s="40" t="s">
        <v>256</v>
      </c>
      <c r="C157" s="41" t="s">
        <v>257</v>
      </c>
      <c r="F157" s="7"/>
      <c r="G157" s="5">
        <v>1</v>
      </c>
    </row>
    <row r="158" spans="1:7" x14ac:dyDescent="0.25">
      <c r="D158" s="56" t="s">
        <v>14</v>
      </c>
      <c r="E158" s="56" t="s">
        <v>259</v>
      </c>
      <c r="F158" s="42" t="s">
        <v>258</v>
      </c>
    </row>
    <row r="159" spans="1:7" x14ac:dyDescent="0.25">
      <c r="D159" s="57"/>
      <c r="E159" s="56"/>
      <c r="F159" s="42" t="s">
        <v>260</v>
      </c>
    </row>
    <row r="160" spans="1:7" x14ac:dyDescent="0.25">
      <c r="D160" s="57"/>
      <c r="E160" s="56"/>
      <c r="F160" s="42" t="s">
        <v>261</v>
      </c>
    </row>
    <row r="161" spans="1:7" s="5" customFormat="1" x14ac:dyDescent="0.25">
      <c r="A161" s="5">
        <v>23</v>
      </c>
      <c r="B161" s="40" t="s">
        <v>13</v>
      </c>
      <c r="C161" s="41" t="s">
        <v>262</v>
      </c>
      <c r="F161" s="7"/>
      <c r="G161" s="5">
        <v>1</v>
      </c>
    </row>
    <row r="162" spans="1:7" x14ac:dyDescent="0.25">
      <c r="D162" s="56" t="s">
        <v>14</v>
      </c>
      <c r="E162" s="56" t="s">
        <v>259</v>
      </c>
      <c r="F162" s="42" t="s">
        <v>263</v>
      </c>
    </row>
    <row r="163" spans="1:7" x14ac:dyDescent="0.25">
      <c r="D163" s="57"/>
      <c r="E163" s="56"/>
      <c r="F163" s="46" t="s">
        <v>327</v>
      </c>
    </row>
    <row r="164" spans="1:7" s="44" customFormat="1" x14ac:dyDescent="0.25">
      <c r="D164" s="57"/>
      <c r="E164" s="56"/>
      <c r="F164" s="46" t="s">
        <v>328</v>
      </c>
    </row>
    <row r="165" spans="1:7" x14ac:dyDescent="0.25">
      <c r="D165" s="57"/>
      <c r="E165" s="56"/>
      <c r="F165" s="46" t="s">
        <v>329</v>
      </c>
    </row>
    <row r="166" spans="1:7" s="5" customFormat="1" x14ac:dyDescent="0.25">
      <c r="A166" s="5">
        <v>24</v>
      </c>
      <c r="B166" s="40" t="s">
        <v>102</v>
      </c>
      <c r="C166" s="41" t="s">
        <v>264</v>
      </c>
      <c r="F166" s="7"/>
      <c r="G166" s="5">
        <v>1</v>
      </c>
    </row>
    <row r="167" spans="1:7" x14ac:dyDescent="0.25">
      <c r="D167" s="56" t="s">
        <v>14</v>
      </c>
      <c r="E167" s="56" t="s">
        <v>259</v>
      </c>
      <c r="F167" s="42" t="s">
        <v>265</v>
      </c>
    </row>
    <row r="168" spans="1:7" x14ac:dyDescent="0.25">
      <c r="D168" s="57"/>
      <c r="E168" s="56"/>
      <c r="F168" s="42" t="s">
        <v>266</v>
      </c>
    </row>
    <row r="169" spans="1:7" x14ac:dyDescent="0.25">
      <c r="D169" s="57"/>
      <c r="E169" s="56"/>
      <c r="F169" s="42" t="s">
        <v>268</v>
      </c>
    </row>
    <row r="170" spans="1:7" x14ac:dyDescent="0.25">
      <c r="D170" s="57"/>
      <c r="E170" s="56"/>
      <c r="F170" s="42" t="s">
        <v>267</v>
      </c>
    </row>
    <row r="171" spans="1:7" s="5" customFormat="1" x14ac:dyDescent="0.25">
      <c r="A171" s="5">
        <v>25</v>
      </c>
      <c r="B171" s="49" t="s">
        <v>32</v>
      </c>
      <c r="C171" s="53" t="s">
        <v>336</v>
      </c>
      <c r="F171" s="7"/>
      <c r="G171" s="5">
        <v>1</v>
      </c>
    </row>
    <row r="172" spans="1:7" x14ac:dyDescent="0.25">
      <c r="E172" s="56" t="s">
        <v>206</v>
      </c>
      <c r="F172" s="42" t="s">
        <v>269</v>
      </c>
    </row>
    <row r="173" spans="1:7" x14ac:dyDescent="0.25">
      <c r="E173" s="57"/>
      <c r="F173" s="42" t="s">
        <v>270</v>
      </c>
    </row>
    <row r="174" spans="1:7" x14ac:dyDescent="0.25">
      <c r="E174" s="57"/>
      <c r="F174" s="42" t="s">
        <v>271</v>
      </c>
    </row>
    <row r="175" spans="1:7" x14ac:dyDescent="0.25">
      <c r="E175" s="57"/>
      <c r="F175" s="42" t="s">
        <v>272</v>
      </c>
    </row>
    <row r="176" spans="1:7" x14ac:dyDescent="0.25">
      <c r="E176" s="57"/>
      <c r="F176" s="42" t="s">
        <v>273</v>
      </c>
    </row>
    <row r="177" spans="1:7" x14ac:dyDescent="0.25">
      <c r="E177" s="57"/>
      <c r="F177" s="42" t="s">
        <v>274</v>
      </c>
    </row>
    <row r="178" spans="1:7" x14ac:dyDescent="0.25">
      <c r="E178" s="57"/>
      <c r="F178" s="42" t="s">
        <v>275</v>
      </c>
    </row>
    <row r="179" spans="1:7" x14ac:dyDescent="0.25">
      <c r="E179" s="1" t="s">
        <v>277</v>
      </c>
      <c r="F179" s="42" t="s">
        <v>276</v>
      </c>
    </row>
    <row r="180" spans="1:7" s="5" customFormat="1" x14ac:dyDescent="0.25">
      <c r="A180" s="5">
        <v>26</v>
      </c>
      <c r="B180" s="49" t="s">
        <v>256</v>
      </c>
      <c r="C180" s="53" t="s">
        <v>335</v>
      </c>
      <c r="F180" s="7"/>
      <c r="G180" s="5">
        <v>1</v>
      </c>
    </row>
    <row r="181" spans="1:7" x14ac:dyDescent="0.25">
      <c r="E181" s="59" t="s">
        <v>206</v>
      </c>
      <c r="F181" s="42" t="s">
        <v>278</v>
      </c>
    </row>
    <row r="182" spans="1:7" x14ac:dyDescent="0.25">
      <c r="E182" s="56"/>
      <c r="F182" s="42" t="s">
        <v>279</v>
      </c>
    </row>
    <row r="183" spans="1:7" x14ac:dyDescent="0.25">
      <c r="E183" s="56"/>
      <c r="F183" s="42" t="s">
        <v>280</v>
      </c>
    </row>
    <row r="184" spans="1:7" x14ac:dyDescent="0.25">
      <c r="E184" s="56"/>
      <c r="F184" s="42" t="s">
        <v>281</v>
      </c>
    </row>
    <row r="185" spans="1:7" s="45" customFormat="1" x14ac:dyDescent="0.25">
      <c r="E185" s="56"/>
      <c r="F185" s="50" t="s">
        <v>332</v>
      </c>
    </row>
    <row r="186" spans="1:7" s="45" customFormat="1" x14ac:dyDescent="0.25">
      <c r="E186" s="56"/>
      <c r="F186" s="50" t="s">
        <v>330</v>
      </c>
    </row>
    <row r="187" spans="1:7" s="45" customFormat="1" x14ac:dyDescent="0.25">
      <c r="E187" s="56"/>
      <c r="F187" s="50" t="s">
        <v>331</v>
      </c>
    </row>
    <row r="188" spans="1:7" s="45" customFormat="1" x14ac:dyDescent="0.25">
      <c r="E188" s="51" t="s">
        <v>333</v>
      </c>
      <c r="F188" s="42" t="s">
        <v>282</v>
      </c>
    </row>
    <row r="189" spans="1:7" s="45" customFormat="1" x14ac:dyDescent="0.25">
      <c r="E189" s="59" t="s">
        <v>206</v>
      </c>
      <c r="F189" s="42" t="s">
        <v>286</v>
      </c>
    </row>
    <row r="190" spans="1:7" s="45" customFormat="1" x14ac:dyDescent="0.25">
      <c r="E190" s="59"/>
      <c r="F190" s="42" t="s">
        <v>287</v>
      </c>
    </row>
    <row r="191" spans="1:7" s="45" customFormat="1" x14ac:dyDescent="0.25">
      <c r="E191" s="59"/>
      <c r="F191" s="42" t="s">
        <v>288</v>
      </c>
    </row>
    <row r="192" spans="1:7" x14ac:dyDescent="0.25">
      <c r="E192" s="43" t="s">
        <v>289</v>
      </c>
      <c r="F192" s="42" t="s">
        <v>290</v>
      </c>
    </row>
    <row r="193" spans="1:7" s="5" customFormat="1" x14ac:dyDescent="0.25">
      <c r="A193" s="5">
        <v>27</v>
      </c>
      <c r="B193" s="53" t="s">
        <v>13</v>
      </c>
      <c r="C193" s="53" t="s">
        <v>334</v>
      </c>
      <c r="F193" s="7"/>
      <c r="G193" s="5">
        <v>1</v>
      </c>
    </row>
    <row r="194" spans="1:7" x14ac:dyDescent="0.25">
      <c r="E194" s="60" t="s">
        <v>206</v>
      </c>
      <c r="F194" s="42" t="s">
        <v>291</v>
      </c>
    </row>
    <row r="195" spans="1:7" x14ac:dyDescent="0.25">
      <c r="E195" s="56"/>
      <c r="F195" s="42" t="s">
        <v>292</v>
      </c>
    </row>
    <row r="196" spans="1:7" x14ac:dyDescent="0.25">
      <c r="E196" s="56"/>
      <c r="F196" s="42" t="s">
        <v>293</v>
      </c>
    </row>
    <row r="197" spans="1:7" s="5" customFormat="1" x14ac:dyDescent="0.25">
      <c r="A197" s="5">
        <v>28</v>
      </c>
      <c r="B197" s="53" t="s">
        <v>102</v>
      </c>
      <c r="C197" s="54" t="s">
        <v>337</v>
      </c>
      <c r="F197" s="7"/>
      <c r="G197" s="5">
        <v>1</v>
      </c>
    </row>
    <row r="198" spans="1:7" x14ac:dyDescent="0.25">
      <c r="E198" s="60" t="s">
        <v>206</v>
      </c>
      <c r="F198" s="42" t="s">
        <v>294</v>
      </c>
    </row>
    <row r="199" spans="1:7" x14ac:dyDescent="0.25">
      <c r="E199" s="57"/>
      <c r="F199" s="42" t="s">
        <v>295</v>
      </c>
    </row>
    <row r="200" spans="1:7" x14ac:dyDescent="0.25">
      <c r="E200" s="57"/>
      <c r="F200" s="42" t="s">
        <v>296</v>
      </c>
    </row>
    <row r="201" spans="1:7" s="48" customFormat="1" x14ac:dyDescent="0.25">
      <c r="E201" s="47" t="s">
        <v>289</v>
      </c>
      <c r="F201" s="42" t="s">
        <v>290</v>
      </c>
    </row>
    <row r="202" spans="1:7" s="5" customFormat="1" x14ac:dyDescent="0.25">
      <c r="A202" s="5">
        <v>29</v>
      </c>
      <c r="B202" s="53" t="s">
        <v>32</v>
      </c>
      <c r="C202" s="54" t="s">
        <v>338</v>
      </c>
      <c r="F202" s="7"/>
      <c r="G202" s="5">
        <v>1</v>
      </c>
    </row>
    <row r="203" spans="1:7" x14ac:dyDescent="0.25">
      <c r="E203" s="56" t="s">
        <v>206</v>
      </c>
      <c r="F203" s="42" t="s">
        <v>297</v>
      </c>
    </row>
    <row r="204" spans="1:7" x14ac:dyDescent="0.25">
      <c r="E204" s="57"/>
      <c r="F204" s="42" t="s">
        <v>298</v>
      </c>
    </row>
    <row r="205" spans="1:7" x14ac:dyDescent="0.25">
      <c r="E205" s="43" t="s">
        <v>300</v>
      </c>
      <c r="F205" s="42" t="s">
        <v>299</v>
      </c>
    </row>
    <row r="206" spans="1:7" s="5" customFormat="1" x14ac:dyDescent="0.25">
      <c r="A206" s="5">
        <v>30</v>
      </c>
      <c r="B206" s="53" t="s">
        <v>256</v>
      </c>
      <c r="C206" s="54" t="s">
        <v>339</v>
      </c>
      <c r="F206" s="7"/>
      <c r="G206" s="5">
        <v>1</v>
      </c>
    </row>
    <row r="207" spans="1:7" x14ac:dyDescent="0.25">
      <c r="E207" s="56" t="s">
        <v>206</v>
      </c>
      <c r="F207" s="42" t="s">
        <v>301</v>
      </c>
    </row>
    <row r="208" spans="1:7" x14ac:dyDescent="0.25">
      <c r="E208" s="57"/>
      <c r="F208" s="42" t="s">
        <v>302</v>
      </c>
    </row>
    <row r="209" spans="1:7" x14ac:dyDescent="0.25">
      <c r="E209" s="57"/>
      <c r="F209" s="42" t="s">
        <v>303</v>
      </c>
    </row>
    <row r="210" spans="1:7" x14ac:dyDescent="0.25">
      <c r="E210" s="57"/>
      <c r="F210" s="42" t="s">
        <v>304</v>
      </c>
    </row>
    <row r="211" spans="1:7" x14ac:dyDescent="0.25">
      <c r="E211" s="43" t="s">
        <v>306</v>
      </c>
      <c r="F211" s="42" t="s">
        <v>305</v>
      </c>
    </row>
    <row r="212" spans="1:7" s="5" customFormat="1" x14ac:dyDescent="0.25">
      <c r="A212" s="5">
        <v>31</v>
      </c>
      <c r="B212" s="72" t="s">
        <v>102</v>
      </c>
      <c r="C212" s="41">
        <v>43744</v>
      </c>
      <c r="F212" s="7"/>
      <c r="G212" s="5">
        <v>1</v>
      </c>
    </row>
    <row r="213" spans="1:7" x14ac:dyDescent="0.25">
      <c r="F213" s="68" t="s">
        <v>349</v>
      </c>
    </row>
    <row r="214" spans="1:7" x14ac:dyDescent="0.25">
      <c r="F214" s="68" t="s">
        <v>350</v>
      </c>
    </row>
    <row r="215" spans="1:7" x14ac:dyDescent="0.25">
      <c r="F215" s="68" t="s">
        <v>351</v>
      </c>
    </row>
    <row r="216" spans="1:7" x14ac:dyDescent="0.25">
      <c r="F216" s="68" t="s">
        <v>352</v>
      </c>
    </row>
    <row r="217" spans="1:7" s="5" customFormat="1" x14ac:dyDescent="0.25">
      <c r="A217" s="5">
        <v>32</v>
      </c>
      <c r="B217" s="72" t="s">
        <v>32</v>
      </c>
      <c r="C217" s="41">
        <v>43775</v>
      </c>
      <c r="F217" s="7"/>
      <c r="G217" s="5">
        <v>1</v>
      </c>
    </row>
    <row r="218" spans="1:7" x14ac:dyDescent="0.25">
      <c r="F218" s="68" t="s">
        <v>353</v>
      </c>
    </row>
    <row r="219" spans="1:7" x14ac:dyDescent="0.25">
      <c r="F219" s="68" t="s">
        <v>354</v>
      </c>
    </row>
    <row r="220" spans="1:7" x14ac:dyDescent="0.25">
      <c r="F220" s="68" t="s">
        <v>355</v>
      </c>
    </row>
    <row r="221" spans="1:7" x14ac:dyDescent="0.25">
      <c r="F221" s="68" t="s">
        <v>356</v>
      </c>
    </row>
    <row r="222" spans="1:7" x14ac:dyDescent="0.25">
      <c r="F222" s="68" t="s">
        <v>357</v>
      </c>
    </row>
    <row r="223" spans="1:7" x14ac:dyDescent="0.25">
      <c r="E223" s="67" t="s">
        <v>359</v>
      </c>
      <c r="F223" s="68" t="s">
        <v>358</v>
      </c>
    </row>
    <row r="224" spans="1:7" s="5" customFormat="1" x14ac:dyDescent="0.25">
      <c r="A224" s="5">
        <v>33</v>
      </c>
      <c r="B224" s="72" t="s">
        <v>40</v>
      </c>
      <c r="C224" s="71" t="s">
        <v>348</v>
      </c>
      <c r="F224" s="7"/>
      <c r="G224" s="5">
        <v>1</v>
      </c>
    </row>
    <row r="225" spans="1:7" x14ac:dyDescent="0.25">
      <c r="E225" s="57"/>
      <c r="F225" s="42" t="s">
        <v>283</v>
      </c>
    </row>
    <row r="226" spans="1:7" x14ac:dyDescent="0.25">
      <c r="E226" s="57"/>
      <c r="F226" s="42" t="s">
        <v>284</v>
      </c>
    </row>
    <row r="227" spans="1:7" x14ac:dyDescent="0.25">
      <c r="E227" s="1" t="s">
        <v>277</v>
      </c>
      <c r="F227" s="42" t="s">
        <v>285</v>
      </c>
    </row>
    <row r="228" spans="1:7" s="52" customFormat="1" x14ac:dyDescent="0.25">
      <c r="F228" s="68" t="s">
        <v>342</v>
      </c>
    </row>
    <row r="229" spans="1:7" s="52" customFormat="1" x14ac:dyDescent="0.25">
      <c r="F229" s="68" t="s">
        <v>343</v>
      </c>
    </row>
    <row r="230" spans="1:7" s="5" customFormat="1" x14ac:dyDescent="0.25">
      <c r="A230" s="5">
        <v>34</v>
      </c>
      <c r="B230" s="72" t="s">
        <v>5</v>
      </c>
      <c r="C230" s="71" t="s">
        <v>347</v>
      </c>
      <c r="F230" s="7"/>
      <c r="G230" s="5">
        <v>1</v>
      </c>
    </row>
    <row r="231" spans="1:7" x14ac:dyDescent="0.25">
      <c r="E231" s="56" t="s">
        <v>326</v>
      </c>
      <c r="F231" s="42" t="s">
        <v>307</v>
      </c>
    </row>
    <row r="232" spans="1:7" x14ac:dyDescent="0.25">
      <c r="E232" s="57"/>
      <c r="F232" s="42" t="s">
        <v>308</v>
      </c>
    </row>
    <row r="233" spans="1:7" x14ac:dyDescent="0.25">
      <c r="E233" s="57"/>
      <c r="F233" s="42" t="s">
        <v>309</v>
      </c>
    </row>
    <row r="234" spans="1:7" x14ac:dyDescent="0.25">
      <c r="E234" s="57"/>
      <c r="F234" s="42" t="s">
        <v>310</v>
      </c>
    </row>
    <row r="235" spans="1:7" x14ac:dyDescent="0.25">
      <c r="E235" s="56" t="s">
        <v>326</v>
      </c>
      <c r="F235" s="42" t="s">
        <v>314</v>
      </c>
    </row>
    <row r="236" spans="1:7" x14ac:dyDescent="0.25">
      <c r="E236" s="57"/>
      <c r="F236" s="42" t="s">
        <v>318</v>
      </c>
    </row>
    <row r="237" spans="1:7" x14ac:dyDescent="0.25">
      <c r="E237" s="57"/>
      <c r="F237" s="42" t="s">
        <v>315</v>
      </c>
    </row>
    <row r="238" spans="1:7" x14ac:dyDescent="0.25">
      <c r="E238" s="57"/>
      <c r="F238" s="42" t="s">
        <v>316</v>
      </c>
    </row>
    <row r="239" spans="1:7" x14ac:dyDescent="0.25">
      <c r="E239" s="57"/>
      <c r="F239" s="42" t="s">
        <v>317</v>
      </c>
    </row>
    <row r="240" spans="1:7" x14ac:dyDescent="0.25">
      <c r="E240" s="43" t="s">
        <v>320</v>
      </c>
      <c r="F240" s="42" t="s">
        <v>319</v>
      </c>
    </row>
    <row r="241" spans="1:7" s="5" customFormat="1" x14ac:dyDescent="0.25">
      <c r="A241" s="5">
        <v>35</v>
      </c>
      <c r="B241" s="72" t="s">
        <v>95</v>
      </c>
      <c r="C241" s="71" t="s">
        <v>346</v>
      </c>
      <c r="F241" s="7"/>
      <c r="G241" s="5">
        <v>1</v>
      </c>
    </row>
    <row r="242" spans="1:7" s="52" customFormat="1" x14ac:dyDescent="0.25">
      <c r="F242" s="42" t="s">
        <v>317</v>
      </c>
    </row>
    <row r="243" spans="1:7" s="52" customFormat="1" x14ac:dyDescent="0.25">
      <c r="E243" s="67" t="s">
        <v>340</v>
      </c>
      <c r="F243" s="68" t="s">
        <v>341</v>
      </c>
    </row>
    <row r="244" spans="1:7" x14ac:dyDescent="0.25">
      <c r="E244" s="69" t="s">
        <v>326</v>
      </c>
      <c r="F244" s="42" t="s">
        <v>321</v>
      </c>
    </row>
    <row r="245" spans="1:7" s="5" customFormat="1" x14ac:dyDescent="0.25">
      <c r="A245" s="5">
        <v>36</v>
      </c>
      <c r="B245" s="72" t="s">
        <v>345</v>
      </c>
      <c r="C245" s="71" t="s">
        <v>344</v>
      </c>
      <c r="F245" s="7"/>
      <c r="G245" s="5">
        <v>1</v>
      </c>
    </row>
    <row r="246" spans="1:7" x14ac:dyDescent="0.25">
      <c r="E246" s="70"/>
      <c r="F246" s="42" t="s">
        <v>322</v>
      </c>
    </row>
    <row r="247" spans="1:7" x14ac:dyDescent="0.25">
      <c r="E247" s="70"/>
      <c r="F247" s="42" t="s">
        <v>323</v>
      </c>
    </row>
    <row r="248" spans="1:7" x14ac:dyDescent="0.25">
      <c r="E248" s="70"/>
      <c r="F248" s="42" t="s">
        <v>324</v>
      </c>
    </row>
    <row r="249" spans="1:7" x14ac:dyDescent="0.25">
      <c r="E249" s="70"/>
      <c r="F249" s="42" t="s">
        <v>325</v>
      </c>
    </row>
    <row r="251" spans="1:7" s="5" customFormat="1" x14ac:dyDescent="0.25">
      <c r="B251" s="40"/>
      <c r="C251" s="41"/>
      <c r="F251" s="7"/>
    </row>
    <row r="257" spans="2:6" s="5" customFormat="1" x14ac:dyDescent="0.25">
      <c r="B257" s="40"/>
      <c r="C257" s="41"/>
      <c r="F257" s="7"/>
    </row>
    <row r="258" spans="2:6" x14ac:dyDescent="0.25">
      <c r="E258" s="56" t="s">
        <v>311</v>
      </c>
      <c r="F258" s="42" t="s">
        <v>311</v>
      </c>
    </row>
    <row r="259" spans="2:6" x14ac:dyDescent="0.25">
      <c r="E259" s="57"/>
      <c r="F259" s="42" t="s">
        <v>312</v>
      </c>
    </row>
    <row r="260" spans="2:6" x14ac:dyDescent="0.25">
      <c r="E260" s="57"/>
      <c r="F260" s="42" t="s">
        <v>313</v>
      </c>
    </row>
    <row r="261" spans="2:6" x14ac:dyDescent="0.25">
      <c r="E261" s="57"/>
    </row>
  </sheetData>
  <mergeCells count="51">
    <mergeCell ref="E225:E226"/>
    <mergeCell ref="E203:E204"/>
    <mergeCell ref="E207:E210"/>
    <mergeCell ref="D167:D170"/>
    <mergeCell ref="E172:E178"/>
    <mergeCell ref="E181:E187"/>
    <mergeCell ref="E189:E191"/>
    <mergeCell ref="E194:E196"/>
    <mergeCell ref="E198:E200"/>
    <mergeCell ref="E258:E261"/>
    <mergeCell ref="E231:E234"/>
    <mergeCell ref="E235:E239"/>
    <mergeCell ref="D12:D13"/>
    <mergeCell ref="D4:D10"/>
    <mergeCell ref="D28:D29"/>
    <mergeCell ref="D158:D160"/>
    <mergeCell ref="D162:D165"/>
    <mergeCell ref="D41:D43"/>
    <mergeCell ref="D44:D48"/>
    <mergeCell ref="D35:D38"/>
    <mergeCell ref="D30:D32"/>
    <mergeCell ref="D14:D21"/>
    <mergeCell ref="D22:D26"/>
    <mergeCell ref="D79:D85"/>
    <mergeCell ref="D72:D77"/>
    <mergeCell ref="D51:D57"/>
    <mergeCell ref="D59:D60"/>
    <mergeCell ref="D61:D62"/>
    <mergeCell ref="D63:D65"/>
    <mergeCell ref="D66:D67"/>
    <mergeCell ref="D110:D113"/>
    <mergeCell ref="D104:D108"/>
    <mergeCell ref="D99:D102"/>
    <mergeCell ref="D93:D97"/>
    <mergeCell ref="D87:D91"/>
    <mergeCell ref="E115:E122"/>
    <mergeCell ref="E158:E160"/>
    <mergeCell ref="E162:E165"/>
    <mergeCell ref="E167:E170"/>
    <mergeCell ref="D152:D156"/>
    <mergeCell ref="E152:E156"/>
    <mergeCell ref="E147:E149"/>
    <mergeCell ref="D147:D150"/>
    <mergeCell ref="D140:D145"/>
    <mergeCell ref="E140:E144"/>
    <mergeCell ref="D134:D138"/>
    <mergeCell ref="E134:E136"/>
    <mergeCell ref="D130:D132"/>
    <mergeCell ref="D124:D128"/>
    <mergeCell ref="E124:E127"/>
    <mergeCell ref="D115:D1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13" workbookViewId="0">
      <selection activeCell="B20" sqref="B20"/>
    </sheetView>
  </sheetViews>
  <sheetFormatPr defaultRowHeight="15" x14ac:dyDescent="0.25"/>
  <cols>
    <col min="1" max="1" width="26.5703125" style="28" bestFit="1" customWidth="1"/>
    <col min="2" max="2" width="27.42578125" style="28" customWidth="1"/>
    <col min="3" max="3" width="11.5703125" style="28" customWidth="1"/>
    <col min="4" max="4" width="19.5703125" style="28" customWidth="1"/>
    <col min="5" max="5" width="16.42578125" style="28" customWidth="1"/>
    <col min="6" max="6" width="8.42578125" style="28" bestFit="1" customWidth="1"/>
    <col min="7" max="16384" width="9.140625" style="28"/>
  </cols>
  <sheetData>
    <row r="1" spans="1:7" ht="15.75" thickBot="1" x14ac:dyDescent="0.3">
      <c r="A1" s="24"/>
      <c r="B1" s="25" t="s">
        <v>145</v>
      </c>
      <c r="C1" s="26" t="s">
        <v>146</v>
      </c>
      <c r="D1" s="26" t="s">
        <v>147</v>
      </c>
      <c r="E1" s="26" t="s">
        <v>148</v>
      </c>
      <c r="F1" s="27"/>
    </row>
    <row r="2" spans="1:7" ht="15.75" thickBot="1" x14ac:dyDescent="0.3">
      <c r="A2" s="61" t="s">
        <v>149</v>
      </c>
      <c r="B2" s="29" t="s">
        <v>150</v>
      </c>
      <c r="C2" s="30" t="s">
        <v>151</v>
      </c>
      <c r="D2" s="30" t="s">
        <v>152</v>
      </c>
      <c r="E2" s="30" t="s">
        <v>153</v>
      </c>
      <c r="F2" s="27"/>
    </row>
    <row r="3" spans="1:7" ht="58.5" customHeight="1" thickBot="1" x14ac:dyDescent="0.3">
      <c r="A3" s="62"/>
      <c r="B3" s="29" t="s">
        <v>154</v>
      </c>
      <c r="C3" s="30" t="s">
        <v>155</v>
      </c>
      <c r="D3" s="30" t="s">
        <v>156</v>
      </c>
      <c r="E3" s="30" t="s">
        <v>157</v>
      </c>
      <c r="F3" s="27"/>
    </row>
    <row r="4" spans="1:7" ht="65.25" customHeight="1" thickBot="1" x14ac:dyDescent="0.3">
      <c r="A4" s="62"/>
      <c r="B4" s="29" t="s">
        <v>158</v>
      </c>
      <c r="C4" s="30" t="s">
        <v>159</v>
      </c>
      <c r="D4" s="30" t="s">
        <v>160</v>
      </c>
      <c r="E4" s="30" t="s">
        <v>161</v>
      </c>
      <c r="F4" s="27"/>
    </row>
    <row r="5" spans="1:7" ht="66" customHeight="1" thickBot="1" x14ac:dyDescent="0.3">
      <c r="A5" s="62"/>
      <c r="B5" s="29" t="s">
        <v>162</v>
      </c>
      <c r="C5" s="30" t="s">
        <v>163</v>
      </c>
      <c r="D5" s="30" t="s">
        <v>164</v>
      </c>
      <c r="E5" s="30" t="s">
        <v>165</v>
      </c>
      <c r="F5" s="27"/>
    </row>
    <row r="6" spans="1:7" ht="78" customHeight="1" thickBot="1" x14ac:dyDescent="0.3">
      <c r="A6" s="62"/>
      <c r="B6" s="29" t="s">
        <v>166</v>
      </c>
      <c r="C6" s="30" t="s">
        <v>163</v>
      </c>
      <c r="D6" s="30" t="s">
        <v>167</v>
      </c>
      <c r="E6" s="30" t="s">
        <v>168</v>
      </c>
      <c r="F6" s="27" t="s">
        <v>169</v>
      </c>
    </row>
    <row r="7" spans="1:7" ht="74.25" customHeight="1" thickBot="1" x14ac:dyDescent="0.3">
      <c r="A7" s="62"/>
      <c r="B7" s="29" t="s">
        <v>170</v>
      </c>
      <c r="C7" s="30" t="s">
        <v>163</v>
      </c>
      <c r="D7" s="30" t="s">
        <v>168</v>
      </c>
      <c r="E7" s="30" t="s">
        <v>171</v>
      </c>
      <c r="F7" s="27"/>
    </row>
    <row r="8" spans="1:7" ht="54" customHeight="1" thickBot="1" x14ac:dyDescent="0.3">
      <c r="A8" s="63"/>
      <c r="B8" s="29" t="s">
        <v>172</v>
      </c>
      <c r="C8" s="30" t="s">
        <v>163</v>
      </c>
      <c r="D8" s="30" t="s">
        <v>173</v>
      </c>
      <c r="E8" s="30" t="s">
        <v>174</v>
      </c>
      <c r="F8" s="27"/>
    </row>
    <row r="9" spans="1:7" ht="15.75" thickBot="1" x14ac:dyDescent="0.3">
      <c r="A9" s="64" t="s">
        <v>175</v>
      </c>
      <c r="B9" s="29" t="s">
        <v>176</v>
      </c>
      <c r="C9" s="30" t="s">
        <v>159</v>
      </c>
      <c r="D9" s="30" t="s">
        <v>177</v>
      </c>
      <c r="E9" s="30" t="s">
        <v>178</v>
      </c>
    </row>
    <row r="10" spans="1:7" ht="15.75" thickBot="1" x14ac:dyDescent="0.3">
      <c r="A10" s="65"/>
      <c r="B10" s="29" t="s">
        <v>179</v>
      </c>
      <c r="C10" s="30" t="s">
        <v>159</v>
      </c>
      <c r="D10" s="30" t="s">
        <v>180</v>
      </c>
      <c r="E10" s="30" t="s">
        <v>181</v>
      </c>
    </row>
    <row r="11" spans="1:7" ht="55.5" customHeight="1" thickBot="1" x14ac:dyDescent="0.3">
      <c r="A11" s="65"/>
      <c r="B11" s="31" t="s">
        <v>182</v>
      </c>
      <c r="C11" s="32" t="s">
        <v>163</v>
      </c>
      <c r="D11" s="32" t="s">
        <v>183</v>
      </c>
      <c r="E11" s="32" t="s">
        <v>184</v>
      </c>
      <c r="F11" s="28">
        <v>2</v>
      </c>
      <c r="G11" s="34" t="s">
        <v>218</v>
      </c>
    </row>
    <row r="12" spans="1:7" ht="48.75" customHeight="1" thickBot="1" x14ac:dyDescent="0.3">
      <c r="A12" s="65"/>
      <c r="B12" s="31" t="s">
        <v>185</v>
      </c>
      <c r="C12" s="32" t="s">
        <v>163</v>
      </c>
      <c r="D12" s="32" t="s">
        <v>186</v>
      </c>
      <c r="E12" s="32" t="s">
        <v>187</v>
      </c>
      <c r="F12" s="28">
        <v>2</v>
      </c>
    </row>
    <row r="13" spans="1:7" ht="15.75" thickBot="1" x14ac:dyDescent="0.3">
      <c r="A13" s="65"/>
      <c r="B13" s="31" t="s">
        <v>188</v>
      </c>
      <c r="C13" s="32" t="s">
        <v>163</v>
      </c>
      <c r="D13" s="32" t="s">
        <v>189</v>
      </c>
      <c r="E13" s="32" t="s">
        <v>190</v>
      </c>
      <c r="F13" s="28">
        <v>2</v>
      </c>
      <c r="G13" s="34" t="s">
        <v>218</v>
      </c>
    </row>
    <row r="14" spans="1:7" ht="15.75" thickBot="1" x14ac:dyDescent="0.3">
      <c r="A14" s="66"/>
      <c r="B14" s="31" t="s">
        <v>191</v>
      </c>
      <c r="C14" s="32" t="s">
        <v>155</v>
      </c>
      <c r="D14" s="32" t="s">
        <v>190</v>
      </c>
      <c r="E14" s="32" t="s">
        <v>192</v>
      </c>
      <c r="F14" s="28">
        <v>3</v>
      </c>
      <c r="G14" s="34" t="s">
        <v>218</v>
      </c>
    </row>
    <row r="15" spans="1:7" ht="15.75" thickBot="1" x14ac:dyDescent="0.3">
      <c r="A15" s="64" t="s">
        <v>193</v>
      </c>
      <c r="B15" s="31" t="s">
        <v>194</v>
      </c>
      <c r="C15" s="32" t="s">
        <v>151</v>
      </c>
      <c r="D15" s="32" t="s">
        <v>195</v>
      </c>
      <c r="E15" s="32" t="s">
        <v>196</v>
      </c>
      <c r="F15" s="28">
        <v>4</v>
      </c>
      <c r="G15" s="34" t="s">
        <v>218</v>
      </c>
    </row>
    <row r="16" spans="1:7" ht="15.75" thickBot="1" x14ac:dyDescent="0.3">
      <c r="A16" s="65"/>
      <c r="B16" s="31" t="s">
        <v>197</v>
      </c>
      <c r="C16" s="32" t="s">
        <v>151</v>
      </c>
      <c r="D16" s="32" t="s">
        <v>198</v>
      </c>
      <c r="E16" s="32" t="s">
        <v>199</v>
      </c>
      <c r="F16" s="28">
        <v>4</v>
      </c>
      <c r="G16" s="34" t="s">
        <v>218</v>
      </c>
    </row>
    <row r="17" spans="1:8" ht="48.75" customHeight="1" thickBot="1" x14ac:dyDescent="0.3">
      <c r="A17" s="65"/>
      <c r="B17" s="31" t="s">
        <v>200</v>
      </c>
      <c r="C17" s="32" t="s">
        <v>151</v>
      </c>
      <c r="D17" s="32" t="s">
        <v>201</v>
      </c>
      <c r="E17" s="32" t="s">
        <v>202</v>
      </c>
      <c r="F17" s="28">
        <v>4</v>
      </c>
    </row>
    <row r="18" spans="1:8" ht="52.5" customHeight="1" thickBot="1" x14ac:dyDescent="0.3">
      <c r="A18" s="66"/>
      <c r="B18" s="31" t="s">
        <v>203</v>
      </c>
      <c r="C18" s="32" t="s">
        <v>163</v>
      </c>
      <c r="D18" s="32" t="s">
        <v>204</v>
      </c>
      <c r="E18" s="32" t="s">
        <v>205</v>
      </c>
      <c r="F18" s="28">
        <v>2</v>
      </c>
      <c r="G18" s="34" t="s">
        <v>218</v>
      </c>
      <c r="H18" s="28">
        <f>SUM(F11:F18)</f>
        <v>23</v>
      </c>
    </row>
    <row r="19" spans="1:8" ht="15.75" thickBot="1" x14ac:dyDescent="0.3">
      <c r="A19" s="64" t="s">
        <v>206</v>
      </c>
      <c r="B19" s="31" t="s">
        <v>206</v>
      </c>
      <c r="C19" s="32" t="s">
        <v>207</v>
      </c>
      <c r="D19" s="32" t="s">
        <v>208</v>
      </c>
      <c r="E19" s="32" t="s">
        <v>209</v>
      </c>
      <c r="F19" s="28">
        <v>7</v>
      </c>
    </row>
    <row r="20" spans="1:8" ht="40.5" customHeight="1" thickBot="1" x14ac:dyDescent="0.3">
      <c r="A20" s="66"/>
      <c r="B20" s="31" t="s">
        <v>210</v>
      </c>
      <c r="C20" s="32" t="s">
        <v>211</v>
      </c>
      <c r="D20" s="32" t="s">
        <v>212</v>
      </c>
      <c r="E20" s="32" t="s">
        <v>213</v>
      </c>
      <c r="F20" s="28">
        <v>1</v>
      </c>
    </row>
    <row r="21" spans="1:8" ht="42" customHeight="1" thickBot="1" x14ac:dyDescent="0.3">
      <c r="A21" s="33" t="s">
        <v>214</v>
      </c>
      <c r="B21" s="31" t="s">
        <v>214</v>
      </c>
      <c r="C21" s="32" t="s">
        <v>159</v>
      </c>
      <c r="D21" s="32" t="s">
        <v>215</v>
      </c>
      <c r="E21" s="32" t="s">
        <v>216</v>
      </c>
      <c r="F21" s="28">
        <v>5</v>
      </c>
    </row>
    <row r="22" spans="1:8" x14ac:dyDescent="0.25">
      <c r="F22" s="28">
        <f>SUM(F11:F21)</f>
        <v>36</v>
      </c>
      <c r="G22" s="28">
        <f>F22*6</f>
        <v>216</v>
      </c>
      <c r="H22" s="28" t="s">
        <v>217</v>
      </c>
    </row>
  </sheetData>
  <mergeCells count="4">
    <mergeCell ref="A2:A8"/>
    <mergeCell ref="A9:A14"/>
    <mergeCell ref="A15:A18"/>
    <mergeCell ref="A19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Achivement</vt:lpstr>
      <vt:lpstr>CLS Schedual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Eid</dc:creator>
  <cp:lastModifiedBy>Hassan Badawy</cp:lastModifiedBy>
  <dcterms:created xsi:type="dcterms:W3CDTF">2019-04-13T19:40:19Z</dcterms:created>
  <dcterms:modified xsi:type="dcterms:W3CDTF">2019-06-17T08:37:51Z</dcterms:modified>
</cp:coreProperties>
</file>