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ga\ponkin-prjs\печатники\"/>
    </mc:Choice>
  </mc:AlternateContent>
  <bookViews>
    <workbookView xWindow="0" yWindow="0" windowWidth="15345" windowHeight="44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7" i="1" l="1"/>
  <c r="B14" i="1"/>
  <c r="B11" i="1"/>
  <c r="B10" i="1"/>
  <c r="B9" i="1"/>
  <c r="B8" i="1"/>
  <c r="G10" i="1"/>
  <c r="H11" i="1" s="1"/>
  <c r="F10" i="1"/>
  <c r="F13" i="1"/>
  <c r="G13" i="1" s="1"/>
  <c r="F12" i="1"/>
  <c r="C1" i="1" l="1"/>
</calcChain>
</file>

<file path=xl/sharedStrings.xml><?xml version="1.0" encoding="utf-8"?>
<sst xmlns="http://schemas.openxmlformats.org/spreadsheetml/2006/main" count="14" uniqueCount="14">
  <si>
    <t>по умолч</t>
  </si>
  <si>
    <t>632мм</t>
  </si>
  <si>
    <t>подача на 1 оборот</t>
  </si>
  <si>
    <t>зазор</t>
  </si>
  <si>
    <t>4mm нахлест</t>
  </si>
  <si>
    <t xml:space="preserve">18mm зазор </t>
  </si>
  <si>
    <t>12mm зазор</t>
  </si>
  <si>
    <t>0mm зазор</t>
  </si>
  <si>
    <t>умолч</t>
  </si>
  <si>
    <t>28 мм нахлест</t>
  </si>
  <si>
    <t>5 мм нахлест</t>
  </si>
  <si>
    <t>1 мм</t>
  </si>
  <si>
    <t>8 или 9 мм</t>
  </si>
  <si>
    <t>x=формат+нахлест знаковый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</si>
</sst>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0" xfId="0" applyFill="1" applyBorder="1"/>
    <xf numFmtId="0" fontId="1" fillId="0" borderId="0" xfId="0" applyFont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62334711286089239"/>
          <c:y val="0.393518518518518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695800524934384"/>
                  <c:y val="6.90277777777777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Лист1!$B$14:$B$15</c:f>
              <c:numCache>
                <c:formatCode>General</c:formatCode>
                <c:ptCount val="2"/>
                <c:pt idx="0">
                  <c:v>602</c:v>
                </c:pt>
                <c:pt idx="1">
                  <c:v>648</c:v>
                </c:pt>
              </c:numCache>
            </c:numRef>
          </c:xVal>
          <c:yVal>
            <c:numRef>
              <c:f>Лист1!$C$14:$C$15</c:f>
              <c:numCache>
                <c:formatCode>General</c:formatCode>
                <c:ptCount val="2"/>
                <c:pt idx="0">
                  <c:v>498752</c:v>
                </c:pt>
                <c:pt idx="1">
                  <c:v>537820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CE6-48A5-A894-F3037A4D1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635791"/>
        <c:axId val="1659006255"/>
      </c:scatterChart>
      <c:valAx>
        <c:axId val="172663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9006255"/>
        <c:crosses val="autoZero"/>
        <c:crossBetween val="midCat"/>
      </c:valAx>
      <c:valAx>
        <c:axId val="165900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6635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3662</xdr:colOff>
      <xdr:row>12</xdr:row>
      <xdr:rowOff>170717</xdr:rowOff>
    </xdr:from>
    <xdr:to>
      <xdr:col>15</xdr:col>
      <xdr:colOff>318720</xdr:colOff>
      <xdr:row>27</xdr:row>
      <xdr:rowOff>56417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DB6B74A-80BE-4C71-A72E-FEA33EEAB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7" zoomScale="130" zoomScaleNormal="130" workbookViewId="0">
      <selection activeCell="E17" sqref="E17"/>
    </sheetView>
  </sheetViews>
  <sheetFormatPr defaultRowHeight="15" x14ac:dyDescent="0.25"/>
  <cols>
    <col min="1" max="1" width="26.85546875" customWidth="1"/>
    <col min="4" max="4" width="13.140625" bestFit="1" customWidth="1"/>
    <col min="5" max="5" width="11.140625" bestFit="1" customWidth="1"/>
    <col min="6" max="6" width="18.7109375" bestFit="1" customWidth="1"/>
    <col min="8" max="8" width="12.85546875" bestFit="1" customWidth="1"/>
  </cols>
  <sheetData>
    <row r="1" spans="1:9" x14ac:dyDescent="0.25">
      <c r="A1" s="7">
        <v>537820</v>
      </c>
      <c r="B1" s="8">
        <v>9736</v>
      </c>
      <c r="C1" s="9">
        <f>A1/A2</f>
        <v>21.512799999999999</v>
      </c>
    </row>
    <row r="2" spans="1:9" x14ac:dyDescent="0.25">
      <c r="A2" s="10">
        <v>25000</v>
      </c>
      <c r="B2" s="11">
        <v>9734</v>
      </c>
      <c r="C2" s="12"/>
    </row>
    <row r="3" spans="1:9" ht="15.75" thickBot="1" x14ac:dyDescent="0.3">
      <c r="A3" s="13" t="s">
        <v>0</v>
      </c>
      <c r="B3" s="14"/>
      <c r="C3" s="15"/>
    </row>
    <row r="4" spans="1:9" x14ac:dyDescent="0.25">
      <c r="D4" t="s">
        <v>3</v>
      </c>
    </row>
    <row r="5" spans="1:9" x14ac:dyDescent="0.25">
      <c r="B5" s="3" t="s">
        <v>8</v>
      </c>
      <c r="C5" s="3">
        <v>537820</v>
      </c>
    </row>
    <row r="7" spans="1:9" x14ac:dyDescent="0.25">
      <c r="E7">
        <v>7</v>
      </c>
    </row>
    <row r="8" spans="1:9" x14ac:dyDescent="0.25">
      <c r="B8">
        <f>620-18</f>
        <v>602</v>
      </c>
      <c r="C8" s="1">
        <v>498752</v>
      </c>
      <c r="D8" s="1" t="s">
        <v>5</v>
      </c>
      <c r="E8" s="1"/>
      <c r="F8" s="1"/>
      <c r="G8" s="1"/>
    </row>
    <row r="9" spans="1:9" x14ac:dyDescent="0.25">
      <c r="B9">
        <f>620-12</f>
        <v>608</v>
      </c>
      <c r="C9" s="1">
        <v>505000</v>
      </c>
      <c r="D9" s="1" t="s">
        <v>6</v>
      </c>
      <c r="E9" s="1" t="s">
        <v>1</v>
      </c>
      <c r="F9" s="1" t="s">
        <v>2</v>
      </c>
      <c r="G9" s="1"/>
    </row>
    <row r="10" spans="1:9" x14ac:dyDescent="0.25">
      <c r="B10">
        <f>620</f>
        <v>620</v>
      </c>
      <c r="C10" s="1">
        <v>515000</v>
      </c>
      <c r="D10" s="1" t="s">
        <v>7</v>
      </c>
      <c r="E10" s="1">
        <v>620</v>
      </c>
      <c r="F10" s="1">
        <f>C10/E10</f>
        <v>830.64516129032256</v>
      </c>
      <c r="G10" s="4">
        <f>F10*624</f>
        <v>518322.58064516127</v>
      </c>
      <c r="H10" s="5" t="s">
        <v>10</v>
      </c>
    </row>
    <row r="11" spans="1:9" x14ac:dyDescent="0.25">
      <c r="B11">
        <f>624</f>
        <v>624</v>
      </c>
      <c r="C11" s="2">
        <v>520000</v>
      </c>
      <c r="D11" s="2" t="s">
        <v>4</v>
      </c>
      <c r="H11" s="6">
        <f>C11-G10</f>
        <v>1677.4193548387266</v>
      </c>
      <c r="I11" s="6" t="s">
        <v>11</v>
      </c>
    </row>
    <row r="12" spans="1:9" x14ac:dyDescent="0.25">
      <c r="A12" t="s">
        <v>13</v>
      </c>
      <c r="B12">
        <v>648</v>
      </c>
      <c r="C12" s="2">
        <v>537820</v>
      </c>
      <c r="D12" s="2" t="s">
        <v>9</v>
      </c>
      <c r="F12">
        <f>28+18</f>
        <v>46</v>
      </c>
      <c r="G12">
        <v>1</v>
      </c>
    </row>
    <row r="13" spans="1:9" x14ac:dyDescent="0.25">
      <c r="F13">
        <f>C12-C8</f>
        <v>39068</v>
      </c>
      <c r="G13">
        <f>F13/F12</f>
        <v>849.304347826087</v>
      </c>
    </row>
    <row r="14" spans="1:9" x14ac:dyDescent="0.25">
      <c r="B14">
        <f>620-18</f>
        <v>602</v>
      </c>
      <c r="C14" s="1">
        <v>498752</v>
      </c>
    </row>
    <row r="15" spans="1:9" x14ac:dyDescent="0.25">
      <c r="B15">
        <v>648</v>
      </c>
      <c r="C15" s="2">
        <v>537820</v>
      </c>
    </row>
    <row r="16" spans="1:9" x14ac:dyDescent="0.25">
      <c r="E16">
        <f>849.3*627-12529</f>
        <v>519982.1</v>
      </c>
      <c r="F16" t="s">
        <v>12</v>
      </c>
    </row>
    <row r="17" spans="3:5" x14ac:dyDescent="0.25">
      <c r="C17" s="2"/>
      <c r="E17">
        <f>849.3*620-12529</f>
        <v>514037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D_laptop_PC</dc:creator>
  <cp:lastModifiedBy>D_LHEP_DESKTOP</cp:lastModifiedBy>
  <dcterms:created xsi:type="dcterms:W3CDTF">2018-01-26T11:26:32Z</dcterms:created>
  <dcterms:modified xsi:type="dcterms:W3CDTF">2018-01-29T20:34:46Z</dcterms:modified>
</cp:coreProperties>
</file>