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29" sheetId="1" r:id="rId4"/>
    <sheet state="visible" name="Key Cepheids" sheetId="2" r:id="rId5"/>
    <sheet state="visible" name="Combined" sheetId="3" r:id="rId6"/>
    <sheet state="visible" name="Key SNIa" sheetId="4" r:id="rId7"/>
    <sheet state="visible" name="NAAP SNIa" sheetId="5" r:id="rId8"/>
  </sheets>
  <definedNames/>
  <calcPr/>
</workbook>
</file>

<file path=xl/sharedStrings.xml><?xml version="1.0" encoding="utf-8"?>
<sst xmlns="http://schemas.openxmlformats.org/spreadsheetml/2006/main" count="156" uniqueCount="95">
  <si>
    <t>Object</t>
  </si>
  <si>
    <t>Distance (Mpc)</t>
  </si>
  <si>
    <t>Recession Velocity (km/s)</t>
  </si>
  <si>
    <t>S. Mag.</t>
  </si>
  <si>
    <t>L. Mag.</t>
  </si>
  <si>
    <t>NGC 6822</t>
  </si>
  <si>
    <t>NGC 598</t>
  </si>
  <si>
    <t>NGC 221</t>
  </si>
  <si>
    <t>NGC 224</t>
  </si>
  <si>
    <t>NGC 5457</t>
  </si>
  <si>
    <t>NGC 4736</t>
  </si>
  <si>
    <t>NGC 5194</t>
  </si>
  <si>
    <t>NGC 4449</t>
  </si>
  <si>
    <t>NGC 4214</t>
  </si>
  <si>
    <t>NGC 3031</t>
  </si>
  <si>
    <t>NGC 3627</t>
  </si>
  <si>
    <t>NGC 4826</t>
  </si>
  <si>
    <t>NGC 5236</t>
  </si>
  <si>
    <t>NGC 1068</t>
  </si>
  <si>
    <t>NGC 5055</t>
  </si>
  <si>
    <t>NGC 7331</t>
  </si>
  <si>
    <t>NGC 4258</t>
  </si>
  <si>
    <t>NGC 4151</t>
  </si>
  <si>
    <t>NGC 4382</t>
  </si>
  <si>
    <t>NGC 4472</t>
  </si>
  <si>
    <t>NGC 4486</t>
  </si>
  <si>
    <t>NGC 4649</t>
  </si>
  <si>
    <t>NGC 0300</t>
  </si>
  <si>
    <t>NGC 0925</t>
  </si>
  <si>
    <t>NGC 1326A</t>
  </si>
  <si>
    <t>NGC 1365</t>
  </si>
  <si>
    <t>NGC 1425</t>
  </si>
  <si>
    <t>NGC 2403</t>
  </si>
  <si>
    <t>NGC 2541</t>
  </si>
  <si>
    <t>NGC 2090</t>
  </si>
  <si>
    <t>NGC 3198</t>
  </si>
  <si>
    <t>NGC 3351</t>
  </si>
  <si>
    <t>NGC 3368</t>
  </si>
  <si>
    <t>NGC 3621</t>
  </si>
  <si>
    <t>NGC 4321</t>
  </si>
  <si>
    <t>NGC 4414</t>
  </si>
  <si>
    <t>NGC 4496A</t>
  </si>
  <si>
    <t>NGC 4548</t>
  </si>
  <si>
    <t>NGC 4535</t>
  </si>
  <si>
    <t>NGC 4536</t>
  </si>
  <si>
    <t>NGC 4639</t>
  </si>
  <si>
    <t>NGC 4725</t>
  </si>
  <si>
    <t>IC 4182</t>
  </si>
  <si>
    <t>NGC 5253</t>
  </si>
  <si>
    <t>(1929) Recession Velocity (km/s)</t>
  </si>
  <si>
    <t>(Cepheids) Recession Velocity (km/s)</t>
  </si>
  <si>
    <t>SN 1990O</t>
  </si>
  <si>
    <t>SN 1990T</t>
  </si>
  <si>
    <t>SN 1990af</t>
  </si>
  <si>
    <t>SN 1991S</t>
  </si>
  <si>
    <t>SN 1991U</t>
  </si>
  <si>
    <t>SN 1991ag</t>
  </si>
  <si>
    <t>SN 1992J</t>
  </si>
  <si>
    <t>SN 1992P</t>
  </si>
  <si>
    <t>SN 1992ae</t>
  </si>
  <si>
    <t>SN 1992ag</t>
  </si>
  <si>
    <t>SN 1992al</t>
  </si>
  <si>
    <t>SN 1992aq</t>
  </si>
  <si>
    <t>SN 1992au</t>
  </si>
  <si>
    <t>SN 1992bc</t>
  </si>
  <si>
    <t>SN 1992bg</t>
  </si>
  <si>
    <t>SN 1992bh</t>
  </si>
  <si>
    <t>SN 1992bk</t>
  </si>
  <si>
    <t>SN 1992bl</t>
  </si>
  <si>
    <t>SN 1992bo</t>
  </si>
  <si>
    <t>SN 1992bp</t>
  </si>
  <si>
    <t>SN 1992br</t>
  </si>
  <si>
    <t>SN 1992bs</t>
  </si>
  <si>
    <t>SN 1993B</t>
  </si>
  <si>
    <t>SN 1993O</t>
  </si>
  <si>
    <t>SN 1993ag</t>
  </si>
  <si>
    <t>SN 1993ah</t>
  </si>
  <si>
    <t>SN 1993ac</t>
  </si>
  <si>
    <t>SN 1993ae</t>
  </si>
  <si>
    <t>SN 1994M</t>
  </si>
  <si>
    <t>SN 1994Q</t>
  </si>
  <si>
    <t>SN 1994S</t>
  </si>
  <si>
    <t>SN 1994T</t>
  </si>
  <si>
    <t>SN 1995ac</t>
  </si>
  <si>
    <t>SN 1995ak</t>
  </si>
  <si>
    <t>SN 1996C</t>
  </si>
  <si>
    <t>SN 1996bl</t>
  </si>
  <si>
    <t>Redshift (z)</t>
  </si>
  <si>
    <t>SN 1995D</t>
  </si>
  <si>
    <t>SN 1999aa</t>
  </si>
  <si>
    <t>SN 1994ae</t>
  </si>
  <si>
    <t>SN 1999dq</t>
  </si>
  <si>
    <t>SN 1998aq</t>
  </si>
  <si>
    <t>SN 1999ee</t>
  </si>
  <si>
    <t>c (km/s)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</si>
</sst>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1" xfId="0" applyFont="1" applyNumberFormat="1"/>
    <xf borderId="0" fillId="0" fontId="7" numFmtId="0" xfId="0" applyAlignment="1" applyFont="1">
      <alignment readingOrder="0"/>
    </xf>
    <xf borderId="0" fillId="0" fontId="7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2.88"/>
    <col customWidth="1" min="3" max="3" width="21.8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0.032</v>
      </c>
      <c r="C2" s="3">
        <v>170.0</v>
      </c>
    </row>
    <row r="3">
      <c r="A3" s="3" t="s">
        <v>4</v>
      </c>
      <c r="B3" s="3">
        <v>0.034</v>
      </c>
      <c r="C3" s="3">
        <v>290.0</v>
      </c>
    </row>
    <row r="4">
      <c r="A4" s="3" t="s">
        <v>5</v>
      </c>
      <c r="B4" s="3">
        <v>0.214</v>
      </c>
      <c r="C4" s="3">
        <v>-130.0</v>
      </c>
    </row>
    <row r="5">
      <c r="A5" s="3" t="s">
        <v>6</v>
      </c>
      <c r="B5" s="3">
        <v>0.263</v>
      </c>
      <c r="C5" s="3">
        <v>-70.0</v>
      </c>
    </row>
    <row r="6">
      <c r="A6" s="3" t="s">
        <v>7</v>
      </c>
      <c r="B6" s="3">
        <v>0.275</v>
      </c>
      <c r="C6" s="3">
        <v>-185.0</v>
      </c>
    </row>
    <row r="7">
      <c r="A7" s="3" t="s">
        <v>8</v>
      </c>
      <c r="B7" s="3">
        <v>0.275</v>
      </c>
      <c r="C7" s="3">
        <v>-220.0</v>
      </c>
    </row>
    <row r="8">
      <c r="A8" s="3" t="s">
        <v>9</v>
      </c>
      <c r="B8" s="3">
        <v>0.45</v>
      </c>
      <c r="C8" s="3">
        <v>200.0</v>
      </c>
    </row>
    <row r="9">
      <c r="A9" s="3" t="s">
        <v>10</v>
      </c>
      <c r="B9" s="3">
        <v>0.5</v>
      </c>
      <c r="C9" s="3">
        <v>290.0</v>
      </c>
    </row>
    <row r="10">
      <c r="A10" s="3" t="s">
        <v>11</v>
      </c>
      <c r="B10" s="3">
        <v>0.5</v>
      </c>
      <c r="C10" s="3">
        <v>270.0</v>
      </c>
    </row>
    <row r="11">
      <c r="A11" s="3" t="s">
        <v>12</v>
      </c>
      <c r="B11" s="3">
        <v>0.63</v>
      </c>
      <c r="C11" s="3">
        <v>200.0</v>
      </c>
    </row>
    <row r="12">
      <c r="A12" s="3" t="s">
        <v>13</v>
      </c>
      <c r="B12" s="3">
        <v>0.8</v>
      </c>
      <c r="C12" s="3">
        <v>300.0</v>
      </c>
    </row>
    <row r="13">
      <c r="A13" s="3" t="s">
        <v>14</v>
      </c>
      <c r="B13" s="3">
        <v>0.9</v>
      </c>
      <c r="C13" s="3">
        <v>-30.0</v>
      </c>
    </row>
    <row r="14">
      <c r="A14" s="3" t="s">
        <v>15</v>
      </c>
      <c r="B14" s="3">
        <v>0.9</v>
      </c>
      <c r="C14" s="3">
        <v>650.0</v>
      </c>
    </row>
    <row r="15">
      <c r="A15" s="3" t="s">
        <v>16</v>
      </c>
      <c r="B15" s="3">
        <v>0.9</v>
      </c>
      <c r="C15" s="3">
        <v>150.0</v>
      </c>
    </row>
    <row r="16">
      <c r="A16" s="3" t="s">
        <v>17</v>
      </c>
      <c r="B16" s="3">
        <v>0.9</v>
      </c>
      <c r="C16" s="3">
        <v>500.0</v>
      </c>
    </row>
    <row r="17">
      <c r="A17" s="3" t="s">
        <v>18</v>
      </c>
      <c r="B17" s="3">
        <v>1.0</v>
      </c>
      <c r="C17" s="3">
        <v>920.0</v>
      </c>
    </row>
    <row r="18">
      <c r="A18" s="3" t="s">
        <v>19</v>
      </c>
      <c r="B18" s="3">
        <v>1.1</v>
      </c>
      <c r="C18" s="3">
        <v>450.0</v>
      </c>
    </row>
    <row r="19">
      <c r="A19" s="3" t="s">
        <v>20</v>
      </c>
      <c r="B19" s="3">
        <v>1.1</v>
      </c>
      <c r="C19" s="3">
        <v>500.0</v>
      </c>
    </row>
    <row r="20">
      <c r="A20" s="3" t="s">
        <v>21</v>
      </c>
      <c r="B20" s="3">
        <v>1.4</v>
      </c>
      <c r="C20" s="3">
        <v>500.0</v>
      </c>
    </row>
    <row r="21">
      <c r="A21" s="3" t="s">
        <v>22</v>
      </c>
      <c r="B21" s="3">
        <v>1.7</v>
      </c>
      <c r="C21" s="3">
        <v>960.0</v>
      </c>
    </row>
    <row r="22">
      <c r="A22" s="3" t="s">
        <v>23</v>
      </c>
      <c r="B22" s="3">
        <v>2.0</v>
      </c>
      <c r="C22" s="3">
        <v>500.0</v>
      </c>
    </row>
    <row r="23">
      <c r="A23" s="3" t="s">
        <v>24</v>
      </c>
      <c r="B23" s="3">
        <v>2.0</v>
      </c>
      <c r="C23" s="3">
        <v>850.0</v>
      </c>
    </row>
    <row r="24">
      <c r="A24" s="3" t="s">
        <v>25</v>
      </c>
      <c r="B24" s="3">
        <v>2.0</v>
      </c>
      <c r="C24" s="3">
        <v>800.0</v>
      </c>
    </row>
    <row r="25">
      <c r="A25" s="3" t="s">
        <v>26</v>
      </c>
      <c r="B25" s="3">
        <v>2.0</v>
      </c>
      <c r="C25" s="3">
        <v>1090.0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13"/>
    <col customWidth="1" min="3" max="3" width="22.3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27</v>
      </c>
      <c r="B2" s="3">
        <v>2.0</v>
      </c>
      <c r="C2" s="3">
        <v>133.0</v>
      </c>
      <c r="D2" s="3">
        <v>0.032</v>
      </c>
      <c r="E2" s="3">
        <v>170.0</v>
      </c>
    </row>
    <row r="3">
      <c r="A3" s="3" t="s">
        <v>28</v>
      </c>
      <c r="B3" s="3">
        <v>9.16</v>
      </c>
      <c r="C3" s="3">
        <v>664.0</v>
      </c>
      <c r="D3" s="3">
        <v>0.034</v>
      </c>
      <c r="E3" s="3">
        <v>290.0</v>
      </c>
    </row>
    <row r="4">
      <c r="A4" s="3" t="s">
        <v>29</v>
      </c>
      <c r="B4" s="3">
        <v>16.14</v>
      </c>
      <c r="C4" s="3">
        <v>1794.0</v>
      </c>
      <c r="D4" s="3">
        <v>0.214</v>
      </c>
      <c r="E4" s="3">
        <v>-130.0</v>
      </c>
    </row>
    <row r="5">
      <c r="A5" s="3" t="s">
        <v>30</v>
      </c>
      <c r="B5" s="3">
        <v>17.95</v>
      </c>
      <c r="C5" s="3">
        <v>1594.0</v>
      </c>
      <c r="D5" s="3">
        <v>0.263</v>
      </c>
      <c r="E5" s="3">
        <v>-70.0</v>
      </c>
    </row>
    <row r="6">
      <c r="A6" s="3" t="s">
        <v>31</v>
      </c>
      <c r="B6" s="3">
        <v>21.88</v>
      </c>
      <c r="C6" s="3">
        <v>1473.0</v>
      </c>
      <c r="D6" s="3">
        <v>0.275</v>
      </c>
      <c r="E6" s="3">
        <v>-185.0</v>
      </c>
    </row>
    <row r="7">
      <c r="A7" s="3" t="s">
        <v>32</v>
      </c>
      <c r="B7" s="3">
        <v>3.22</v>
      </c>
      <c r="C7" s="3">
        <v>278.0</v>
      </c>
      <c r="D7" s="3">
        <v>0.275</v>
      </c>
      <c r="E7" s="3">
        <v>-220.0</v>
      </c>
    </row>
    <row r="8">
      <c r="A8" s="3" t="s">
        <v>33</v>
      </c>
      <c r="B8" s="3">
        <v>11.22</v>
      </c>
      <c r="C8" s="3">
        <v>714.0</v>
      </c>
      <c r="D8" s="3">
        <v>0.45</v>
      </c>
      <c r="E8" s="3">
        <v>200.0</v>
      </c>
    </row>
    <row r="9">
      <c r="A9" s="3" t="s">
        <v>34</v>
      </c>
      <c r="B9" s="3">
        <v>11.75</v>
      </c>
      <c r="C9" s="3">
        <v>882.0</v>
      </c>
      <c r="D9" s="3">
        <v>0.5</v>
      </c>
      <c r="E9" s="3">
        <v>290.0</v>
      </c>
    </row>
    <row r="10">
      <c r="A10" s="3" t="s">
        <v>14</v>
      </c>
      <c r="B10" s="3">
        <v>3.63</v>
      </c>
      <c r="C10" s="3">
        <v>80.0</v>
      </c>
      <c r="D10" s="3">
        <v>0.5</v>
      </c>
      <c r="E10" s="3">
        <v>270.0</v>
      </c>
    </row>
    <row r="11">
      <c r="A11" s="3" t="s">
        <v>35</v>
      </c>
      <c r="B11" s="3">
        <v>13.8</v>
      </c>
      <c r="C11" s="3">
        <v>772.0</v>
      </c>
      <c r="D11" s="3">
        <v>0.63</v>
      </c>
      <c r="E11" s="3">
        <v>200.0</v>
      </c>
    </row>
    <row r="12">
      <c r="A12" s="3" t="s">
        <v>36</v>
      </c>
      <c r="B12" s="3">
        <v>10.0</v>
      </c>
      <c r="C12" s="3">
        <v>642.0</v>
      </c>
      <c r="D12" s="3">
        <v>0.8</v>
      </c>
      <c r="E12" s="3">
        <v>300.0</v>
      </c>
    </row>
    <row r="13">
      <c r="A13" s="3" t="s">
        <v>37</v>
      </c>
      <c r="B13" s="3">
        <v>10.52</v>
      </c>
      <c r="C13" s="3">
        <v>768.0</v>
      </c>
      <c r="D13" s="3">
        <v>0.9</v>
      </c>
      <c r="E13" s="3">
        <v>-30.0</v>
      </c>
    </row>
    <row r="14">
      <c r="A14" s="3" t="s">
        <v>38</v>
      </c>
      <c r="B14" s="3">
        <v>6.64</v>
      </c>
      <c r="C14" s="3">
        <v>609.0</v>
      </c>
      <c r="D14" s="3">
        <v>0.9</v>
      </c>
      <c r="E14" s="3">
        <v>650.0</v>
      </c>
    </row>
    <row r="15">
      <c r="A15" s="3" t="s">
        <v>39</v>
      </c>
      <c r="B15" s="3">
        <v>15.21</v>
      </c>
      <c r="C15" s="3">
        <v>1433.0</v>
      </c>
      <c r="D15" s="3">
        <v>0.9</v>
      </c>
      <c r="E15" s="3">
        <v>150.0</v>
      </c>
    </row>
    <row r="16">
      <c r="A16" s="3" t="s">
        <v>40</v>
      </c>
      <c r="B16" s="3">
        <v>17.7</v>
      </c>
      <c r="C16" s="3">
        <v>619.0</v>
      </c>
      <c r="D16" s="3">
        <v>0.9</v>
      </c>
      <c r="E16" s="3">
        <v>500.0</v>
      </c>
    </row>
    <row r="17">
      <c r="A17" s="3" t="s">
        <v>41</v>
      </c>
      <c r="B17" s="3">
        <v>14.86</v>
      </c>
      <c r="C17" s="3">
        <v>1424.0</v>
      </c>
      <c r="D17" s="3">
        <v>1.0</v>
      </c>
      <c r="E17" s="3">
        <v>920.0</v>
      </c>
    </row>
    <row r="18">
      <c r="A18" s="3" t="s">
        <v>42</v>
      </c>
      <c r="B18" s="3">
        <v>16.22</v>
      </c>
      <c r="C18" s="3">
        <v>1384.0</v>
      </c>
      <c r="D18" s="3">
        <v>1.1</v>
      </c>
      <c r="E18" s="3">
        <v>450.0</v>
      </c>
    </row>
    <row r="19">
      <c r="A19" s="3" t="s">
        <v>43</v>
      </c>
      <c r="B19" s="3">
        <v>15.78</v>
      </c>
      <c r="C19" s="3">
        <v>1444.0</v>
      </c>
      <c r="D19" s="3">
        <v>1.1</v>
      </c>
      <c r="E19" s="3">
        <v>500.0</v>
      </c>
    </row>
    <row r="20">
      <c r="A20" s="3" t="s">
        <v>44</v>
      </c>
      <c r="B20" s="3">
        <v>14.93</v>
      </c>
      <c r="C20" s="3">
        <v>1423.0</v>
      </c>
      <c r="D20" s="3">
        <v>1.4</v>
      </c>
      <c r="E20" s="3">
        <v>500.0</v>
      </c>
    </row>
    <row r="21">
      <c r="A21" s="3" t="s">
        <v>45</v>
      </c>
      <c r="B21" s="3">
        <v>21.98</v>
      </c>
      <c r="C21" s="3">
        <v>1403.0</v>
      </c>
      <c r="D21" s="3">
        <v>1.7</v>
      </c>
      <c r="E21" s="3">
        <v>960.0</v>
      </c>
    </row>
    <row r="22">
      <c r="A22" s="3" t="s">
        <v>46</v>
      </c>
      <c r="B22" s="3">
        <v>12.36</v>
      </c>
      <c r="C22" s="3">
        <v>1103.0</v>
      </c>
      <c r="D22" s="3">
        <v>2.0</v>
      </c>
      <c r="E22" s="3">
        <v>500.0</v>
      </c>
    </row>
    <row r="23">
      <c r="A23" s="3" t="s">
        <v>47</v>
      </c>
      <c r="B23" s="3">
        <v>4.49</v>
      </c>
      <c r="C23" s="3">
        <v>318.0</v>
      </c>
      <c r="D23" s="3">
        <v>2.0</v>
      </c>
      <c r="E23" s="3">
        <v>850.0</v>
      </c>
    </row>
    <row r="24">
      <c r="A24" s="3" t="s">
        <v>48</v>
      </c>
      <c r="B24" s="3">
        <v>3.15</v>
      </c>
      <c r="C24" s="3">
        <v>232.0</v>
      </c>
      <c r="D24" s="3">
        <v>2.0</v>
      </c>
      <c r="E24" s="3">
        <v>800.0</v>
      </c>
    </row>
    <row r="25">
      <c r="A25" s="3" t="s">
        <v>20</v>
      </c>
      <c r="B25" s="3">
        <v>14.72</v>
      </c>
      <c r="C25" s="3">
        <v>999.0</v>
      </c>
      <c r="D25" s="3">
        <v>2.0</v>
      </c>
      <c r="E25" s="3">
        <v>1090.0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5" t="s">
        <v>49</v>
      </c>
      <c r="D1" s="6" t="s">
        <v>50</v>
      </c>
    </row>
    <row r="2">
      <c r="A2" s="7" t="s">
        <v>3</v>
      </c>
      <c r="B2" s="8">
        <v>0.032</v>
      </c>
      <c r="C2" s="8">
        <v>170.0</v>
      </c>
      <c r="D2" s="7"/>
    </row>
    <row r="3">
      <c r="A3" s="7" t="s">
        <v>4</v>
      </c>
      <c r="B3" s="8">
        <v>0.034</v>
      </c>
      <c r="C3" s="8">
        <v>290.0</v>
      </c>
      <c r="D3" s="7"/>
    </row>
    <row r="4">
      <c r="A4" s="7" t="s">
        <v>5</v>
      </c>
      <c r="B4" s="8">
        <v>0.214</v>
      </c>
      <c r="C4" s="8">
        <v>-130.0</v>
      </c>
      <c r="D4" s="7"/>
    </row>
    <row r="5">
      <c r="A5" s="7" t="s">
        <v>6</v>
      </c>
      <c r="B5" s="8">
        <v>0.263</v>
      </c>
      <c r="C5" s="8">
        <v>-70.0</v>
      </c>
      <c r="D5" s="7"/>
    </row>
    <row r="6">
      <c r="A6" s="7" t="s">
        <v>7</v>
      </c>
      <c r="B6" s="8">
        <v>0.275</v>
      </c>
      <c r="C6" s="8">
        <v>-185.0</v>
      </c>
      <c r="D6" s="7"/>
    </row>
    <row r="7">
      <c r="A7" s="7" t="s">
        <v>8</v>
      </c>
      <c r="B7" s="8">
        <v>0.275</v>
      </c>
      <c r="C7" s="8">
        <v>-220.0</v>
      </c>
      <c r="D7" s="7"/>
    </row>
    <row r="8">
      <c r="A8" s="7" t="s">
        <v>9</v>
      </c>
      <c r="B8" s="8">
        <v>0.45</v>
      </c>
      <c r="C8" s="8">
        <v>200.0</v>
      </c>
      <c r="D8" s="7"/>
    </row>
    <row r="9">
      <c r="A9" s="7" t="s">
        <v>10</v>
      </c>
      <c r="B9" s="8">
        <v>0.5</v>
      </c>
      <c r="C9" s="8">
        <v>290.0</v>
      </c>
      <c r="D9" s="7"/>
    </row>
    <row r="10">
      <c r="A10" s="7" t="s">
        <v>11</v>
      </c>
      <c r="B10" s="8">
        <v>0.5</v>
      </c>
      <c r="C10" s="8">
        <v>270.0</v>
      </c>
      <c r="D10" s="7"/>
    </row>
    <row r="11">
      <c r="A11" s="7" t="s">
        <v>12</v>
      </c>
      <c r="B11" s="8">
        <v>0.63</v>
      </c>
      <c r="C11" s="8">
        <v>200.0</v>
      </c>
      <c r="D11" s="7"/>
    </row>
    <row r="12">
      <c r="A12" s="7" t="s">
        <v>13</v>
      </c>
      <c r="B12" s="8">
        <v>0.8</v>
      </c>
      <c r="C12" s="8">
        <v>300.0</v>
      </c>
      <c r="D12" s="7"/>
    </row>
    <row r="13">
      <c r="A13" s="7" t="s">
        <v>14</v>
      </c>
      <c r="B13" s="8">
        <v>0.9</v>
      </c>
      <c r="C13" s="8">
        <v>-30.0</v>
      </c>
      <c r="D13" s="7"/>
    </row>
    <row r="14">
      <c r="A14" s="7" t="s">
        <v>15</v>
      </c>
      <c r="B14" s="8">
        <v>0.9</v>
      </c>
      <c r="C14" s="8">
        <v>650.0</v>
      </c>
      <c r="D14" s="7"/>
    </row>
    <row r="15">
      <c r="A15" s="7" t="s">
        <v>16</v>
      </c>
      <c r="B15" s="8">
        <v>0.9</v>
      </c>
      <c r="C15" s="8">
        <v>150.0</v>
      </c>
      <c r="D15" s="7"/>
    </row>
    <row r="16">
      <c r="A16" s="7" t="s">
        <v>17</v>
      </c>
      <c r="B16" s="8">
        <v>0.9</v>
      </c>
      <c r="C16" s="8">
        <v>500.0</v>
      </c>
      <c r="D16" s="7"/>
    </row>
    <row r="17">
      <c r="A17" s="7" t="s">
        <v>18</v>
      </c>
      <c r="B17" s="8">
        <v>1.0</v>
      </c>
      <c r="C17" s="8">
        <v>920.0</v>
      </c>
      <c r="D17" s="7"/>
    </row>
    <row r="18">
      <c r="A18" s="7" t="s">
        <v>19</v>
      </c>
      <c r="B18" s="8">
        <v>1.1</v>
      </c>
      <c r="C18" s="8">
        <v>450.0</v>
      </c>
      <c r="D18" s="7"/>
    </row>
    <row r="19">
      <c r="A19" s="7" t="s">
        <v>20</v>
      </c>
      <c r="B19" s="8">
        <v>1.1</v>
      </c>
      <c r="C19" s="8">
        <v>500.0</v>
      </c>
      <c r="D19" s="7"/>
    </row>
    <row r="20">
      <c r="A20" s="7" t="s">
        <v>21</v>
      </c>
      <c r="B20" s="8">
        <v>1.4</v>
      </c>
      <c r="C20" s="8">
        <v>500.0</v>
      </c>
      <c r="D20" s="7"/>
    </row>
    <row r="21">
      <c r="A21" s="7" t="s">
        <v>22</v>
      </c>
      <c r="B21" s="8">
        <v>1.7</v>
      </c>
      <c r="C21" s="8">
        <v>960.0</v>
      </c>
      <c r="D21" s="7"/>
    </row>
    <row r="22">
      <c r="A22" s="7" t="s">
        <v>23</v>
      </c>
      <c r="B22" s="8">
        <v>2.0</v>
      </c>
      <c r="C22" s="8">
        <v>500.0</v>
      </c>
      <c r="D22" s="7"/>
    </row>
    <row r="23">
      <c r="A23" s="7" t="s">
        <v>24</v>
      </c>
      <c r="B23" s="8">
        <v>2.0</v>
      </c>
      <c r="C23" s="8">
        <v>850.0</v>
      </c>
      <c r="D23" s="7"/>
    </row>
    <row r="24">
      <c r="A24" s="7" t="s">
        <v>25</v>
      </c>
      <c r="B24" s="8">
        <v>2.0</v>
      </c>
      <c r="C24" s="8">
        <v>800.0</v>
      </c>
      <c r="D24" s="7"/>
    </row>
    <row r="25">
      <c r="A25" s="7" t="s">
        <v>26</v>
      </c>
      <c r="B25" s="8">
        <v>2.0</v>
      </c>
      <c r="C25" s="8">
        <v>1090.0</v>
      </c>
      <c r="D25" s="7"/>
    </row>
    <row r="26">
      <c r="A26" s="7" t="s">
        <v>27</v>
      </c>
      <c r="B26" s="8">
        <v>2.0</v>
      </c>
      <c r="C26" s="7"/>
      <c r="D26" s="8">
        <v>133.0</v>
      </c>
    </row>
    <row r="27">
      <c r="A27" s="7" t="s">
        <v>28</v>
      </c>
      <c r="B27" s="8">
        <v>9.16</v>
      </c>
      <c r="C27" s="7"/>
      <c r="D27" s="8">
        <v>664.0</v>
      </c>
    </row>
    <row r="28">
      <c r="A28" s="7" t="s">
        <v>29</v>
      </c>
      <c r="B28" s="8">
        <v>16.14</v>
      </c>
      <c r="C28" s="7"/>
      <c r="D28" s="8">
        <v>1794.0</v>
      </c>
    </row>
    <row r="29">
      <c r="A29" s="7" t="s">
        <v>30</v>
      </c>
      <c r="B29" s="8">
        <v>17.95</v>
      </c>
      <c r="C29" s="7"/>
      <c r="D29" s="8">
        <v>1594.0</v>
      </c>
    </row>
    <row r="30">
      <c r="A30" s="7" t="s">
        <v>31</v>
      </c>
      <c r="B30" s="8">
        <v>21.88</v>
      </c>
      <c r="C30" s="7"/>
      <c r="D30" s="8">
        <v>1473.0</v>
      </c>
    </row>
    <row r="31">
      <c r="A31" s="7" t="s">
        <v>32</v>
      </c>
      <c r="B31" s="8">
        <v>3.22</v>
      </c>
      <c r="C31" s="7"/>
      <c r="D31" s="8">
        <v>278.0</v>
      </c>
    </row>
    <row r="32">
      <c r="A32" s="7" t="s">
        <v>33</v>
      </c>
      <c r="B32" s="8">
        <v>11.22</v>
      </c>
      <c r="C32" s="7"/>
      <c r="D32" s="8">
        <v>714.0</v>
      </c>
    </row>
    <row r="33">
      <c r="A33" s="7" t="s">
        <v>34</v>
      </c>
      <c r="B33" s="8">
        <v>11.75</v>
      </c>
      <c r="C33" s="7"/>
      <c r="D33" s="8">
        <v>882.0</v>
      </c>
    </row>
    <row r="34">
      <c r="A34" s="7" t="s">
        <v>14</v>
      </c>
      <c r="B34" s="8">
        <v>3.63</v>
      </c>
      <c r="C34" s="7"/>
      <c r="D34" s="8">
        <v>80.0</v>
      </c>
    </row>
    <row r="35">
      <c r="A35" s="7" t="s">
        <v>35</v>
      </c>
      <c r="B35" s="8">
        <v>13.8</v>
      </c>
      <c r="C35" s="7"/>
      <c r="D35" s="8">
        <v>772.0</v>
      </c>
    </row>
    <row r="36">
      <c r="A36" s="7" t="s">
        <v>36</v>
      </c>
      <c r="B36" s="8">
        <v>10.0</v>
      </c>
      <c r="C36" s="7"/>
      <c r="D36" s="8">
        <v>642.0</v>
      </c>
    </row>
    <row r="37">
      <c r="A37" s="7" t="s">
        <v>37</v>
      </c>
      <c r="B37" s="8">
        <v>10.52</v>
      </c>
      <c r="C37" s="7"/>
      <c r="D37" s="8">
        <v>768.0</v>
      </c>
    </row>
    <row r="38">
      <c r="A38" s="7" t="s">
        <v>38</v>
      </c>
      <c r="B38" s="8">
        <v>6.64</v>
      </c>
      <c r="C38" s="7"/>
      <c r="D38" s="8">
        <v>609.0</v>
      </c>
    </row>
    <row r="39">
      <c r="A39" s="7" t="s">
        <v>39</v>
      </c>
      <c r="B39" s="8">
        <v>15.21</v>
      </c>
      <c r="C39" s="7"/>
      <c r="D39" s="8">
        <v>1433.0</v>
      </c>
    </row>
    <row r="40">
      <c r="A40" s="7" t="s">
        <v>40</v>
      </c>
      <c r="B40" s="8">
        <v>17.7</v>
      </c>
      <c r="C40" s="7"/>
      <c r="D40" s="8">
        <v>619.0</v>
      </c>
    </row>
    <row r="41">
      <c r="A41" s="7" t="s">
        <v>41</v>
      </c>
      <c r="B41" s="8">
        <v>14.86</v>
      </c>
      <c r="C41" s="7"/>
      <c r="D41" s="8">
        <v>1424.0</v>
      </c>
    </row>
    <row r="42">
      <c r="A42" s="7" t="s">
        <v>42</v>
      </c>
      <c r="B42" s="8">
        <v>16.22</v>
      </c>
      <c r="C42" s="7"/>
      <c r="D42" s="8">
        <v>1384.0</v>
      </c>
    </row>
    <row r="43">
      <c r="A43" s="7" t="s">
        <v>43</v>
      </c>
      <c r="B43" s="8">
        <v>15.78</v>
      </c>
      <c r="C43" s="7"/>
      <c r="D43" s="8">
        <v>1444.0</v>
      </c>
    </row>
    <row r="44">
      <c r="A44" s="7" t="s">
        <v>44</v>
      </c>
      <c r="B44" s="8">
        <v>14.93</v>
      </c>
      <c r="C44" s="7"/>
      <c r="D44" s="8">
        <v>1423.0</v>
      </c>
    </row>
    <row r="45">
      <c r="A45" s="7" t="s">
        <v>45</v>
      </c>
      <c r="B45" s="8">
        <v>21.98</v>
      </c>
      <c r="C45" s="7"/>
      <c r="D45" s="8">
        <v>1403.0</v>
      </c>
    </row>
    <row r="46">
      <c r="A46" s="7" t="s">
        <v>46</v>
      </c>
      <c r="B46" s="8">
        <v>12.36</v>
      </c>
      <c r="C46" s="7"/>
      <c r="D46" s="8">
        <v>1103.0</v>
      </c>
    </row>
    <row r="47">
      <c r="A47" s="7" t="s">
        <v>47</v>
      </c>
      <c r="B47" s="8">
        <v>4.49</v>
      </c>
      <c r="C47" s="7"/>
      <c r="D47" s="8">
        <v>318.0</v>
      </c>
    </row>
    <row r="48">
      <c r="A48" s="7" t="s">
        <v>48</v>
      </c>
      <c r="B48" s="8">
        <v>3.15</v>
      </c>
      <c r="C48" s="7"/>
      <c r="D48" s="8">
        <v>232.0</v>
      </c>
    </row>
    <row r="49">
      <c r="A49" s="7" t="s">
        <v>20</v>
      </c>
      <c r="B49" s="8">
        <v>14.72</v>
      </c>
      <c r="C49" s="7"/>
      <c r="D49" s="8">
        <v>999.0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2.88"/>
    <col customWidth="1" min="3" max="3" width="22.3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51</v>
      </c>
      <c r="B2" s="3">
        <v>134.7</v>
      </c>
      <c r="C2" s="3">
        <v>9065.0</v>
      </c>
    </row>
    <row r="3">
      <c r="A3" s="3" t="s">
        <v>52</v>
      </c>
      <c r="B3" s="3">
        <v>158.9</v>
      </c>
      <c r="C3" s="3">
        <v>12012.0</v>
      </c>
    </row>
    <row r="4">
      <c r="A4" s="3" t="s">
        <v>53</v>
      </c>
      <c r="B4" s="3">
        <v>198.6</v>
      </c>
      <c r="C4" s="3">
        <v>15055.0</v>
      </c>
    </row>
    <row r="5">
      <c r="A5" s="3" t="s">
        <v>54</v>
      </c>
      <c r="B5" s="3">
        <v>238.9</v>
      </c>
      <c r="C5" s="3">
        <v>16687.0</v>
      </c>
    </row>
    <row r="6">
      <c r="A6" s="3" t="s">
        <v>55</v>
      </c>
      <c r="B6" s="3">
        <v>117.1</v>
      </c>
      <c r="C6" s="3">
        <v>9801.0</v>
      </c>
    </row>
    <row r="7">
      <c r="A7" s="3" t="s">
        <v>56</v>
      </c>
      <c r="B7" s="3">
        <v>56.0</v>
      </c>
      <c r="C7" s="3">
        <v>4124.0</v>
      </c>
    </row>
    <row r="8">
      <c r="A8" s="3" t="s">
        <v>57</v>
      </c>
      <c r="B8" s="3">
        <v>183.9</v>
      </c>
      <c r="C8" s="3">
        <v>13707.0</v>
      </c>
    </row>
    <row r="9">
      <c r="A9" s="3" t="s">
        <v>58</v>
      </c>
      <c r="B9" s="3">
        <v>121.5</v>
      </c>
      <c r="C9" s="3">
        <v>7880.0</v>
      </c>
    </row>
    <row r="10">
      <c r="A10" s="3" t="s">
        <v>59</v>
      </c>
      <c r="B10" s="3">
        <v>274.6</v>
      </c>
      <c r="C10" s="3">
        <v>22426.0</v>
      </c>
    </row>
    <row r="11">
      <c r="A11" s="3" t="s">
        <v>60</v>
      </c>
      <c r="B11" s="3">
        <v>102.1</v>
      </c>
      <c r="C11" s="3">
        <v>7765.0</v>
      </c>
    </row>
    <row r="12">
      <c r="A12" s="3" t="s">
        <v>61</v>
      </c>
      <c r="B12" s="3">
        <v>58.0</v>
      </c>
      <c r="C12" s="3">
        <v>4227.0</v>
      </c>
    </row>
    <row r="13">
      <c r="A13" s="3" t="s">
        <v>62</v>
      </c>
      <c r="B13" s="3">
        <v>467.0</v>
      </c>
      <c r="C13" s="3">
        <v>30253.0</v>
      </c>
    </row>
    <row r="14">
      <c r="A14" s="3" t="s">
        <v>63</v>
      </c>
      <c r="B14" s="3">
        <v>262.2</v>
      </c>
      <c r="C14" s="3">
        <v>18212.0</v>
      </c>
    </row>
    <row r="15">
      <c r="A15" s="3" t="s">
        <v>64</v>
      </c>
      <c r="B15" s="3">
        <v>88.6</v>
      </c>
      <c r="C15" s="3">
        <v>5935.0</v>
      </c>
    </row>
    <row r="16">
      <c r="A16" s="3" t="s">
        <v>65</v>
      </c>
      <c r="B16" s="3">
        <v>151.4</v>
      </c>
      <c r="C16" s="3">
        <v>10696.0</v>
      </c>
    </row>
    <row r="17">
      <c r="A17" s="3" t="s">
        <v>66</v>
      </c>
      <c r="B17" s="3">
        <v>202.5</v>
      </c>
      <c r="C17" s="3">
        <v>13518.0</v>
      </c>
    </row>
    <row r="18">
      <c r="A18" s="3" t="s">
        <v>67</v>
      </c>
      <c r="B18" s="3">
        <v>235.9</v>
      </c>
      <c r="C18" s="3">
        <v>17371.0</v>
      </c>
    </row>
    <row r="19">
      <c r="A19" s="3" t="s">
        <v>68</v>
      </c>
      <c r="B19" s="3">
        <v>176.8</v>
      </c>
      <c r="C19" s="3">
        <v>12871.0</v>
      </c>
    </row>
    <row r="20">
      <c r="A20" s="3" t="s">
        <v>69</v>
      </c>
      <c r="B20" s="3">
        <v>77.9</v>
      </c>
      <c r="C20" s="3">
        <v>5434.0</v>
      </c>
    </row>
    <row r="21">
      <c r="A21" s="3" t="s">
        <v>70</v>
      </c>
      <c r="B21" s="3">
        <v>309.5</v>
      </c>
      <c r="C21" s="3">
        <v>23646.0</v>
      </c>
    </row>
    <row r="22">
      <c r="A22" s="3" t="s">
        <v>71</v>
      </c>
      <c r="B22" s="3">
        <v>391.5</v>
      </c>
      <c r="C22" s="3">
        <v>26318.0</v>
      </c>
    </row>
    <row r="23">
      <c r="A23" s="3" t="s">
        <v>72</v>
      </c>
      <c r="B23" s="3">
        <v>280.1</v>
      </c>
      <c r="C23" s="3">
        <v>18997.0</v>
      </c>
    </row>
    <row r="24">
      <c r="A24" s="3" t="s">
        <v>73</v>
      </c>
      <c r="B24" s="3">
        <v>303.4</v>
      </c>
      <c r="C24" s="3">
        <v>21190.0</v>
      </c>
    </row>
    <row r="25">
      <c r="A25" s="3" t="s">
        <v>74</v>
      </c>
      <c r="B25" s="3">
        <v>236.1</v>
      </c>
      <c r="C25" s="3">
        <v>15567.0</v>
      </c>
    </row>
    <row r="26">
      <c r="A26" s="3" t="s">
        <v>75</v>
      </c>
      <c r="B26" s="3">
        <v>215.4</v>
      </c>
      <c r="C26" s="3">
        <v>15002.0</v>
      </c>
    </row>
    <row r="27">
      <c r="A27" s="3" t="s">
        <v>76</v>
      </c>
      <c r="B27" s="3">
        <v>119.7</v>
      </c>
      <c r="C27" s="3">
        <v>8604.0</v>
      </c>
    </row>
    <row r="28">
      <c r="A28" s="3" t="s">
        <v>77</v>
      </c>
      <c r="B28" s="3">
        <v>202.3</v>
      </c>
      <c r="C28" s="3">
        <v>14764.0</v>
      </c>
    </row>
    <row r="29">
      <c r="A29" s="3" t="s">
        <v>78</v>
      </c>
      <c r="B29" s="3">
        <v>71.8</v>
      </c>
      <c r="C29" s="3">
        <v>5424.0</v>
      </c>
    </row>
    <row r="30">
      <c r="A30" s="3" t="s">
        <v>79</v>
      </c>
      <c r="B30" s="3">
        <v>96.7</v>
      </c>
      <c r="C30" s="3">
        <v>7241.0</v>
      </c>
    </row>
    <row r="31">
      <c r="A31" s="3" t="s">
        <v>80</v>
      </c>
      <c r="B31" s="3">
        <v>127.8</v>
      </c>
      <c r="C31" s="3">
        <v>8691.0</v>
      </c>
    </row>
    <row r="32">
      <c r="A32" s="3" t="s">
        <v>81</v>
      </c>
      <c r="B32" s="3">
        <v>66.8</v>
      </c>
      <c r="C32" s="3">
        <v>4847.0</v>
      </c>
    </row>
    <row r="33">
      <c r="A33" s="3" t="s">
        <v>82</v>
      </c>
      <c r="B33" s="3">
        <v>149.9</v>
      </c>
      <c r="C33" s="3">
        <v>10715.0</v>
      </c>
    </row>
    <row r="34">
      <c r="A34" s="3" t="s">
        <v>83</v>
      </c>
      <c r="B34" s="3">
        <v>185.6</v>
      </c>
      <c r="C34" s="3">
        <v>14634.0</v>
      </c>
    </row>
    <row r="35">
      <c r="A35" s="3" t="s">
        <v>84</v>
      </c>
      <c r="B35" s="3">
        <v>82.4</v>
      </c>
      <c r="C35" s="3">
        <v>6673.0</v>
      </c>
    </row>
    <row r="36">
      <c r="A36" s="3" t="s">
        <v>85</v>
      </c>
      <c r="B36" s="3">
        <v>136.0</v>
      </c>
      <c r="C36" s="3">
        <v>9024.0</v>
      </c>
    </row>
    <row r="37">
      <c r="A37" s="3" t="s">
        <v>86</v>
      </c>
      <c r="B37" s="3">
        <v>132.7</v>
      </c>
      <c r="C37" s="3">
        <v>10446.0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2.88"/>
    <col customWidth="1" min="3" max="3" width="21.88"/>
    <col customWidth="1" min="4" max="4" width="18.88"/>
  </cols>
  <sheetData>
    <row r="1">
      <c r="A1" s="1" t="s">
        <v>0</v>
      </c>
      <c r="B1" s="1" t="s">
        <v>1</v>
      </c>
      <c r="C1" s="2" t="s">
        <v>2</v>
      </c>
      <c r="D1" s="1" t="s">
        <v>87</v>
      </c>
    </row>
    <row r="2">
      <c r="A2" s="3" t="s">
        <v>88</v>
      </c>
      <c r="C2" s="9">
        <f t="shared" ref="C2:C7" si="1">$B$9*D2</f>
        <v>1980</v>
      </c>
      <c r="D2" s="3">
        <v>0.0066</v>
      </c>
    </row>
    <row r="3">
      <c r="A3" s="3" t="s">
        <v>89</v>
      </c>
      <c r="C3" s="9">
        <f t="shared" si="1"/>
        <v>4710</v>
      </c>
      <c r="D3" s="3">
        <v>0.0157</v>
      </c>
    </row>
    <row r="4">
      <c r="A4" s="3" t="s">
        <v>90</v>
      </c>
      <c r="C4" s="9">
        <f t="shared" si="1"/>
        <v>1200</v>
      </c>
      <c r="D4" s="3">
        <v>0.004</v>
      </c>
    </row>
    <row r="5">
      <c r="A5" s="3" t="s">
        <v>91</v>
      </c>
      <c r="C5" s="9">
        <f t="shared" si="1"/>
        <v>4080</v>
      </c>
      <c r="D5" s="3">
        <v>0.0136</v>
      </c>
    </row>
    <row r="6">
      <c r="A6" s="3" t="s">
        <v>92</v>
      </c>
      <c r="C6" s="9">
        <f t="shared" si="1"/>
        <v>1350</v>
      </c>
      <c r="D6" s="3">
        <v>0.0045</v>
      </c>
    </row>
    <row r="7">
      <c r="A7" s="3" t="s">
        <v>93</v>
      </c>
      <c r="C7" s="9">
        <f t="shared" si="1"/>
        <v>3420</v>
      </c>
      <c r="D7" s="3">
        <v>0.0114</v>
      </c>
    </row>
    <row r="9">
      <c r="A9" s="10" t="s">
        <v>94</v>
      </c>
      <c r="B9" s="11">
        <v>300000.0</v>
      </c>
    </row>
  </sheetData>
  <drawing r:id="rId1"/>
</worksheet>
</file>