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Documents\projects\highchart-azure\media\exl\"/>
    </mc:Choice>
  </mc:AlternateContent>
  <xr:revisionPtr revIDLastSave="0" documentId="13_ncr:1_{C4427CDD-859D-4F88-B44E-34705E691E7C}" xr6:coauthVersionLast="47" xr6:coauthVersionMax="47" xr10:uidLastSave="{00000000-0000-0000-0000-000000000000}"/>
  <bookViews>
    <workbookView xWindow="765" yWindow="1080" windowWidth="14835" windowHeight="14085" activeTab="3" xr2:uid="{CA98C2D1-6EAF-2241-A190-BDFF1D90E60E}"/>
  </bookViews>
  <sheets>
    <sheet name="pg1" sheetId="1" r:id="rId1"/>
    <sheet name="pg2" sheetId="2" r:id="rId2"/>
    <sheet name="pg3" sheetId="3" r:id="rId3"/>
    <sheet name="pg4" sheetId="4" r:id="rId4"/>
    <sheet name="pg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4" l="1"/>
  <c r="E7" i="4"/>
  <c r="E6" i="4"/>
  <c r="E9" i="4"/>
  <c r="E8" i="4"/>
  <c r="E11" i="4"/>
  <c r="E10" i="4"/>
  <c r="E13" i="4"/>
  <c r="E12" i="4"/>
  <c r="E15" i="4"/>
  <c r="E14" i="4"/>
  <c r="E17" i="4"/>
  <c r="E16" i="4"/>
  <c r="E19" i="4"/>
  <c r="E18" i="4"/>
  <c r="E21" i="4"/>
  <c r="E20" i="4"/>
  <c r="E23" i="4"/>
  <c r="E22" i="4"/>
  <c r="E25" i="4"/>
  <c r="E24" i="4"/>
  <c r="E5" i="4"/>
</calcChain>
</file>

<file path=xl/sharedStrings.xml><?xml version="1.0" encoding="utf-8"?>
<sst xmlns="http://schemas.openxmlformats.org/spreadsheetml/2006/main" count="176" uniqueCount="97">
  <si>
    <t>Learners</t>
  </si>
  <si>
    <t>Compltion rate</t>
  </si>
  <si>
    <t>Metric</t>
  </si>
  <si>
    <t>Value</t>
  </si>
  <si>
    <t>Cohort Average Score</t>
  </si>
  <si>
    <t>Certificatoin Rate</t>
  </si>
  <si>
    <t>Location</t>
  </si>
  <si>
    <t>Business Unit</t>
  </si>
  <si>
    <t>Expertise</t>
  </si>
  <si>
    <t>HR</t>
  </si>
  <si>
    <t>Self Awareness</t>
  </si>
  <si>
    <t>Module</t>
  </si>
  <si>
    <t>Cohort Average</t>
  </si>
  <si>
    <t>Global Average</t>
  </si>
  <si>
    <t>Level</t>
  </si>
  <si>
    <t>None</t>
  </si>
  <si>
    <t>%</t>
  </si>
  <si>
    <t>Confidence Gain</t>
  </si>
  <si>
    <t>Average</t>
  </si>
  <si>
    <t>Goal</t>
  </si>
  <si>
    <t>Gap</t>
  </si>
  <si>
    <t>Current</t>
  </si>
  <si>
    <t>PRE</t>
  </si>
  <si>
    <t>POST</t>
  </si>
  <si>
    <t>Module/Stage</t>
  </si>
  <si>
    <t>Average Course Rating</t>
  </si>
  <si>
    <t>Rating</t>
  </si>
  <si>
    <t>Relevance</t>
  </si>
  <si>
    <t>Singapore</t>
  </si>
  <si>
    <t>Business Strategy</t>
  </si>
  <si>
    <t>Cons - HQ</t>
  </si>
  <si>
    <t>Cyber &amp; Forensics</t>
  </si>
  <si>
    <t>Deals - BRS</t>
  </si>
  <si>
    <t>Deals - CPI</t>
  </si>
  <si>
    <t>Deals - CPT</t>
  </si>
  <si>
    <t>Deals - FDD</t>
  </si>
  <si>
    <t>Deals VH</t>
  </si>
  <si>
    <t>DS - Admin</t>
  </si>
  <si>
    <t>FCS - HR</t>
  </si>
  <si>
    <t>FCS - L&amp;D</t>
  </si>
  <si>
    <t>Finance Transformation</t>
  </si>
  <si>
    <t>Financial Crime</t>
  </si>
  <si>
    <t>Front Office Transformation</t>
  </si>
  <si>
    <t>Productivity</t>
  </si>
  <si>
    <t>Tax - CTA</t>
  </si>
  <si>
    <t>Tax - CTS</t>
  </si>
  <si>
    <t>Tax - CTS DT</t>
  </si>
  <si>
    <t>Tax - Deals</t>
  </si>
  <si>
    <t>Tax - FS</t>
  </si>
  <si>
    <t>Tax - GS</t>
  </si>
  <si>
    <t>&lt; 5 years</t>
  </si>
  <si>
    <t>15 years +</t>
  </si>
  <si>
    <t>5 - 10 Years</t>
  </si>
  <si>
    <t>Customer Management</t>
  </si>
  <si>
    <t>Finance</t>
  </si>
  <si>
    <t>Marketing</t>
  </si>
  <si>
    <t>Other</t>
  </si>
  <si>
    <t>Sales</t>
  </si>
  <si>
    <t>Technical/Engineering</t>
  </si>
  <si>
    <t>Role</t>
  </si>
  <si>
    <t>Individual Contributor</t>
  </si>
  <si>
    <t>Manager/Team Lead</t>
  </si>
  <si>
    <t>Gender</t>
  </si>
  <si>
    <t>Female</t>
  </si>
  <si>
    <t>Male</t>
  </si>
  <si>
    <t>Rather not say</t>
  </si>
  <si>
    <t>Work Experience</t>
  </si>
  <si>
    <t>Skills Gain</t>
  </si>
  <si>
    <t>Self-Awareness</t>
  </si>
  <si>
    <t>Communication</t>
  </si>
  <si>
    <t>Time Management</t>
  </si>
  <si>
    <t>How to Sell</t>
  </si>
  <si>
    <t>How to Say No</t>
  </si>
  <si>
    <t>Effective Meetings</t>
  </si>
  <si>
    <t>Critical Thinking</t>
  </si>
  <si>
    <t>Planning &amp; Agility</t>
  </si>
  <si>
    <t>Professionalism</t>
  </si>
  <si>
    <t>Collaboration &amp; Teamwork</t>
  </si>
  <si>
    <t>Completion</t>
  </si>
  <si>
    <t>Merit</t>
  </si>
  <si>
    <t>Distinction</t>
  </si>
  <si>
    <t>Average Course Relevance</t>
  </si>
  <si>
    <t>Learners Invited</t>
  </si>
  <si>
    <t>Learners Activated</t>
  </si>
  <si>
    <t>Learners Licensed</t>
  </si>
  <si>
    <t>Learners Completed</t>
  </si>
  <si>
    <t>&gt;&gt;&gt;</t>
  </si>
  <si>
    <t>Location data</t>
  </si>
  <si>
    <t>Bu Data</t>
  </si>
  <si>
    <t>Performance Summary</t>
  </si>
  <si>
    <t>Certification Level</t>
  </si>
  <si>
    <t>Confidence Summary</t>
  </si>
  <si>
    <t>Gap to Goal Data</t>
  </si>
  <si>
    <t>Module data</t>
  </si>
  <si>
    <t>Feedback Summary</t>
  </si>
  <si>
    <t>Module Rating &amp; Relevance</t>
  </si>
  <si>
    <t xml:space="preserve"> Cohort Summary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</si>
</sst>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0C82-6512-9649-A5FB-EA9C15086673}">
  <dimension ref="A1:E24"/>
  <sheetViews>
    <sheetView zoomScale="85" zoomScaleNormal="85" workbookViewId="0">
      <selection activeCell="E10" sqref="E10"/>
    </sheetView>
  </sheetViews>
  <sheetFormatPr defaultColWidth="11" defaultRowHeight="15.75" x14ac:dyDescent="0.25"/>
  <cols>
    <col min="1" max="1" width="18.875" bestFit="1" customWidth="1"/>
  </cols>
  <sheetData>
    <row r="1" spans="1:3" s="6" customFormat="1" x14ac:dyDescent="0.25"/>
    <row r="2" spans="1:3" x14ac:dyDescent="0.25">
      <c r="A2" t="s">
        <v>86</v>
      </c>
      <c r="B2" t="s">
        <v>96</v>
      </c>
    </row>
    <row r="3" spans="1:3" x14ac:dyDescent="0.25">
      <c r="A3" t="s">
        <v>2</v>
      </c>
      <c r="B3" t="s">
        <v>3</v>
      </c>
    </row>
    <row r="4" spans="1:3" x14ac:dyDescent="0.25">
      <c r="A4" s="5" t="s">
        <v>82</v>
      </c>
      <c r="B4">
        <v>55</v>
      </c>
    </row>
    <row r="5" spans="1:3" x14ac:dyDescent="0.25">
      <c r="A5" s="5" t="s">
        <v>83</v>
      </c>
      <c r="B5">
        <v>51</v>
      </c>
    </row>
    <row r="6" spans="1:3" s="6" customFormat="1" x14ac:dyDescent="0.25">
      <c r="A6" s="6" t="s">
        <v>84</v>
      </c>
      <c r="B6" s="6">
        <v>30</v>
      </c>
    </row>
    <row r="7" spans="1:3" x14ac:dyDescent="0.25">
      <c r="A7" s="6" t="s">
        <v>85</v>
      </c>
      <c r="B7">
        <v>37</v>
      </c>
    </row>
    <row r="8" spans="1:3" x14ac:dyDescent="0.25">
      <c r="A8" t="s">
        <v>1</v>
      </c>
      <c r="B8" s="7">
        <v>84</v>
      </c>
    </row>
    <row r="9" spans="1:3" x14ac:dyDescent="0.25">
      <c r="A9" t="s">
        <v>5</v>
      </c>
      <c r="B9" s="7">
        <v>81</v>
      </c>
    </row>
    <row r="10" spans="1:3" x14ac:dyDescent="0.25">
      <c r="B10" s="7"/>
    </row>
    <row r="12" spans="1:3" x14ac:dyDescent="0.25">
      <c r="A12" t="s">
        <v>86</v>
      </c>
      <c r="B12" t="s">
        <v>91</v>
      </c>
    </row>
    <row r="13" spans="1:3" x14ac:dyDescent="0.25">
      <c r="A13" s="6" t="s">
        <v>67</v>
      </c>
      <c r="B13" s="6">
        <v>0.46</v>
      </c>
      <c r="C13" s="6"/>
    </row>
    <row r="14" spans="1:3" x14ac:dyDescent="0.25">
      <c r="A14" t="s">
        <v>17</v>
      </c>
      <c r="B14">
        <v>0.54</v>
      </c>
    </row>
    <row r="24" spans="5:5" x14ac:dyDescent="0.25">
      <c r="E24" s="8"/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D857-F654-D043-AB4F-6918458F1E70}">
  <dimension ref="A1:B57"/>
  <sheetViews>
    <sheetView workbookViewId="0">
      <selection activeCell="E46" sqref="E46"/>
    </sheetView>
  </sheetViews>
  <sheetFormatPr defaultColWidth="11" defaultRowHeight="15.75" x14ac:dyDescent="0.25"/>
  <sheetData>
    <row r="1" spans="1:2" s="6" customFormat="1" x14ac:dyDescent="0.25"/>
    <row r="2" spans="1:2" x14ac:dyDescent="0.25">
      <c r="A2" t="s">
        <v>86</v>
      </c>
      <c r="B2" t="s">
        <v>87</v>
      </c>
    </row>
    <row r="3" spans="1:2" x14ac:dyDescent="0.25">
      <c r="A3" t="s">
        <v>6</v>
      </c>
      <c r="B3" t="s">
        <v>0</v>
      </c>
    </row>
    <row r="4" spans="1:2" x14ac:dyDescent="0.25">
      <c r="A4" s="2" t="s">
        <v>28</v>
      </c>
      <c r="B4">
        <v>37</v>
      </c>
    </row>
    <row r="7" spans="1:2" x14ac:dyDescent="0.25">
      <c r="A7" t="s">
        <v>86</v>
      </c>
      <c r="B7" t="s">
        <v>88</v>
      </c>
    </row>
    <row r="8" spans="1:2" x14ac:dyDescent="0.25">
      <c r="A8" t="s">
        <v>7</v>
      </c>
      <c r="B8" t="s">
        <v>0</v>
      </c>
    </row>
    <row r="9" spans="1:2" x14ac:dyDescent="0.25">
      <c r="A9" s="3" t="s">
        <v>29</v>
      </c>
      <c r="B9" s="3">
        <v>1</v>
      </c>
    </row>
    <row r="10" spans="1:2" x14ac:dyDescent="0.25">
      <c r="A10" s="3" t="s">
        <v>30</v>
      </c>
      <c r="B10" s="3">
        <v>1</v>
      </c>
    </row>
    <row r="11" spans="1:2" x14ac:dyDescent="0.25">
      <c r="A11" s="3" t="s">
        <v>31</v>
      </c>
      <c r="B11" s="3">
        <v>3</v>
      </c>
    </row>
    <row r="12" spans="1:2" x14ac:dyDescent="0.25">
      <c r="A12" s="3" t="s">
        <v>32</v>
      </c>
      <c r="B12" s="3">
        <v>3</v>
      </c>
    </row>
    <row r="13" spans="1:2" x14ac:dyDescent="0.25">
      <c r="A13" s="3" t="s">
        <v>33</v>
      </c>
      <c r="B13" s="3">
        <v>1</v>
      </c>
    </row>
    <row r="14" spans="1:2" x14ac:dyDescent="0.25">
      <c r="A14" s="3" t="s">
        <v>34</v>
      </c>
      <c r="B14" s="3">
        <v>1</v>
      </c>
    </row>
    <row r="15" spans="1:2" x14ac:dyDescent="0.25">
      <c r="A15" s="3" t="s">
        <v>35</v>
      </c>
      <c r="B15" s="3">
        <v>4</v>
      </c>
    </row>
    <row r="16" spans="1:2" x14ac:dyDescent="0.25">
      <c r="A16" s="3" t="s">
        <v>36</v>
      </c>
      <c r="B16" s="3">
        <v>2</v>
      </c>
    </row>
    <row r="17" spans="1:2" x14ac:dyDescent="0.25">
      <c r="A17" s="3" t="s">
        <v>37</v>
      </c>
      <c r="B17" s="3">
        <v>1</v>
      </c>
    </row>
    <row r="18" spans="1:2" x14ac:dyDescent="0.25">
      <c r="A18" s="3" t="s">
        <v>38</v>
      </c>
      <c r="B18" s="3">
        <v>1</v>
      </c>
    </row>
    <row r="19" spans="1:2" x14ac:dyDescent="0.25">
      <c r="A19" s="3" t="s">
        <v>39</v>
      </c>
      <c r="B19" s="3">
        <v>2</v>
      </c>
    </row>
    <row r="20" spans="1:2" x14ac:dyDescent="0.25">
      <c r="A20" s="3" t="s">
        <v>40</v>
      </c>
      <c r="B20" s="3">
        <v>2</v>
      </c>
    </row>
    <row r="21" spans="1:2" x14ac:dyDescent="0.25">
      <c r="A21" s="3" t="s">
        <v>41</v>
      </c>
      <c r="B21" s="3">
        <v>2</v>
      </c>
    </row>
    <row r="22" spans="1:2" x14ac:dyDescent="0.25">
      <c r="A22" s="3" t="s">
        <v>42</v>
      </c>
      <c r="B22" s="3">
        <v>2</v>
      </c>
    </row>
    <row r="23" spans="1:2" x14ac:dyDescent="0.25">
      <c r="A23" s="3" t="s">
        <v>43</v>
      </c>
      <c r="B23" s="3">
        <v>1</v>
      </c>
    </row>
    <row r="24" spans="1:2" x14ac:dyDescent="0.25">
      <c r="A24" s="3" t="s">
        <v>44</v>
      </c>
      <c r="B24" s="3">
        <v>1</v>
      </c>
    </row>
    <row r="25" spans="1:2" x14ac:dyDescent="0.25">
      <c r="A25" s="3" t="s">
        <v>45</v>
      </c>
      <c r="B25" s="3">
        <v>3</v>
      </c>
    </row>
    <row r="26" spans="1:2" x14ac:dyDescent="0.25">
      <c r="A26" s="3" t="s">
        <v>46</v>
      </c>
      <c r="B26" s="3">
        <v>2</v>
      </c>
    </row>
    <row r="27" spans="1:2" x14ac:dyDescent="0.25">
      <c r="A27" s="3" t="s">
        <v>47</v>
      </c>
      <c r="B27" s="3">
        <v>1</v>
      </c>
    </row>
    <row r="28" spans="1:2" x14ac:dyDescent="0.25">
      <c r="A28" s="3" t="s">
        <v>48</v>
      </c>
      <c r="B28" s="3">
        <v>2</v>
      </c>
    </row>
    <row r="29" spans="1:2" x14ac:dyDescent="0.25">
      <c r="A29" s="3" t="s">
        <v>49</v>
      </c>
      <c r="B29" s="3">
        <v>1</v>
      </c>
    </row>
    <row r="31" spans="1:2" x14ac:dyDescent="0.25">
      <c r="A31" t="s">
        <v>86</v>
      </c>
      <c r="B31" s="6" t="s">
        <v>8</v>
      </c>
    </row>
    <row r="32" spans="1:2" x14ac:dyDescent="0.25">
      <c r="A32" t="s">
        <v>8</v>
      </c>
      <c r="B32" t="s">
        <v>0</v>
      </c>
    </row>
    <row r="33" spans="1:2" x14ac:dyDescent="0.25">
      <c r="A33" s="3" t="s">
        <v>53</v>
      </c>
      <c r="B33" s="3">
        <v>1</v>
      </c>
    </row>
    <row r="34" spans="1:2" x14ac:dyDescent="0.25">
      <c r="A34" s="3" t="s">
        <v>54</v>
      </c>
      <c r="B34" s="3">
        <v>16</v>
      </c>
    </row>
    <row r="35" spans="1:2" x14ac:dyDescent="0.25">
      <c r="A35" s="3" t="s">
        <v>9</v>
      </c>
      <c r="B35" s="3">
        <v>4</v>
      </c>
    </row>
    <row r="36" spans="1:2" x14ac:dyDescent="0.25">
      <c r="A36" s="3" t="s">
        <v>55</v>
      </c>
      <c r="B36" s="3">
        <v>1</v>
      </c>
    </row>
    <row r="37" spans="1:2" x14ac:dyDescent="0.25">
      <c r="A37" s="3" t="s">
        <v>56</v>
      </c>
      <c r="B37" s="3">
        <v>12</v>
      </c>
    </row>
    <row r="38" spans="1:2" x14ac:dyDescent="0.25">
      <c r="A38" s="3" t="s">
        <v>57</v>
      </c>
      <c r="B38" s="3">
        <v>1</v>
      </c>
    </row>
    <row r="39" spans="1:2" x14ac:dyDescent="0.25">
      <c r="A39" s="3" t="s">
        <v>58</v>
      </c>
      <c r="B39" s="3">
        <v>2</v>
      </c>
    </row>
    <row r="41" spans="1:2" x14ac:dyDescent="0.25">
      <c r="A41" s="3" t="s">
        <v>86</v>
      </c>
      <c r="B41" t="s">
        <v>59</v>
      </c>
    </row>
    <row r="42" spans="1:2" x14ac:dyDescent="0.25">
      <c r="A42" s="3" t="s">
        <v>59</v>
      </c>
      <c r="B42" t="s">
        <v>0</v>
      </c>
    </row>
    <row r="43" spans="1:2" x14ac:dyDescent="0.25">
      <c r="A43" s="3" t="s">
        <v>60</v>
      </c>
      <c r="B43" s="3">
        <v>3</v>
      </c>
    </row>
    <row r="44" spans="1:2" x14ac:dyDescent="0.25">
      <c r="A44" s="3" t="s">
        <v>61</v>
      </c>
      <c r="B44" s="3">
        <v>34</v>
      </c>
    </row>
    <row r="46" spans="1:2" x14ac:dyDescent="0.25">
      <c r="A46" s="3" t="s">
        <v>86</v>
      </c>
      <c r="B46" t="s">
        <v>62</v>
      </c>
    </row>
    <row r="47" spans="1:2" x14ac:dyDescent="0.25">
      <c r="A47" s="3" t="s">
        <v>62</v>
      </c>
      <c r="B47" t="s">
        <v>0</v>
      </c>
    </row>
    <row r="48" spans="1:2" x14ac:dyDescent="0.25">
      <c r="A48" s="3" t="s">
        <v>63</v>
      </c>
      <c r="B48" s="3">
        <v>21</v>
      </c>
    </row>
    <row r="49" spans="1:2" x14ac:dyDescent="0.25">
      <c r="A49" s="3" t="s">
        <v>64</v>
      </c>
      <c r="B49" s="3">
        <v>14</v>
      </c>
    </row>
    <row r="50" spans="1:2" x14ac:dyDescent="0.25">
      <c r="A50" s="3" t="s">
        <v>65</v>
      </c>
      <c r="B50" s="3">
        <v>2</v>
      </c>
    </row>
    <row r="53" spans="1:2" x14ac:dyDescent="0.25">
      <c r="A53" s="3" t="s">
        <v>86</v>
      </c>
      <c r="B53" t="s">
        <v>66</v>
      </c>
    </row>
    <row r="54" spans="1:2" x14ac:dyDescent="0.25">
      <c r="A54" t="s">
        <v>66</v>
      </c>
      <c r="B54" t="s">
        <v>0</v>
      </c>
    </row>
    <row r="55" spans="1:2" x14ac:dyDescent="0.25">
      <c r="A55" s="3" t="s">
        <v>50</v>
      </c>
      <c r="B55" s="3">
        <v>6</v>
      </c>
    </row>
    <row r="56" spans="1:2" x14ac:dyDescent="0.25">
      <c r="A56" s="3" t="s">
        <v>51</v>
      </c>
      <c r="B56" s="3">
        <v>1</v>
      </c>
    </row>
    <row r="57" spans="1:2" x14ac:dyDescent="0.25">
      <c r="A57" s="3" t="s">
        <v>52</v>
      </c>
      <c r="B57" s="3">
        <v>30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D074-50CF-854F-A34F-133D7740F70E}">
  <dimension ref="A1:C25"/>
  <sheetViews>
    <sheetView workbookViewId="0">
      <selection activeCell="C21" sqref="C21"/>
    </sheetView>
  </sheetViews>
  <sheetFormatPr defaultColWidth="11" defaultRowHeight="15.75" x14ac:dyDescent="0.25"/>
  <cols>
    <col min="1" max="1" width="23.875" bestFit="1" customWidth="1"/>
  </cols>
  <sheetData>
    <row r="1" spans="1:3" s="6" customFormat="1" x14ac:dyDescent="0.25"/>
    <row r="2" spans="1:3" s="5" customFormat="1" x14ac:dyDescent="0.25">
      <c r="A2" s="6" t="s">
        <v>86</v>
      </c>
      <c r="B2" s="6" t="s">
        <v>89</v>
      </c>
    </row>
    <row r="3" spans="1:3" s="5" customFormat="1" x14ac:dyDescent="0.25">
      <c r="A3" s="6" t="s">
        <v>2</v>
      </c>
      <c r="B3" s="6" t="s">
        <v>3</v>
      </c>
    </row>
    <row r="4" spans="1:3" s="5" customFormat="1" x14ac:dyDescent="0.25">
      <c r="A4" s="6" t="s">
        <v>4</v>
      </c>
      <c r="B4" s="6">
        <v>80</v>
      </c>
    </row>
    <row r="5" spans="1:3" s="6" customFormat="1" x14ac:dyDescent="0.25"/>
    <row r="6" spans="1:3" x14ac:dyDescent="0.25">
      <c r="A6" t="s">
        <v>86</v>
      </c>
      <c r="B6" t="s">
        <v>93</v>
      </c>
    </row>
    <row r="7" spans="1:3" x14ac:dyDescent="0.25">
      <c r="A7" t="s">
        <v>11</v>
      </c>
      <c r="B7" t="s">
        <v>12</v>
      </c>
      <c r="C7" t="s">
        <v>13</v>
      </c>
    </row>
    <row r="8" spans="1:3" x14ac:dyDescent="0.25">
      <c r="A8" t="s">
        <v>68</v>
      </c>
      <c r="B8" s="3">
        <v>0.82729729699999999</v>
      </c>
      <c r="C8" s="3">
        <v>0.75982601100000002</v>
      </c>
    </row>
    <row r="9" spans="1:3" x14ac:dyDescent="0.25">
      <c r="A9" t="s">
        <v>69</v>
      </c>
      <c r="B9" s="3">
        <v>0.75540540499999997</v>
      </c>
      <c r="C9" s="3">
        <v>0.740202111</v>
      </c>
    </row>
    <row r="10" spans="1:3" x14ac:dyDescent="0.25">
      <c r="A10" t="s">
        <v>70</v>
      </c>
      <c r="B10" s="3">
        <v>0.74837837799999996</v>
      </c>
      <c r="C10" s="3">
        <v>0.78351011999999998</v>
      </c>
    </row>
    <row r="11" spans="1:3" x14ac:dyDescent="0.25">
      <c r="A11" t="s">
        <v>71</v>
      </c>
      <c r="B11" s="3">
        <v>0.68594594600000003</v>
      </c>
      <c r="C11" s="3">
        <v>0.66209624300000003</v>
      </c>
    </row>
    <row r="12" spans="1:3" x14ac:dyDescent="0.25">
      <c r="A12" t="s">
        <v>72</v>
      </c>
      <c r="B12" s="3">
        <v>0.78162162199999996</v>
      </c>
      <c r="C12" s="3">
        <v>0.72045435700000005</v>
      </c>
    </row>
    <row r="13" spans="1:3" x14ac:dyDescent="0.25">
      <c r="A13" t="s">
        <v>73</v>
      </c>
      <c r="B13" s="3">
        <v>0.75486486500000005</v>
      </c>
      <c r="C13" s="3">
        <v>0.77194014899999996</v>
      </c>
    </row>
    <row r="14" spans="1:3" x14ac:dyDescent="0.25">
      <c r="A14" t="s">
        <v>74</v>
      </c>
      <c r="B14" s="3">
        <v>0.55378378399999995</v>
      </c>
      <c r="C14" s="3">
        <v>0.58106590599999997</v>
      </c>
    </row>
    <row r="15" spans="1:3" x14ac:dyDescent="0.25">
      <c r="A15" t="s">
        <v>75</v>
      </c>
      <c r="B15" s="3">
        <v>0.68351351400000004</v>
      </c>
      <c r="C15" s="3">
        <v>0.69447690699999998</v>
      </c>
    </row>
    <row r="16" spans="1:3" x14ac:dyDescent="0.25">
      <c r="A16" t="s">
        <v>76</v>
      </c>
      <c r="B16" s="3">
        <v>0.69</v>
      </c>
      <c r="C16" s="3">
        <v>0.69820328899999995</v>
      </c>
    </row>
    <row r="17" spans="1:3" x14ac:dyDescent="0.25">
      <c r="A17" t="s">
        <v>77</v>
      </c>
      <c r="B17" s="3">
        <v>0.68783783799999998</v>
      </c>
      <c r="C17" s="3">
        <v>0.67051434600000004</v>
      </c>
    </row>
    <row r="20" spans="1:3" x14ac:dyDescent="0.25">
      <c r="A20" t="s">
        <v>86</v>
      </c>
      <c r="B20" t="s">
        <v>90</v>
      </c>
    </row>
    <row r="21" spans="1:3" x14ac:dyDescent="0.25">
      <c r="A21" t="s">
        <v>14</v>
      </c>
      <c r="B21" t="s">
        <v>0</v>
      </c>
      <c r="C21" t="s">
        <v>16</v>
      </c>
    </row>
    <row r="22" spans="1:3" x14ac:dyDescent="0.25">
      <c r="A22" t="s">
        <v>15</v>
      </c>
      <c r="B22">
        <v>7</v>
      </c>
      <c r="C22">
        <v>19</v>
      </c>
    </row>
    <row r="23" spans="1:3" x14ac:dyDescent="0.25">
      <c r="A23" t="s">
        <v>78</v>
      </c>
      <c r="B23">
        <v>5</v>
      </c>
      <c r="C23">
        <v>14</v>
      </c>
    </row>
    <row r="24" spans="1:3" x14ac:dyDescent="0.25">
      <c r="A24" t="s">
        <v>79</v>
      </c>
      <c r="B24">
        <v>20</v>
      </c>
      <c r="C24">
        <v>54</v>
      </c>
    </row>
    <row r="25" spans="1:3" x14ac:dyDescent="0.25">
      <c r="A25" t="s">
        <v>80</v>
      </c>
      <c r="B25">
        <v>5</v>
      </c>
      <c r="C25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1DF3-AE8F-CF4E-AEDD-DFDAC923D04F}">
  <dimension ref="A2:E25"/>
  <sheetViews>
    <sheetView tabSelected="1" zoomScale="85" zoomScaleNormal="85" workbookViewId="0">
      <selection activeCell="G14" sqref="G14"/>
    </sheetView>
  </sheetViews>
  <sheetFormatPr defaultColWidth="11" defaultRowHeight="15.75" x14ac:dyDescent="0.25"/>
  <sheetData>
    <row r="2" spans="1:5" x14ac:dyDescent="0.25">
      <c r="A2" s="1" t="s">
        <v>86</v>
      </c>
      <c r="B2" t="s">
        <v>92</v>
      </c>
    </row>
    <row r="3" spans="1:5" x14ac:dyDescent="0.25">
      <c r="A3" t="s">
        <v>24</v>
      </c>
      <c r="B3" t="s">
        <v>11</v>
      </c>
      <c r="C3" t="s">
        <v>21</v>
      </c>
      <c r="D3" t="s">
        <v>19</v>
      </c>
      <c r="E3" t="s">
        <v>20</v>
      </c>
    </row>
    <row r="4" spans="1:5" s="6" customFormat="1" x14ac:dyDescent="0.25">
      <c r="A4" t="s">
        <v>10</v>
      </c>
      <c r="B4" t="s">
        <v>22</v>
      </c>
      <c r="C4" s="3">
        <v>3.5675675679999999</v>
      </c>
      <c r="D4" s="3">
        <v>4.3513513509999999</v>
      </c>
      <c r="E4">
        <f>D4-C4</f>
        <v>0.78378378300000007</v>
      </c>
    </row>
    <row r="5" spans="1:5" x14ac:dyDescent="0.25">
      <c r="A5" t="s">
        <v>10</v>
      </c>
      <c r="B5" t="s">
        <v>23</v>
      </c>
      <c r="C5" s="3">
        <v>4.1081081079999997</v>
      </c>
      <c r="D5" s="3">
        <v>4.4594594589999996</v>
      </c>
      <c r="E5">
        <f>D5-C5</f>
        <v>0.35135135099999992</v>
      </c>
    </row>
    <row r="6" spans="1:5" x14ac:dyDescent="0.25">
      <c r="A6" t="s">
        <v>69</v>
      </c>
      <c r="B6" t="s">
        <v>22</v>
      </c>
      <c r="C6" s="3">
        <v>3.2432432430000002</v>
      </c>
      <c r="D6" s="3">
        <v>4.4054054049999998</v>
      </c>
      <c r="E6">
        <f>D6-C6</f>
        <v>1.1621621619999996</v>
      </c>
    </row>
    <row r="7" spans="1:5" x14ac:dyDescent="0.25">
      <c r="A7" t="s">
        <v>69</v>
      </c>
      <c r="B7" t="s">
        <v>23</v>
      </c>
      <c r="C7" s="3">
        <v>4.0540540539999999</v>
      </c>
      <c r="D7" s="3">
        <v>4.4864864860000004</v>
      </c>
      <c r="E7">
        <f t="shared" ref="E7:E25" si="0">D7-C7</f>
        <v>0.43243243200000059</v>
      </c>
    </row>
    <row r="8" spans="1:5" x14ac:dyDescent="0.25">
      <c r="A8" t="s">
        <v>70</v>
      </c>
      <c r="B8" t="s">
        <v>22</v>
      </c>
      <c r="C8" s="3">
        <v>3.3513513509999999</v>
      </c>
      <c r="D8" s="3">
        <v>4.5135135139999996</v>
      </c>
      <c r="E8">
        <f>D8-C8</f>
        <v>1.1621621629999996</v>
      </c>
    </row>
    <row r="9" spans="1:5" x14ac:dyDescent="0.25">
      <c r="A9" t="s">
        <v>70</v>
      </c>
      <c r="B9" t="s">
        <v>23</v>
      </c>
      <c r="C9" s="3">
        <v>4.0270270269999999</v>
      </c>
      <c r="D9" s="3">
        <v>4.4864864860000004</v>
      </c>
      <c r="E9">
        <f t="shared" si="0"/>
        <v>0.45945945900000051</v>
      </c>
    </row>
    <row r="10" spans="1:5" x14ac:dyDescent="0.25">
      <c r="A10" t="s">
        <v>71</v>
      </c>
      <c r="B10" t="s">
        <v>22</v>
      </c>
      <c r="C10" s="3">
        <v>2.5405405409999999</v>
      </c>
      <c r="D10" s="3">
        <v>4</v>
      </c>
      <c r="E10">
        <f>D10-C10</f>
        <v>1.4594594590000001</v>
      </c>
    </row>
    <row r="11" spans="1:5" x14ac:dyDescent="0.25">
      <c r="A11" t="s">
        <v>71</v>
      </c>
      <c r="B11" t="s">
        <v>23</v>
      </c>
      <c r="C11" s="3">
        <v>3.7837837840000001</v>
      </c>
      <c r="D11" s="3">
        <v>4.3783783779999998</v>
      </c>
      <c r="E11">
        <f t="shared" si="0"/>
        <v>0.5945945939999997</v>
      </c>
    </row>
    <row r="12" spans="1:5" x14ac:dyDescent="0.25">
      <c r="A12" t="s">
        <v>72</v>
      </c>
      <c r="B12" t="s">
        <v>22</v>
      </c>
      <c r="C12" s="3">
        <v>2.675675676</v>
      </c>
      <c r="D12" s="3">
        <v>4.2162162160000003</v>
      </c>
      <c r="E12">
        <f>D12-C12</f>
        <v>1.5405405400000003</v>
      </c>
    </row>
    <row r="13" spans="1:5" x14ac:dyDescent="0.25">
      <c r="A13" t="s">
        <v>72</v>
      </c>
      <c r="B13" t="s">
        <v>23</v>
      </c>
      <c r="C13" s="3">
        <v>4.0270270269999999</v>
      </c>
      <c r="D13" s="3">
        <v>4.4324324319999997</v>
      </c>
      <c r="E13">
        <f t="shared" si="0"/>
        <v>0.40540540499999977</v>
      </c>
    </row>
    <row r="14" spans="1:5" x14ac:dyDescent="0.25">
      <c r="A14" t="s">
        <v>73</v>
      </c>
      <c r="B14" t="s">
        <v>22</v>
      </c>
      <c r="C14" s="3">
        <v>3.1081081080000001</v>
      </c>
      <c r="D14" s="3">
        <v>4.3783783779999998</v>
      </c>
      <c r="E14">
        <f>D14-C14</f>
        <v>1.2702702699999997</v>
      </c>
    </row>
    <row r="15" spans="1:5" x14ac:dyDescent="0.25">
      <c r="A15" t="s">
        <v>73</v>
      </c>
      <c r="B15" t="s">
        <v>23</v>
      </c>
      <c r="C15" s="3">
        <v>4.0270270269999999</v>
      </c>
      <c r="D15" s="3">
        <v>4.4864864860000004</v>
      </c>
      <c r="E15">
        <f t="shared" si="0"/>
        <v>0.45945945900000051</v>
      </c>
    </row>
    <row r="16" spans="1:5" x14ac:dyDescent="0.25">
      <c r="A16" t="s">
        <v>74</v>
      </c>
      <c r="B16" t="s">
        <v>22</v>
      </c>
      <c r="C16" s="3">
        <v>3.4594594590000001</v>
      </c>
      <c r="D16" s="3">
        <v>4.3783783779999998</v>
      </c>
      <c r="E16">
        <f>D16-C16</f>
        <v>0.91891891899999978</v>
      </c>
    </row>
    <row r="17" spans="1:5" x14ac:dyDescent="0.25">
      <c r="A17" t="s">
        <v>74</v>
      </c>
      <c r="B17" t="s">
        <v>23</v>
      </c>
      <c r="C17" s="3">
        <v>4</v>
      </c>
      <c r="D17" s="3">
        <v>4.4864864860000004</v>
      </c>
      <c r="E17">
        <f t="shared" si="0"/>
        <v>0.48648648600000044</v>
      </c>
    </row>
    <row r="18" spans="1:5" x14ac:dyDescent="0.25">
      <c r="A18" t="s">
        <v>75</v>
      </c>
      <c r="B18" t="s">
        <v>22</v>
      </c>
      <c r="C18" s="3">
        <v>3.513513514</v>
      </c>
      <c r="D18" s="3">
        <v>4.4864864860000004</v>
      </c>
      <c r="E18">
        <f>D18-C18</f>
        <v>0.97297297200000044</v>
      </c>
    </row>
    <row r="19" spans="1:5" x14ac:dyDescent="0.25">
      <c r="A19" t="s">
        <v>75</v>
      </c>
      <c r="B19" t="s">
        <v>23</v>
      </c>
      <c r="C19" s="3">
        <v>4.1081081079999997</v>
      </c>
      <c r="D19" s="3">
        <v>4.5135135139999996</v>
      </c>
      <c r="E19">
        <f t="shared" si="0"/>
        <v>0.40540540599999986</v>
      </c>
    </row>
    <row r="20" spans="1:5" x14ac:dyDescent="0.25">
      <c r="A20" t="s">
        <v>76</v>
      </c>
      <c r="B20" t="s">
        <v>22</v>
      </c>
      <c r="C20" s="3">
        <v>3.7027027029999999</v>
      </c>
      <c r="D20" s="3">
        <v>4.5405405410000004</v>
      </c>
      <c r="E20">
        <f>D20-C20</f>
        <v>0.83783783800000045</v>
      </c>
    </row>
    <row r="21" spans="1:5" x14ac:dyDescent="0.25">
      <c r="A21" t="s">
        <v>76</v>
      </c>
      <c r="B21" t="s">
        <v>23</v>
      </c>
      <c r="C21" s="3">
        <v>4.1081081079999997</v>
      </c>
      <c r="D21" s="3">
        <v>4.5135135139999996</v>
      </c>
      <c r="E21">
        <f t="shared" si="0"/>
        <v>0.40540540599999986</v>
      </c>
    </row>
    <row r="22" spans="1:5" x14ac:dyDescent="0.25">
      <c r="A22" t="s">
        <v>77</v>
      </c>
      <c r="B22" t="s">
        <v>22</v>
      </c>
      <c r="C22" s="3">
        <v>3.837837838</v>
      </c>
      <c r="D22" s="3">
        <v>4.5945945950000002</v>
      </c>
      <c r="E22">
        <f>D22-C22</f>
        <v>0.75675675700000022</v>
      </c>
    </row>
    <row r="23" spans="1:5" x14ac:dyDescent="0.25">
      <c r="A23" t="s">
        <v>77</v>
      </c>
      <c r="B23" t="s">
        <v>23</v>
      </c>
      <c r="C23" s="3">
        <v>4.2702702700000001</v>
      </c>
      <c r="D23" s="3">
        <v>4.5135135139999996</v>
      </c>
      <c r="E23">
        <f t="shared" si="0"/>
        <v>0.24324324399999941</v>
      </c>
    </row>
    <row r="24" spans="1:5" x14ac:dyDescent="0.25">
      <c r="A24" t="s">
        <v>18</v>
      </c>
      <c r="B24" t="s">
        <v>22</v>
      </c>
      <c r="C24" s="3">
        <v>3.513513514</v>
      </c>
      <c r="D24" s="3">
        <v>4.4864864860000004</v>
      </c>
      <c r="E24">
        <f>D24-C24</f>
        <v>0.97297297200000044</v>
      </c>
    </row>
    <row r="25" spans="1:5" x14ac:dyDescent="0.25">
      <c r="A25" t="s">
        <v>18</v>
      </c>
      <c r="B25" t="s">
        <v>23</v>
      </c>
      <c r="C25" s="3">
        <v>4.1081081079999997</v>
      </c>
      <c r="D25" s="3">
        <v>4.5135135139999996</v>
      </c>
      <c r="E25">
        <f t="shared" si="0"/>
        <v>0.40540540599999986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B4F4-240D-C94D-9203-AD9DF7405224}">
  <dimension ref="A1:C18"/>
  <sheetViews>
    <sheetView workbookViewId="0">
      <selection activeCell="F8" sqref="F8"/>
    </sheetView>
  </sheetViews>
  <sheetFormatPr defaultColWidth="11" defaultRowHeight="15.75" x14ac:dyDescent="0.25"/>
  <sheetData>
    <row r="1" spans="1:3" s="6" customFormat="1" x14ac:dyDescent="0.25"/>
    <row r="2" spans="1:3" x14ac:dyDescent="0.25">
      <c r="A2" t="s">
        <v>86</v>
      </c>
      <c r="B2" t="s">
        <v>94</v>
      </c>
    </row>
    <row r="3" spans="1:3" x14ac:dyDescent="0.25">
      <c r="A3" t="s">
        <v>2</v>
      </c>
      <c r="B3" t="s">
        <v>3</v>
      </c>
    </row>
    <row r="4" spans="1:3" x14ac:dyDescent="0.25">
      <c r="A4" t="s">
        <v>25</v>
      </c>
      <c r="B4" s="4">
        <v>8.2281250000000004</v>
      </c>
    </row>
    <row r="5" spans="1:3" x14ac:dyDescent="0.25">
      <c r="A5" t="s">
        <v>81</v>
      </c>
      <c r="B5" s="4">
        <v>8.8718749999999993</v>
      </c>
    </row>
    <row r="7" spans="1:3" x14ac:dyDescent="0.25">
      <c r="A7" t="s">
        <v>86</v>
      </c>
      <c r="B7" t="s">
        <v>95</v>
      </c>
    </row>
    <row r="8" spans="1:3" x14ac:dyDescent="0.25">
      <c r="A8" t="s">
        <v>11</v>
      </c>
      <c r="B8" t="s">
        <v>26</v>
      </c>
      <c r="C8" t="s">
        <v>27</v>
      </c>
    </row>
    <row r="9" spans="1:3" x14ac:dyDescent="0.25">
      <c r="A9" s="3" t="s">
        <v>68</v>
      </c>
      <c r="B9" s="3">
        <v>7.9166666670000003</v>
      </c>
      <c r="C9" s="3">
        <v>8.7222222219999992</v>
      </c>
    </row>
    <row r="10" spans="1:3" x14ac:dyDescent="0.25">
      <c r="A10" s="3" t="s">
        <v>69</v>
      </c>
      <c r="B10" s="3">
        <v>8.2162162159999994</v>
      </c>
      <c r="C10" s="3">
        <v>9.1621621619999996</v>
      </c>
    </row>
    <row r="11" spans="1:3" x14ac:dyDescent="0.25">
      <c r="A11" s="3" t="s">
        <v>70</v>
      </c>
      <c r="B11" s="3">
        <v>8.8108108109999996</v>
      </c>
      <c r="C11" s="3">
        <v>9.0810810810000007</v>
      </c>
    </row>
    <row r="12" spans="1:3" x14ac:dyDescent="0.25">
      <c r="A12" s="3" t="s">
        <v>71</v>
      </c>
      <c r="B12" s="3">
        <v>8.0833333330000006</v>
      </c>
      <c r="C12" s="3">
        <v>8.6944444440000002</v>
      </c>
    </row>
    <row r="13" spans="1:3" x14ac:dyDescent="0.25">
      <c r="A13" s="3" t="s">
        <v>72</v>
      </c>
      <c r="B13" s="3">
        <v>8.3428571429999998</v>
      </c>
      <c r="C13" s="3">
        <v>9.085714286</v>
      </c>
    </row>
    <row r="14" spans="1:3" x14ac:dyDescent="0.25">
      <c r="A14" s="3" t="s">
        <v>73</v>
      </c>
      <c r="B14" s="3">
        <v>8.2352941180000006</v>
      </c>
      <c r="C14" s="3">
        <v>8.8529411759999999</v>
      </c>
    </row>
    <row r="15" spans="1:3" x14ac:dyDescent="0.25">
      <c r="A15" s="3" t="s">
        <v>74</v>
      </c>
      <c r="B15" s="3">
        <v>7.6176470590000003</v>
      </c>
      <c r="C15" s="3">
        <v>8.7941176470000002</v>
      </c>
    </row>
    <row r="16" spans="1:3" x14ac:dyDescent="0.25">
      <c r="A16" s="3" t="s">
        <v>75</v>
      </c>
      <c r="B16" s="3">
        <v>8.2068965519999999</v>
      </c>
      <c r="C16" s="3">
        <v>8.5172413789999997</v>
      </c>
    </row>
    <row r="17" spans="1:3" x14ac:dyDescent="0.25">
      <c r="A17" s="3" t="s">
        <v>76</v>
      </c>
      <c r="B17" s="3">
        <v>8.5652173909999991</v>
      </c>
      <c r="C17" s="3">
        <v>8.9565217389999994</v>
      </c>
    </row>
    <row r="18" spans="1:3" x14ac:dyDescent="0.25">
      <c r="A18" s="3" t="s">
        <v>77</v>
      </c>
      <c r="B18" s="3">
        <v>8.4736842110000001</v>
      </c>
      <c r="C18" s="3">
        <v>8.7368421049999991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pg1</vt:lpstr>
      <vt:lpstr>pg2</vt:lpstr>
      <vt:lpstr>pg3</vt:lpstr>
      <vt:lpstr>pg4</vt:lpstr>
      <vt:lpstr>pg5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 Menon</dc:creator>
  <cp:lastModifiedBy>Diana Matkava</cp:lastModifiedBy>
  <dcterms:created xsi:type="dcterms:W3CDTF">2022-07-07T15:02:16Z</dcterms:created>
  <dcterms:modified xsi:type="dcterms:W3CDTF">2022-07-18T15:03:03Z</dcterms:modified>
</cp:coreProperties>
</file>