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ana\Desktop\My_project_World_Population\POWER_BI\"/>
    </mc:Choice>
  </mc:AlternateContent>
  <xr:revisionPtr revIDLastSave="0" documentId="13_ncr:1_{4CE53F0F-174C-4575-BF7C-AB307F96F977}" xr6:coauthVersionLast="47" xr6:coauthVersionMax="47" xr10:uidLastSave="{00000000-0000-0000-0000-000000000000}"/>
  <bookViews>
    <workbookView xWindow="-110" yWindow="-110" windowWidth="19420" windowHeight="10300" xr2:uid="{ECE423A0-96E1-4399-958B-5C2020FCDA7C}"/>
  </bookViews>
  <sheets>
    <sheet name="FACT_world_population" sheetId="4" r:id="rId1"/>
    <sheet name="1Oyear_growth_rate" sheetId="6" r:id="rId2"/>
    <sheet name="sum_avg_min_max" sheetId="5" r:id="rId3"/>
  </sheets>
  <definedNames>
    <definedName name="ExternalData_1" localSheetId="2" hidden="1">sum_avg_min_max!$A$1:$D$2</definedName>
    <definedName name="ExternalData_5" localSheetId="0" hidden="1">FACT_world_population!$B$1:$H$1653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4" l="1"/>
  <c r="V2" i="4"/>
  <c r="U2" i="4"/>
  <c r="U3" i="4"/>
  <c r="C12" i="6"/>
  <c r="C11" i="6"/>
  <c r="C10" i="6"/>
  <c r="C9" i="6"/>
  <c r="C8" i="6"/>
  <c r="C7" i="6"/>
  <c r="C6" i="6"/>
  <c r="C5" i="6"/>
  <c r="C4" i="6"/>
  <c r="C3" i="6"/>
  <c r="G2" i="6"/>
  <c r="V1653" i="4"/>
  <c r="U1653" i="4"/>
  <c r="V1652" i="4"/>
  <c r="U1652" i="4"/>
  <c r="V1651" i="4"/>
  <c r="U1651" i="4"/>
  <c r="V1650" i="4"/>
  <c r="U1650" i="4"/>
  <c r="V1649" i="4"/>
  <c r="U1649" i="4"/>
  <c r="V1648" i="4"/>
  <c r="U1648" i="4"/>
  <c r="V1647" i="4"/>
  <c r="U1647" i="4"/>
  <c r="V1646" i="4"/>
  <c r="U1646" i="4"/>
  <c r="V1645" i="4"/>
  <c r="U1645" i="4"/>
  <c r="V1644" i="4"/>
  <c r="U1644" i="4"/>
  <c r="V1643" i="4"/>
  <c r="U1643" i="4"/>
  <c r="V1642" i="4"/>
  <c r="U1642" i="4"/>
  <c r="V1641" i="4"/>
  <c r="U1641" i="4"/>
  <c r="V1640" i="4"/>
  <c r="U1640" i="4"/>
  <c r="V1639" i="4"/>
  <c r="U1639" i="4"/>
  <c r="V1638" i="4"/>
  <c r="U1638" i="4"/>
  <c r="V1637" i="4"/>
  <c r="U1637" i="4"/>
  <c r="V1636" i="4"/>
  <c r="U1636" i="4"/>
  <c r="V1635" i="4"/>
  <c r="U1635" i="4"/>
  <c r="V1634" i="4"/>
  <c r="U1634" i="4"/>
  <c r="V1633" i="4"/>
  <c r="U1633" i="4"/>
  <c r="V1632" i="4"/>
  <c r="U1632" i="4"/>
  <c r="V1631" i="4"/>
  <c r="U1631" i="4"/>
  <c r="V1630" i="4"/>
  <c r="U1630" i="4"/>
  <c r="V1629" i="4"/>
  <c r="U1629" i="4"/>
  <c r="V1628" i="4"/>
  <c r="U1628" i="4"/>
  <c r="V1627" i="4"/>
  <c r="U1627" i="4"/>
  <c r="V1626" i="4"/>
  <c r="U1626" i="4"/>
  <c r="V1625" i="4"/>
  <c r="U1625" i="4"/>
  <c r="V1624" i="4"/>
  <c r="U1624" i="4"/>
  <c r="V1623" i="4"/>
  <c r="U1623" i="4"/>
  <c r="V1622" i="4"/>
  <c r="U1622" i="4"/>
  <c r="V1621" i="4"/>
  <c r="U1621" i="4"/>
  <c r="V1620" i="4"/>
  <c r="U1620" i="4"/>
  <c r="V1619" i="4"/>
  <c r="U1619" i="4"/>
  <c r="V1618" i="4"/>
  <c r="U1618" i="4"/>
  <c r="V1617" i="4"/>
  <c r="U1617" i="4"/>
  <c r="V1616" i="4"/>
  <c r="U1616" i="4"/>
  <c r="V1615" i="4"/>
  <c r="U1615" i="4"/>
  <c r="V1614" i="4"/>
  <c r="U1614" i="4"/>
  <c r="V1613" i="4"/>
  <c r="U1613" i="4"/>
  <c r="V1612" i="4"/>
  <c r="U1612" i="4"/>
  <c r="V1611" i="4"/>
  <c r="U1611" i="4"/>
  <c r="V1610" i="4"/>
  <c r="U1610" i="4"/>
  <c r="V1609" i="4"/>
  <c r="U1609" i="4"/>
  <c r="V1608" i="4"/>
  <c r="U1608" i="4"/>
  <c r="V1607" i="4"/>
  <c r="U1607" i="4"/>
  <c r="V1606" i="4"/>
  <c r="U1606" i="4"/>
  <c r="V1605" i="4"/>
  <c r="U1605" i="4"/>
  <c r="V1604" i="4"/>
  <c r="U1604" i="4"/>
  <c r="V1603" i="4"/>
  <c r="U1603" i="4"/>
  <c r="V1602" i="4"/>
  <c r="U1602" i="4"/>
  <c r="V1601" i="4"/>
  <c r="U1601" i="4"/>
  <c r="V1600" i="4"/>
  <c r="U1600" i="4"/>
  <c r="V1599" i="4"/>
  <c r="U1599" i="4"/>
  <c r="V1598" i="4"/>
  <c r="U1598" i="4"/>
  <c r="V1597" i="4"/>
  <c r="U1597" i="4"/>
  <c r="V1596" i="4"/>
  <c r="U1596" i="4"/>
  <c r="V1595" i="4"/>
  <c r="U1595" i="4"/>
  <c r="V1594" i="4"/>
  <c r="U1594" i="4"/>
  <c r="V1593" i="4"/>
  <c r="U1593" i="4"/>
  <c r="V1592" i="4"/>
  <c r="U1592" i="4"/>
  <c r="V1591" i="4"/>
  <c r="U1591" i="4"/>
  <c r="V1590" i="4"/>
  <c r="U1590" i="4"/>
  <c r="V1589" i="4"/>
  <c r="U1589" i="4"/>
  <c r="V1588" i="4"/>
  <c r="U1588" i="4"/>
  <c r="V1587" i="4"/>
  <c r="U1587" i="4"/>
  <c r="V1586" i="4"/>
  <c r="U1586" i="4"/>
  <c r="V1585" i="4"/>
  <c r="U1585" i="4"/>
  <c r="V1584" i="4"/>
  <c r="U1584" i="4"/>
  <c r="V1583" i="4"/>
  <c r="U1583" i="4"/>
  <c r="V1582" i="4"/>
  <c r="U1582" i="4"/>
  <c r="V1581" i="4"/>
  <c r="U1581" i="4"/>
  <c r="V1580" i="4"/>
  <c r="U1580" i="4"/>
  <c r="V1579" i="4"/>
  <c r="U1579" i="4"/>
  <c r="V1578" i="4"/>
  <c r="U1578" i="4"/>
  <c r="V1577" i="4"/>
  <c r="U1577" i="4"/>
  <c r="V1576" i="4"/>
  <c r="U1576" i="4"/>
  <c r="V1575" i="4"/>
  <c r="U1575" i="4"/>
  <c r="V1574" i="4"/>
  <c r="U1574" i="4"/>
  <c r="V1573" i="4"/>
  <c r="U1573" i="4"/>
  <c r="V1572" i="4"/>
  <c r="U1572" i="4"/>
  <c r="V1571" i="4"/>
  <c r="U1571" i="4"/>
  <c r="V1570" i="4"/>
  <c r="U1570" i="4"/>
  <c r="V1569" i="4"/>
  <c r="U1569" i="4"/>
  <c r="V1568" i="4"/>
  <c r="U1568" i="4"/>
  <c r="V1567" i="4"/>
  <c r="U1567" i="4"/>
  <c r="V1566" i="4"/>
  <c r="U1566" i="4"/>
  <c r="V1565" i="4"/>
  <c r="U1565" i="4"/>
  <c r="V1564" i="4"/>
  <c r="U1564" i="4"/>
  <c r="V1563" i="4"/>
  <c r="U1563" i="4"/>
  <c r="V1562" i="4"/>
  <c r="U1562" i="4"/>
  <c r="V1561" i="4"/>
  <c r="U1561" i="4"/>
  <c r="V1560" i="4"/>
  <c r="U1560" i="4"/>
  <c r="V1559" i="4"/>
  <c r="U1559" i="4"/>
  <c r="V1558" i="4"/>
  <c r="U1558" i="4"/>
  <c r="V1557" i="4"/>
  <c r="U1557" i="4"/>
  <c r="V1556" i="4"/>
  <c r="U1556" i="4"/>
  <c r="V1555" i="4"/>
  <c r="U1555" i="4"/>
  <c r="V1554" i="4"/>
  <c r="U1554" i="4"/>
  <c r="V1553" i="4"/>
  <c r="U1553" i="4"/>
  <c r="V1552" i="4"/>
  <c r="U1552" i="4"/>
  <c r="V1551" i="4"/>
  <c r="U1551" i="4"/>
  <c r="V1550" i="4"/>
  <c r="U1550" i="4"/>
  <c r="V1549" i="4"/>
  <c r="U1549" i="4"/>
  <c r="V1548" i="4"/>
  <c r="U1548" i="4"/>
  <c r="V1547" i="4"/>
  <c r="U1547" i="4"/>
  <c r="V1546" i="4"/>
  <c r="U1546" i="4"/>
  <c r="V1545" i="4"/>
  <c r="U1545" i="4"/>
  <c r="V1544" i="4"/>
  <c r="U1544" i="4"/>
  <c r="V1543" i="4"/>
  <c r="U1543" i="4"/>
  <c r="V1542" i="4"/>
  <c r="U1542" i="4"/>
  <c r="V1541" i="4"/>
  <c r="U1541" i="4"/>
  <c r="V1540" i="4"/>
  <c r="U1540" i="4"/>
  <c r="V1539" i="4"/>
  <c r="U1539" i="4"/>
  <c r="V1538" i="4"/>
  <c r="U1538" i="4"/>
  <c r="V1537" i="4"/>
  <c r="U1537" i="4"/>
  <c r="V1536" i="4"/>
  <c r="U1536" i="4"/>
  <c r="V1535" i="4"/>
  <c r="U1535" i="4"/>
  <c r="V1534" i="4"/>
  <c r="U1534" i="4"/>
  <c r="V1533" i="4"/>
  <c r="U1533" i="4"/>
  <c r="V1532" i="4"/>
  <c r="U1532" i="4"/>
  <c r="V1531" i="4"/>
  <c r="U1531" i="4"/>
  <c r="V1530" i="4"/>
  <c r="U1530" i="4"/>
  <c r="V1529" i="4"/>
  <c r="U1529" i="4"/>
  <c r="V1528" i="4"/>
  <c r="U1528" i="4"/>
  <c r="V1527" i="4"/>
  <c r="U1527" i="4"/>
  <c r="V1526" i="4"/>
  <c r="U1526" i="4"/>
  <c r="V1525" i="4"/>
  <c r="U1525" i="4"/>
  <c r="V1524" i="4"/>
  <c r="U1524" i="4"/>
  <c r="V1523" i="4"/>
  <c r="U1523" i="4"/>
  <c r="V1522" i="4"/>
  <c r="U1522" i="4"/>
  <c r="V1521" i="4"/>
  <c r="U1521" i="4"/>
  <c r="V1520" i="4"/>
  <c r="U1520" i="4"/>
  <c r="V1519" i="4"/>
  <c r="U1519" i="4"/>
  <c r="V1518" i="4"/>
  <c r="U1518" i="4"/>
  <c r="V1517" i="4"/>
  <c r="U1517" i="4"/>
  <c r="V1516" i="4"/>
  <c r="U1516" i="4"/>
  <c r="V1515" i="4"/>
  <c r="U1515" i="4"/>
  <c r="V1514" i="4"/>
  <c r="U1514" i="4"/>
  <c r="V1513" i="4"/>
  <c r="U1513" i="4"/>
  <c r="V1512" i="4"/>
  <c r="U1512" i="4"/>
  <c r="V1511" i="4"/>
  <c r="U1511" i="4"/>
  <c r="V1510" i="4"/>
  <c r="U1510" i="4"/>
  <c r="V1509" i="4"/>
  <c r="U1509" i="4"/>
  <c r="V1508" i="4"/>
  <c r="U1508" i="4"/>
  <c r="V1507" i="4"/>
  <c r="U1507" i="4"/>
  <c r="V1506" i="4"/>
  <c r="U1506" i="4"/>
  <c r="V1505" i="4"/>
  <c r="U1505" i="4"/>
  <c r="V1504" i="4"/>
  <c r="U1504" i="4"/>
  <c r="V1503" i="4"/>
  <c r="U1503" i="4"/>
  <c r="V1502" i="4"/>
  <c r="U1502" i="4"/>
  <c r="V1501" i="4"/>
  <c r="U1501" i="4"/>
  <c r="V1500" i="4"/>
  <c r="U1500" i="4"/>
  <c r="V1499" i="4"/>
  <c r="U1499" i="4"/>
  <c r="V1498" i="4"/>
  <c r="U1498" i="4"/>
  <c r="V1497" i="4"/>
  <c r="U1497" i="4"/>
  <c r="V1496" i="4"/>
  <c r="U1496" i="4"/>
  <c r="V1495" i="4"/>
  <c r="U1495" i="4"/>
  <c r="V1494" i="4"/>
  <c r="U1494" i="4"/>
  <c r="V1493" i="4"/>
  <c r="U1493" i="4"/>
  <c r="V1492" i="4"/>
  <c r="U1492" i="4"/>
  <c r="V1491" i="4"/>
  <c r="U1491" i="4"/>
  <c r="V1490" i="4"/>
  <c r="U1490" i="4"/>
  <c r="V1489" i="4"/>
  <c r="U1489" i="4"/>
  <c r="V1488" i="4"/>
  <c r="U1488" i="4"/>
  <c r="V1487" i="4"/>
  <c r="U1487" i="4"/>
  <c r="V1486" i="4"/>
  <c r="U1486" i="4"/>
  <c r="V1485" i="4"/>
  <c r="U1485" i="4"/>
  <c r="V1484" i="4"/>
  <c r="U1484" i="4"/>
  <c r="V1483" i="4"/>
  <c r="U1483" i="4"/>
  <c r="V1482" i="4"/>
  <c r="U1482" i="4"/>
  <c r="V1481" i="4"/>
  <c r="U1481" i="4"/>
  <c r="V1480" i="4"/>
  <c r="U1480" i="4"/>
  <c r="V1479" i="4"/>
  <c r="U1479" i="4"/>
  <c r="V1478" i="4"/>
  <c r="U1478" i="4"/>
  <c r="V1477" i="4"/>
  <c r="U1477" i="4"/>
  <c r="V1476" i="4"/>
  <c r="U1476" i="4"/>
  <c r="V1475" i="4"/>
  <c r="U1475" i="4"/>
  <c r="V1474" i="4"/>
  <c r="U1474" i="4"/>
  <c r="V1473" i="4"/>
  <c r="U1473" i="4"/>
  <c r="V1472" i="4"/>
  <c r="U1472" i="4"/>
  <c r="V1471" i="4"/>
  <c r="U1471" i="4"/>
  <c r="V1470" i="4"/>
  <c r="U1470" i="4"/>
  <c r="V1469" i="4"/>
  <c r="U1469" i="4"/>
  <c r="V1468" i="4"/>
  <c r="U1468" i="4"/>
  <c r="V1467" i="4"/>
  <c r="U1467" i="4"/>
  <c r="V1466" i="4"/>
  <c r="U1466" i="4"/>
  <c r="V1465" i="4"/>
  <c r="U1465" i="4"/>
  <c r="V1464" i="4"/>
  <c r="U1464" i="4"/>
  <c r="V1463" i="4"/>
  <c r="U1463" i="4"/>
  <c r="V1462" i="4"/>
  <c r="U1462" i="4"/>
  <c r="V1461" i="4"/>
  <c r="U1461" i="4"/>
  <c r="V1460" i="4"/>
  <c r="U1460" i="4"/>
  <c r="V1459" i="4"/>
  <c r="U1459" i="4"/>
  <c r="V1458" i="4"/>
  <c r="U1458" i="4"/>
  <c r="V1457" i="4"/>
  <c r="U1457" i="4"/>
  <c r="V1456" i="4"/>
  <c r="U1456" i="4"/>
  <c r="V1455" i="4"/>
  <c r="U1455" i="4"/>
  <c r="V1454" i="4"/>
  <c r="U1454" i="4"/>
  <c r="V1453" i="4"/>
  <c r="U1453" i="4"/>
  <c r="V1452" i="4"/>
  <c r="U1452" i="4"/>
  <c r="V1451" i="4"/>
  <c r="U1451" i="4"/>
  <c r="V1450" i="4"/>
  <c r="U1450" i="4"/>
  <c r="V1449" i="4"/>
  <c r="U1449" i="4"/>
  <c r="V1448" i="4"/>
  <c r="U1448" i="4"/>
  <c r="V1447" i="4"/>
  <c r="U1447" i="4"/>
  <c r="V1446" i="4"/>
  <c r="U1446" i="4"/>
  <c r="V1445" i="4"/>
  <c r="U1445" i="4"/>
  <c r="V1444" i="4"/>
  <c r="U1444" i="4"/>
  <c r="V1443" i="4"/>
  <c r="U1443" i="4"/>
  <c r="V1442" i="4"/>
  <c r="U1442" i="4"/>
  <c r="V1441" i="4"/>
  <c r="U1441" i="4"/>
  <c r="V1440" i="4"/>
  <c r="U1440" i="4"/>
  <c r="V1439" i="4"/>
  <c r="U1439" i="4"/>
  <c r="V1438" i="4"/>
  <c r="U1438" i="4"/>
  <c r="V1437" i="4"/>
  <c r="U1437" i="4"/>
  <c r="V1436" i="4"/>
  <c r="U1436" i="4"/>
  <c r="V1435" i="4"/>
  <c r="U1435" i="4"/>
  <c r="V1434" i="4"/>
  <c r="U1434" i="4"/>
  <c r="V1433" i="4"/>
  <c r="U1433" i="4"/>
  <c r="V1432" i="4"/>
  <c r="U1432" i="4"/>
  <c r="V1431" i="4"/>
  <c r="U1431" i="4"/>
  <c r="V1430" i="4"/>
  <c r="U1430" i="4"/>
  <c r="V1429" i="4"/>
  <c r="U1429" i="4"/>
  <c r="V1428" i="4"/>
  <c r="U1428" i="4"/>
  <c r="V1427" i="4"/>
  <c r="U1427" i="4"/>
  <c r="V1426" i="4"/>
  <c r="U1426" i="4"/>
  <c r="V1425" i="4"/>
  <c r="U1425" i="4"/>
  <c r="V1424" i="4"/>
  <c r="U1424" i="4"/>
  <c r="V1423" i="4"/>
  <c r="U1423" i="4"/>
  <c r="V1422" i="4"/>
  <c r="U1422" i="4"/>
  <c r="V1421" i="4"/>
  <c r="U1421" i="4"/>
  <c r="V1420" i="4"/>
  <c r="U1420" i="4"/>
  <c r="V1419" i="4"/>
  <c r="U1419" i="4"/>
  <c r="V1418" i="4"/>
  <c r="U1418" i="4"/>
  <c r="V1417" i="4"/>
  <c r="U1417" i="4"/>
  <c r="V1416" i="4"/>
  <c r="U1416" i="4"/>
  <c r="V1415" i="4"/>
  <c r="U1415" i="4"/>
  <c r="V1414" i="4"/>
  <c r="U1414" i="4"/>
  <c r="V1413" i="4"/>
  <c r="U1413" i="4"/>
  <c r="V1412" i="4"/>
  <c r="U1412" i="4"/>
  <c r="V1411" i="4"/>
  <c r="U1411" i="4"/>
  <c r="V1410" i="4"/>
  <c r="U1410" i="4"/>
  <c r="V1409" i="4"/>
  <c r="U1409" i="4"/>
  <c r="V1408" i="4"/>
  <c r="U1408" i="4"/>
  <c r="V1407" i="4"/>
  <c r="U1407" i="4"/>
  <c r="V1406" i="4"/>
  <c r="U1406" i="4"/>
  <c r="V1405" i="4"/>
  <c r="U1405" i="4"/>
  <c r="V1404" i="4"/>
  <c r="U1404" i="4"/>
  <c r="V1403" i="4"/>
  <c r="U1403" i="4"/>
  <c r="V1402" i="4"/>
  <c r="U1402" i="4"/>
  <c r="V1401" i="4"/>
  <c r="U1401" i="4"/>
  <c r="V1400" i="4"/>
  <c r="U1400" i="4"/>
  <c r="V1399" i="4"/>
  <c r="U1399" i="4"/>
  <c r="V1398" i="4"/>
  <c r="U1398" i="4"/>
  <c r="V1397" i="4"/>
  <c r="U1397" i="4"/>
  <c r="V1396" i="4"/>
  <c r="U1396" i="4"/>
  <c r="V1395" i="4"/>
  <c r="U1395" i="4"/>
  <c r="V1394" i="4"/>
  <c r="U1394" i="4"/>
  <c r="V1393" i="4"/>
  <c r="U1393" i="4"/>
  <c r="V1392" i="4"/>
  <c r="U1392" i="4"/>
  <c r="V1391" i="4"/>
  <c r="U1391" i="4"/>
  <c r="V1390" i="4"/>
  <c r="U1390" i="4"/>
  <c r="V1389" i="4"/>
  <c r="U1389" i="4"/>
  <c r="V1388" i="4"/>
  <c r="U1388" i="4"/>
  <c r="V1387" i="4"/>
  <c r="U1387" i="4"/>
  <c r="V1386" i="4"/>
  <c r="U1386" i="4"/>
  <c r="V1385" i="4"/>
  <c r="U1385" i="4"/>
  <c r="V1384" i="4"/>
  <c r="U1384" i="4"/>
  <c r="V1383" i="4"/>
  <c r="U1383" i="4"/>
  <c r="V1382" i="4"/>
  <c r="U1382" i="4"/>
  <c r="V1381" i="4"/>
  <c r="U1381" i="4"/>
  <c r="V1380" i="4"/>
  <c r="U1380" i="4"/>
  <c r="V1379" i="4"/>
  <c r="U1379" i="4"/>
  <c r="V1378" i="4"/>
  <c r="U1378" i="4"/>
  <c r="V1377" i="4"/>
  <c r="U1377" i="4"/>
  <c r="V1376" i="4"/>
  <c r="U1376" i="4"/>
  <c r="V1375" i="4"/>
  <c r="U1375" i="4"/>
  <c r="V1374" i="4"/>
  <c r="U1374" i="4"/>
  <c r="V1373" i="4"/>
  <c r="U1373" i="4"/>
  <c r="V1372" i="4"/>
  <c r="U1372" i="4"/>
  <c r="V1371" i="4"/>
  <c r="U1371" i="4"/>
  <c r="V1370" i="4"/>
  <c r="U1370" i="4"/>
  <c r="V1369" i="4"/>
  <c r="U1369" i="4"/>
  <c r="V1368" i="4"/>
  <c r="U1368" i="4"/>
  <c r="V1367" i="4"/>
  <c r="U1367" i="4"/>
  <c r="V1366" i="4"/>
  <c r="U1366" i="4"/>
  <c r="V1365" i="4"/>
  <c r="U1365" i="4"/>
  <c r="V1364" i="4"/>
  <c r="U1364" i="4"/>
  <c r="V1363" i="4"/>
  <c r="U1363" i="4"/>
  <c r="V1362" i="4"/>
  <c r="U1362" i="4"/>
  <c r="V1361" i="4"/>
  <c r="U1361" i="4"/>
  <c r="V1360" i="4"/>
  <c r="U1360" i="4"/>
  <c r="V1359" i="4"/>
  <c r="U1359" i="4"/>
  <c r="V1358" i="4"/>
  <c r="U1358" i="4"/>
  <c r="V1357" i="4"/>
  <c r="U1357" i="4"/>
  <c r="V1356" i="4"/>
  <c r="U1356" i="4"/>
  <c r="V1355" i="4"/>
  <c r="U1355" i="4"/>
  <c r="V1354" i="4"/>
  <c r="U1354" i="4"/>
  <c r="V1353" i="4"/>
  <c r="U1353" i="4"/>
  <c r="V1352" i="4"/>
  <c r="U1352" i="4"/>
  <c r="V1351" i="4"/>
  <c r="U1351" i="4"/>
  <c r="V1350" i="4"/>
  <c r="U1350" i="4"/>
  <c r="V1349" i="4"/>
  <c r="U1349" i="4"/>
  <c r="V1348" i="4"/>
  <c r="U1348" i="4"/>
  <c r="V1347" i="4"/>
  <c r="U1347" i="4"/>
  <c r="V1346" i="4"/>
  <c r="U1346" i="4"/>
  <c r="V1345" i="4"/>
  <c r="U1345" i="4"/>
  <c r="V1344" i="4"/>
  <c r="U1344" i="4"/>
  <c r="V1343" i="4"/>
  <c r="U1343" i="4"/>
  <c r="V1342" i="4"/>
  <c r="U1342" i="4"/>
  <c r="V1341" i="4"/>
  <c r="U1341" i="4"/>
  <c r="V1340" i="4"/>
  <c r="U1340" i="4"/>
  <c r="V1339" i="4"/>
  <c r="U1339" i="4"/>
  <c r="V1338" i="4"/>
  <c r="U1338" i="4"/>
  <c r="V1337" i="4"/>
  <c r="U1337" i="4"/>
  <c r="V1336" i="4"/>
  <c r="U1336" i="4"/>
  <c r="V1335" i="4"/>
  <c r="U1335" i="4"/>
  <c r="V1334" i="4"/>
  <c r="U1334" i="4"/>
  <c r="V1333" i="4"/>
  <c r="U1333" i="4"/>
  <c r="V1332" i="4"/>
  <c r="U1332" i="4"/>
  <c r="V1331" i="4"/>
  <c r="U1331" i="4"/>
  <c r="V1330" i="4"/>
  <c r="U1330" i="4"/>
  <c r="V1329" i="4"/>
  <c r="U1329" i="4"/>
  <c r="V1328" i="4"/>
  <c r="U1328" i="4"/>
  <c r="V1327" i="4"/>
  <c r="U1327" i="4"/>
  <c r="V1326" i="4"/>
  <c r="U1326" i="4"/>
  <c r="V1325" i="4"/>
  <c r="U1325" i="4"/>
  <c r="V1324" i="4"/>
  <c r="U1324" i="4"/>
  <c r="V1323" i="4"/>
  <c r="U1323" i="4"/>
  <c r="V1322" i="4"/>
  <c r="U1322" i="4"/>
  <c r="V1321" i="4"/>
  <c r="U1321" i="4"/>
  <c r="V1320" i="4"/>
  <c r="U1320" i="4"/>
  <c r="V1319" i="4"/>
  <c r="U1319" i="4"/>
  <c r="V1318" i="4"/>
  <c r="U1318" i="4"/>
  <c r="V1317" i="4"/>
  <c r="U1317" i="4"/>
  <c r="V1316" i="4"/>
  <c r="U1316" i="4"/>
  <c r="V1315" i="4"/>
  <c r="U1315" i="4"/>
  <c r="V1314" i="4"/>
  <c r="U1314" i="4"/>
  <c r="V1313" i="4"/>
  <c r="U1313" i="4"/>
  <c r="V1312" i="4"/>
  <c r="U1312" i="4"/>
  <c r="V1311" i="4"/>
  <c r="U1311" i="4"/>
  <c r="V1310" i="4"/>
  <c r="U1310" i="4"/>
  <c r="V1309" i="4"/>
  <c r="U1309" i="4"/>
  <c r="V1308" i="4"/>
  <c r="U1308" i="4"/>
  <c r="V1307" i="4"/>
  <c r="U1307" i="4"/>
  <c r="V1306" i="4"/>
  <c r="U1306" i="4"/>
  <c r="V1305" i="4"/>
  <c r="U1305" i="4"/>
  <c r="V1304" i="4"/>
  <c r="U1304" i="4"/>
  <c r="V1303" i="4"/>
  <c r="U1303" i="4"/>
  <c r="V1302" i="4"/>
  <c r="U1302" i="4"/>
  <c r="V1301" i="4"/>
  <c r="U1301" i="4"/>
  <c r="V1300" i="4"/>
  <c r="U1300" i="4"/>
  <c r="V1299" i="4"/>
  <c r="U1299" i="4"/>
  <c r="V1298" i="4"/>
  <c r="U1298" i="4"/>
  <c r="V1297" i="4"/>
  <c r="U1297" i="4"/>
  <c r="V1296" i="4"/>
  <c r="U1296" i="4"/>
  <c r="V1295" i="4"/>
  <c r="U1295" i="4"/>
  <c r="V1294" i="4"/>
  <c r="U1294" i="4"/>
  <c r="V1293" i="4"/>
  <c r="U1293" i="4"/>
  <c r="V1292" i="4"/>
  <c r="U1292" i="4"/>
  <c r="V1291" i="4"/>
  <c r="U1291" i="4"/>
  <c r="V1290" i="4"/>
  <c r="U1290" i="4"/>
  <c r="V1289" i="4"/>
  <c r="U1289" i="4"/>
  <c r="V1288" i="4"/>
  <c r="U1288" i="4"/>
  <c r="V1287" i="4"/>
  <c r="U1287" i="4"/>
  <c r="V1286" i="4"/>
  <c r="U1286" i="4"/>
  <c r="V1285" i="4"/>
  <c r="U1285" i="4"/>
  <c r="V1284" i="4"/>
  <c r="U1284" i="4"/>
  <c r="V1283" i="4"/>
  <c r="U1283" i="4"/>
  <c r="V1282" i="4"/>
  <c r="U1282" i="4"/>
  <c r="V1281" i="4"/>
  <c r="U1281" i="4"/>
  <c r="V1280" i="4"/>
  <c r="U1280" i="4"/>
  <c r="V1279" i="4"/>
  <c r="U1279" i="4"/>
  <c r="V1278" i="4"/>
  <c r="U1278" i="4"/>
  <c r="V1277" i="4"/>
  <c r="U1277" i="4"/>
  <c r="V1276" i="4"/>
  <c r="U1276" i="4"/>
  <c r="V1275" i="4"/>
  <c r="U1275" i="4"/>
  <c r="V1274" i="4"/>
  <c r="U1274" i="4"/>
  <c r="V1273" i="4"/>
  <c r="U1273" i="4"/>
  <c r="V1272" i="4"/>
  <c r="U1272" i="4"/>
  <c r="V1271" i="4"/>
  <c r="U1271" i="4"/>
  <c r="V1270" i="4"/>
  <c r="U1270" i="4"/>
  <c r="V1269" i="4"/>
  <c r="U1269" i="4"/>
  <c r="V1268" i="4"/>
  <c r="U1268" i="4"/>
  <c r="V1267" i="4"/>
  <c r="U1267" i="4"/>
  <c r="V1266" i="4"/>
  <c r="U1266" i="4"/>
  <c r="V1265" i="4"/>
  <c r="U1265" i="4"/>
  <c r="V1264" i="4"/>
  <c r="U1264" i="4"/>
  <c r="V1263" i="4"/>
  <c r="U1263" i="4"/>
  <c r="V1262" i="4"/>
  <c r="U1262" i="4"/>
  <c r="V1261" i="4"/>
  <c r="U1261" i="4"/>
  <c r="V1260" i="4"/>
  <c r="U1260" i="4"/>
  <c r="V1259" i="4"/>
  <c r="U1259" i="4"/>
  <c r="V1258" i="4"/>
  <c r="U1258" i="4"/>
  <c r="V1257" i="4"/>
  <c r="U1257" i="4"/>
  <c r="V1256" i="4"/>
  <c r="U1256" i="4"/>
  <c r="V1255" i="4"/>
  <c r="U1255" i="4"/>
  <c r="V1254" i="4"/>
  <c r="U1254" i="4"/>
  <c r="V1253" i="4"/>
  <c r="U1253" i="4"/>
  <c r="V1252" i="4"/>
  <c r="U1252" i="4"/>
  <c r="V1251" i="4"/>
  <c r="U1251" i="4"/>
  <c r="V1250" i="4"/>
  <c r="U1250" i="4"/>
  <c r="V1249" i="4"/>
  <c r="U1249" i="4"/>
  <c r="V1248" i="4"/>
  <c r="U1248" i="4"/>
  <c r="V1247" i="4"/>
  <c r="U1247" i="4"/>
  <c r="V1246" i="4"/>
  <c r="U1246" i="4"/>
  <c r="V1245" i="4"/>
  <c r="U1245" i="4"/>
  <c r="V1244" i="4"/>
  <c r="U1244" i="4"/>
  <c r="V1243" i="4"/>
  <c r="U1243" i="4"/>
  <c r="V1242" i="4"/>
  <c r="U1242" i="4"/>
  <c r="V1241" i="4"/>
  <c r="U1241" i="4"/>
  <c r="V1240" i="4"/>
  <c r="U1240" i="4"/>
  <c r="V1239" i="4"/>
  <c r="U1239" i="4"/>
  <c r="V1238" i="4"/>
  <c r="U1238" i="4"/>
  <c r="V1237" i="4"/>
  <c r="U1237" i="4"/>
  <c r="V1236" i="4"/>
  <c r="U1236" i="4"/>
  <c r="V1235" i="4"/>
  <c r="U1235" i="4"/>
  <c r="V1234" i="4"/>
  <c r="U1234" i="4"/>
  <c r="V1233" i="4"/>
  <c r="U1233" i="4"/>
  <c r="V1232" i="4"/>
  <c r="U1232" i="4"/>
  <c r="V1231" i="4"/>
  <c r="U1231" i="4"/>
  <c r="V1230" i="4"/>
  <c r="U1230" i="4"/>
  <c r="V1229" i="4"/>
  <c r="U1229" i="4"/>
  <c r="V1228" i="4"/>
  <c r="U1228" i="4"/>
  <c r="V1227" i="4"/>
  <c r="U1227" i="4"/>
  <c r="V1226" i="4"/>
  <c r="U1226" i="4"/>
  <c r="V1225" i="4"/>
  <c r="U1225" i="4"/>
  <c r="V1224" i="4"/>
  <c r="U1224" i="4"/>
  <c r="V1223" i="4"/>
  <c r="U1223" i="4"/>
  <c r="V1222" i="4"/>
  <c r="U1222" i="4"/>
  <c r="V1221" i="4"/>
  <c r="U1221" i="4"/>
  <c r="V1220" i="4"/>
  <c r="U1220" i="4"/>
  <c r="V1219" i="4"/>
  <c r="U1219" i="4"/>
  <c r="V1218" i="4"/>
  <c r="U1218" i="4"/>
  <c r="V1217" i="4"/>
  <c r="U1217" i="4"/>
  <c r="V1216" i="4"/>
  <c r="U1216" i="4"/>
  <c r="V1215" i="4"/>
  <c r="U1215" i="4"/>
  <c r="V1214" i="4"/>
  <c r="U1214" i="4"/>
  <c r="V1213" i="4"/>
  <c r="U1213" i="4"/>
  <c r="V1212" i="4"/>
  <c r="U1212" i="4"/>
  <c r="V1211" i="4"/>
  <c r="U1211" i="4"/>
  <c r="V1210" i="4"/>
  <c r="U1210" i="4"/>
  <c r="V1209" i="4"/>
  <c r="U1209" i="4"/>
  <c r="V1208" i="4"/>
  <c r="U1208" i="4"/>
  <c r="V1207" i="4"/>
  <c r="U1207" i="4"/>
  <c r="V1206" i="4"/>
  <c r="U1206" i="4"/>
  <c r="V1205" i="4"/>
  <c r="U1205" i="4"/>
  <c r="V1204" i="4"/>
  <c r="U1204" i="4"/>
  <c r="V1203" i="4"/>
  <c r="U1203" i="4"/>
  <c r="V1202" i="4"/>
  <c r="U1202" i="4"/>
  <c r="V1201" i="4"/>
  <c r="U1201" i="4"/>
  <c r="V1200" i="4"/>
  <c r="U1200" i="4"/>
  <c r="V1199" i="4"/>
  <c r="U1199" i="4"/>
  <c r="V1198" i="4"/>
  <c r="U1198" i="4"/>
  <c r="V1197" i="4"/>
  <c r="U1197" i="4"/>
  <c r="V1196" i="4"/>
  <c r="U1196" i="4"/>
  <c r="V1195" i="4"/>
  <c r="U1195" i="4"/>
  <c r="V1194" i="4"/>
  <c r="U1194" i="4"/>
  <c r="V1193" i="4"/>
  <c r="U1193" i="4"/>
  <c r="V1192" i="4"/>
  <c r="U1192" i="4"/>
  <c r="V1191" i="4"/>
  <c r="U1191" i="4"/>
  <c r="V1190" i="4"/>
  <c r="U1190" i="4"/>
  <c r="V1189" i="4"/>
  <c r="U1189" i="4"/>
  <c r="V1188" i="4"/>
  <c r="U1188" i="4"/>
  <c r="V1187" i="4"/>
  <c r="U1187" i="4"/>
  <c r="V1186" i="4"/>
  <c r="U1186" i="4"/>
  <c r="V1185" i="4"/>
  <c r="U1185" i="4"/>
  <c r="V1184" i="4"/>
  <c r="U1184" i="4"/>
  <c r="V1183" i="4"/>
  <c r="U1183" i="4"/>
  <c r="V1182" i="4"/>
  <c r="U1182" i="4"/>
  <c r="V1181" i="4"/>
  <c r="U1181" i="4"/>
  <c r="V1180" i="4"/>
  <c r="U1180" i="4"/>
  <c r="V1179" i="4"/>
  <c r="U1179" i="4"/>
  <c r="V1178" i="4"/>
  <c r="U1178" i="4"/>
  <c r="V1177" i="4"/>
  <c r="U1177" i="4"/>
  <c r="V1176" i="4"/>
  <c r="U1176" i="4"/>
  <c r="V1175" i="4"/>
  <c r="U1175" i="4"/>
  <c r="V1174" i="4"/>
  <c r="U1174" i="4"/>
  <c r="V1173" i="4"/>
  <c r="U1173" i="4"/>
  <c r="V1172" i="4"/>
  <c r="U1172" i="4"/>
  <c r="V1171" i="4"/>
  <c r="U1171" i="4"/>
  <c r="V1170" i="4"/>
  <c r="U1170" i="4"/>
  <c r="V1169" i="4"/>
  <c r="U1169" i="4"/>
  <c r="V1168" i="4"/>
  <c r="U1168" i="4"/>
  <c r="V1167" i="4"/>
  <c r="U1167" i="4"/>
  <c r="V1166" i="4"/>
  <c r="U1166" i="4"/>
  <c r="V1165" i="4"/>
  <c r="U1165" i="4"/>
  <c r="V1164" i="4"/>
  <c r="U1164" i="4"/>
  <c r="V1163" i="4"/>
  <c r="U1163" i="4"/>
  <c r="V1162" i="4"/>
  <c r="U1162" i="4"/>
  <c r="V1161" i="4"/>
  <c r="U1161" i="4"/>
  <c r="V1160" i="4"/>
  <c r="U1160" i="4"/>
  <c r="V1159" i="4"/>
  <c r="U1159" i="4"/>
  <c r="V1158" i="4"/>
  <c r="U1158" i="4"/>
  <c r="V1157" i="4"/>
  <c r="U1157" i="4"/>
  <c r="V1156" i="4"/>
  <c r="U1156" i="4"/>
  <c r="V1155" i="4"/>
  <c r="U1155" i="4"/>
  <c r="V1154" i="4"/>
  <c r="U1154" i="4"/>
  <c r="V1153" i="4"/>
  <c r="U1153" i="4"/>
  <c r="V1152" i="4"/>
  <c r="U1152" i="4"/>
  <c r="V1151" i="4"/>
  <c r="U1151" i="4"/>
  <c r="V1150" i="4"/>
  <c r="U1150" i="4"/>
  <c r="V1149" i="4"/>
  <c r="U1149" i="4"/>
  <c r="V1148" i="4"/>
  <c r="U1148" i="4"/>
  <c r="V1147" i="4"/>
  <c r="U1147" i="4"/>
  <c r="V1146" i="4"/>
  <c r="U1146" i="4"/>
  <c r="V1145" i="4"/>
  <c r="U1145" i="4"/>
  <c r="V1144" i="4"/>
  <c r="U1144" i="4"/>
  <c r="V1143" i="4"/>
  <c r="U1143" i="4"/>
  <c r="V1142" i="4"/>
  <c r="U1142" i="4"/>
  <c r="V1141" i="4"/>
  <c r="U1141" i="4"/>
  <c r="V1140" i="4"/>
  <c r="U1140" i="4"/>
  <c r="V1139" i="4"/>
  <c r="U1139" i="4"/>
  <c r="V1138" i="4"/>
  <c r="U1138" i="4"/>
  <c r="V1137" i="4"/>
  <c r="U1137" i="4"/>
  <c r="V1136" i="4"/>
  <c r="U1136" i="4"/>
  <c r="V1135" i="4"/>
  <c r="U1135" i="4"/>
  <c r="V1134" i="4"/>
  <c r="U1134" i="4"/>
  <c r="V1133" i="4"/>
  <c r="U1133" i="4"/>
  <c r="V1132" i="4"/>
  <c r="U1132" i="4"/>
  <c r="V1131" i="4"/>
  <c r="U1131" i="4"/>
  <c r="V1130" i="4"/>
  <c r="U1130" i="4"/>
  <c r="V1129" i="4"/>
  <c r="U1129" i="4"/>
  <c r="V1128" i="4"/>
  <c r="U1128" i="4"/>
  <c r="V1127" i="4"/>
  <c r="U1127" i="4"/>
  <c r="V1126" i="4"/>
  <c r="U1126" i="4"/>
  <c r="V1125" i="4"/>
  <c r="U1125" i="4"/>
  <c r="V1124" i="4"/>
  <c r="U1124" i="4"/>
  <c r="V1123" i="4"/>
  <c r="U1123" i="4"/>
  <c r="V1122" i="4"/>
  <c r="U1122" i="4"/>
  <c r="V1121" i="4"/>
  <c r="U1121" i="4"/>
  <c r="V1120" i="4"/>
  <c r="U1120" i="4"/>
  <c r="V1119" i="4"/>
  <c r="U1119" i="4"/>
  <c r="V1118" i="4"/>
  <c r="U1118" i="4"/>
  <c r="V1117" i="4"/>
  <c r="U1117" i="4"/>
  <c r="V1116" i="4"/>
  <c r="U1116" i="4"/>
  <c r="V1115" i="4"/>
  <c r="U1115" i="4"/>
  <c r="V1114" i="4"/>
  <c r="U1114" i="4"/>
  <c r="V1113" i="4"/>
  <c r="U1113" i="4"/>
  <c r="V1112" i="4"/>
  <c r="U1112" i="4"/>
  <c r="V1111" i="4"/>
  <c r="U1111" i="4"/>
  <c r="V1110" i="4"/>
  <c r="U1110" i="4"/>
  <c r="V1109" i="4"/>
  <c r="U1109" i="4"/>
  <c r="V1108" i="4"/>
  <c r="U1108" i="4"/>
  <c r="V1107" i="4"/>
  <c r="U1107" i="4"/>
  <c r="V1106" i="4"/>
  <c r="U1106" i="4"/>
  <c r="V1105" i="4"/>
  <c r="U1105" i="4"/>
  <c r="V1104" i="4"/>
  <c r="U1104" i="4"/>
  <c r="V1103" i="4"/>
  <c r="U1103" i="4"/>
  <c r="V1102" i="4"/>
  <c r="U1102" i="4"/>
  <c r="V1101" i="4"/>
  <c r="U1101" i="4"/>
  <c r="V1100" i="4"/>
  <c r="U1100" i="4"/>
  <c r="V1099" i="4"/>
  <c r="U1099" i="4"/>
  <c r="V1098" i="4"/>
  <c r="U1098" i="4"/>
  <c r="V1097" i="4"/>
  <c r="U1097" i="4"/>
  <c r="V1096" i="4"/>
  <c r="U1096" i="4"/>
  <c r="V1095" i="4"/>
  <c r="U1095" i="4"/>
  <c r="V1094" i="4"/>
  <c r="U1094" i="4"/>
  <c r="V1093" i="4"/>
  <c r="U1093" i="4"/>
  <c r="V1092" i="4"/>
  <c r="U1092" i="4"/>
  <c r="V1091" i="4"/>
  <c r="U1091" i="4"/>
  <c r="V1090" i="4"/>
  <c r="U1090" i="4"/>
  <c r="V1089" i="4"/>
  <c r="U1089" i="4"/>
  <c r="V1088" i="4"/>
  <c r="U1088" i="4"/>
  <c r="V1087" i="4"/>
  <c r="U1087" i="4"/>
  <c r="V1086" i="4"/>
  <c r="U1086" i="4"/>
  <c r="V1085" i="4"/>
  <c r="U1085" i="4"/>
  <c r="V1084" i="4"/>
  <c r="U1084" i="4"/>
  <c r="V1083" i="4"/>
  <c r="U1083" i="4"/>
  <c r="V1082" i="4"/>
  <c r="U1082" i="4"/>
  <c r="V1081" i="4"/>
  <c r="U1081" i="4"/>
  <c r="V1080" i="4"/>
  <c r="U1080" i="4"/>
  <c r="V1079" i="4"/>
  <c r="U1079" i="4"/>
  <c r="V1078" i="4"/>
  <c r="U1078" i="4"/>
  <c r="V1077" i="4"/>
  <c r="U1077" i="4"/>
  <c r="V1076" i="4"/>
  <c r="U1076" i="4"/>
  <c r="V1075" i="4"/>
  <c r="U1075" i="4"/>
  <c r="V1074" i="4"/>
  <c r="U1074" i="4"/>
  <c r="V1073" i="4"/>
  <c r="U1073" i="4"/>
  <c r="V1072" i="4"/>
  <c r="U1072" i="4"/>
  <c r="V1071" i="4"/>
  <c r="U1071" i="4"/>
  <c r="V1070" i="4"/>
  <c r="U1070" i="4"/>
  <c r="V1069" i="4"/>
  <c r="U1069" i="4"/>
  <c r="V1068" i="4"/>
  <c r="U1068" i="4"/>
  <c r="V1067" i="4"/>
  <c r="U1067" i="4"/>
  <c r="V1066" i="4"/>
  <c r="U1066" i="4"/>
  <c r="V1065" i="4"/>
  <c r="U1065" i="4"/>
  <c r="V1064" i="4"/>
  <c r="U1064" i="4"/>
  <c r="V1063" i="4"/>
  <c r="U1063" i="4"/>
  <c r="V1062" i="4"/>
  <c r="U1062" i="4"/>
  <c r="V1061" i="4"/>
  <c r="U1061" i="4"/>
  <c r="V1060" i="4"/>
  <c r="U1060" i="4"/>
  <c r="V1059" i="4"/>
  <c r="U1059" i="4"/>
  <c r="V1058" i="4"/>
  <c r="U1058" i="4"/>
  <c r="V1057" i="4"/>
  <c r="U1057" i="4"/>
  <c r="V1056" i="4"/>
  <c r="U1056" i="4"/>
  <c r="V1055" i="4"/>
  <c r="U1055" i="4"/>
  <c r="V1054" i="4"/>
  <c r="U1054" i="4"/>
  <c r="V1053" i="4"/>
  <c r="U1053" i="4"/>
  <c r="V1052" i="4"/>
  <c r="U1052" i="4"/>
  <c r="V1051" i="4"/>
  <c r="U1051" i="4"/>
  <c r="V1050" i="4"/>
  <c r="U1050" i="4"/>
  <c r="V1049" i="4"/>
  <c r="U1049" i="4"/>
  <c r="V1048" i="4"/>
  <c r="U1048" i="4"/>
  <c r="V1047" i="4"/>
  <c r="U1047" i="4"/>
  <c r="V1046" i="4"/>
  <c r="U1046" i="4"/>
  <c r="V1045" i="4"/>
  <c r="U1045" i="4"/>
  <c r="V1044" i="4"/>
  <c r="U1044" i="4"/>
  <c r="V1043" i="4"/>
  <c r="U1043" i="4"/>
  <c r="V1042" i="4"/>
  <c r="U1042" i="4"/>
  <c r="V1041" i="4"/>
  <c r="U1041" i="4"/>
  <c r="V1040" i="4"/>
  <c r="U1040" i="4"/>
  <c r="V1039" i="4"/>
  <c r="U1039" i="4"/>
  <c r="V1038" i="4"/>
  <c r="U1038" i="4"/>
  <c r="V1037" i="4"/>
  <c r="U1037" i="4"/>
  <c r="V1036" i="4"/>
  <c r="U1036" i="4"/>
  <c r="V1035" i="4"/>
  <c r="U1035" i="4"/>
  <c r="V1034" i="4"/>
  <c r="U1034" i="4"/>
  <c r="V1033" i="4"/>
  <c r="U1033" i="4"/>
  <c r="V1032" i="4"/>
  <c r="U1032" i="4"/>
  <c r="V1031" i="4"/>
  <c r="U1031" i="4"/>
  <c r="V1030" i="4"/>
  <c r="U1030" i="4"/>
  <c r="V1029" i="4"/>
  <c r="U1029" i="4"/>
  <c r="V1028" i="4"/>
  <c r="U1028" i="4"/>
  <c r="V1027" i="4"/>
  <c r="U1027" i="4"/>
  <c r="V1026" i="4"/>
  <c r="U1026" i="4"/>
  <c r="V1025" i="4"/>
  <c r="U1025" i="4"/>
  <c r="V1024" i="4"/>
  <c r="U1024" i="4"/>
  <c r="V1023" i="4"/>
  <c r="U1023" i="4"/>
  <c r="V1022" i="4"/>
  <c r="U1022" i="4"/>
  <c r="V1021" i="4"/>
  <c r="U1021" i="4"/>
  <c r="V1020" i="4"/>
  <c r="U1020" i="4"/>
  <c r="V1019" i="4"/>
  <c r="U1019" i="4"/>
  <c r="V1018" i="4"/>
  <c r="U1018" i="4"/>
  <c r="V1017" i="4"/>
  <c r="U1017" i="4"/>
  <c r="V1016" i="4"/>
  <c r="U1016" i="4"/>
  <c r="V1015" i="4"/>
  <c r="U1015" i="4"/>
  <c r="V1014" i="4"/>
  <c r="U1014" i="4"/>
  <c r="V1013" i="4"/>
  <c r="U1013" i="4"/>
  <c r="V1012" i="4"/>
  <c r="U1012" i="4"/>
  <c r="V1011" i="4"/>
  <c r="U1011" i="4"/>
  <c r="V1010" i="4"/>
  <c r="U1010" i="4"/>
  <c r="V1009" i="4"/>
  <c r="U1009" i="4"/>
  <c r="V1008" i="4"/>
  <c r="U1008" i="4"/>
  <c r="V1007" i="4"/>
  <c r="U1007" i="4"/>
  <c r="V1006" i="4"/>
  <c r="U1006" i="4"/>
  <c r="V1005" i="4"/>
  <c r="U1005" i="4"/>
  <c r="V1004" i="4"/>
  <c r="U1004" i="4"/>
  <c r="V1003" i="4"/>
  <c r="U1003" i="4"/>
  <c r="V1002" i="4"/>
  <c r="U1002" i="4"/>
  <c r="V1001" i="4"/>
  <c r="U1001" i="4"/>
  <c r="V1000" i="4"/>
  <c r="U1000" i="4"/>
  <c r="V999" i="4"/>
  <c r="U999" i="4"/>
  <c r="V998" i="4"/>
  <c r="U998" i="4"/>
  <c r="V997" i="4"/>
  <c r="U997" i="4"/>
  <c r="V996" i="4"/>
  <c r="U996" i="4"/>
  <c r="V995" i="4"/>
  <c r="U995" i="4"/>
  <c r="V994" i="4"/>
  <c r="U994" i="4"/>
  <c r="V993" i="4"/>
  <c r="U993" i="4"/>
  <c r="V992" i="4"/>
  <c r="U992" i="4"/>
  <c r="V991" i="4"/>
  <c r="U991" i="4"/>
  <c r="V990" i="4"/>
  <c r="U990" i="4"/>
  <c r="V989" i="4"/>
  <c r="U989" i="4"/>
  <c r="V988" i="4"/>
  <c r="U988" i="4"/>
  <c r="V987" i="4"/>
  <c r="U987" i="4"/>
  <c r="V986" i="4"/>
  <c r="U986" i="4"/>
  <c r="V985" i="4"/>
  <c r="U985" i="4"/>
  <c r="V984" i="4"/>
  <c r="U984" i="4"/>
  <c r="V983" i="4"/>
  <c r="U983" i="4"/>
  <c r="V982" i="4"/>
  <c r="U982" i="4"/>
  <c r="V981" i="4"/>
  <c r="U981" i="4"/>
  <c r="V980" i="4"/>
  <c r="U980" i="4"/>
  <c r="V979" i="4"/>
  <c r="U979" i="4"/>
  <c r="V978" i="4"/>
  <c r="U978" i="4"/>
  <c r="V977" i="4"/>
  <c r="U977" i="4"/>
  <c r="V976" i="4"/>
  <c r="U976" i="4"/>
  <c r="V975" i="4"/>
  <c r="U975" i="4"/>
  <c r="V974" i="4"/>
  <c r="U974" i="4"/>
  <c r="V973" i="4"/>
  <c r="U973" i="4"/>
  <c r="V972" i="4"/>
  <c r="U972" i="4"/>
  <c r="V971" i="4"/>
  <c r="U971" i="4"/>
  <c r="V970" i="4"/>
  <c r="U970" i="4"/>
  <c r="V969" i="4"/>
  <c r="U969" i="4"/>
  <c r="V968" i="4"/>
  <c r="U968" i="4"/>
  <c r="V967" i="4"/>
  <c r="U967" i="4"/>
  <c r="V966" i="4"/>
  <c r="U966" i="4"/>
  <c r="V965" i="4"/>
  <c r="U965" i="4"/>
  <c r="V964" i="4"/>
  <c r="U964" i="4"/>
  <c r="V963" i="4"/>
  <c r="U963" i="4"/>
  <c r="V962" i="4"/>
  <c r="U962" i="4"/>
  <c r="V961" i="4"/>
  <c r="U961" i="4"/>
  <c r="V960" i="4"/>
  <c r="U960" i="4"/>
  <c r="V959" i="4"/>
  <c r="U959" i="4"/>
  <c r="V958" i="4"/>
  <c r="U958" i="4"/>
  <c r="V957" i="4"/>
  <c r="U957" i="4"/>
  <c r="V956" i="4"/>
  <c r="U956" i="4"/>
  <c r="V955" i="4"/>
  <c r="U955" i="4"/>
  <c r="V954" i="4"/>
  <c r="U954" i="4"/>
  <c r="V953" i="4"/>
  <c r="U953" i="4"/>
  <c r="V952" i="4"/>
  <c r="U952" i="4"/>
  <c r="V951" i="4"/>
  <c r="U951" i="4"/>
  <c r="V950" i="4"/>
  <c r="U950" i="4"/>
  <c r="V949" i="4"/>
  <c r="U949" i="4"/>
  <c r="V948" i="4"/>
  <c r="U948" i="4"/>
  <c r="V947" i="4"/>
  <c r="U947" i="4"/>
  <c r="V946" i="4"/>
  <c r="U946" i="4"/>
  <c r="V945" i="4"/>
  <c r="U945" i="4"/>
  <c r="V944" i="4"/>
  <c r="U944" i="4"/>
  <c r="V943" i="4"/>
  <c r="U943" i="4"/>
  <c r="V942" i="4"/>
  <c r="U942" i="4"/>
  <c r="V941" i="4"/>
  <c r="U941" i="4"/>
  <c r="V940" i="4"/>
  <c r="U940" i="4"/>
  <c r="V939" i="4"/>
  <c r="U939" i="4"/>
  <c r="V938" i="4"/>
  <c r="U938" i="4"/>
  <c r="V937" i="4"/>
  <c r="U937" i="4"/>
  <c r="V936" i="4"/>
  <c r="U936" i="4"/>
  <c r="V935" i="4"/>
  <c r="U935" i="4"/>
  <c r="V934" i="4"/>
  <c r="U934" i="4"/>
  <c r="V933" i="4"/>
  <c r="U933" i="4"/>
  <c r="V932" i="4"/>
  <c r="U932" i="4"/>
  <c r="V931" i="4"/>
  <c r="U931" i="4"/>
  <c r="V930" i="4"/>
  <c r="U930" i="4"/>
  <c r="V929" i="4"/>
  <c r="U929" i="4"/>
  <c r="V928" i="4"/>
  <c r="U928" i="4"/>
  <c r="V927" i="4"/>
  <c r="U927" i="4"/>
  <c r="V926" i="4"/>
  <c r="U926" i="4"/>
  <c r="V925" i="4"/>
  <c r="U925" i="4"/>
  <c r="V924" i="4"/>
  <c r="U924" i="4"/>
  <c r="V923" i="4"/>
  <c r="U923" i="4"/>
  <c r="V922" i="4"/>
  <c r="U922" i="4"/>
  <c r="V921" i="4"/>
  <c r="U921" i="4"/>
  <c r="V920" i="4"/>
  <c r="U920" i="4"/>
  <c r="V919" i="4"/>
  <c r="U919" i="4"/>
  <c r="V918" i="4"/>
  <c r="U918" i="4"/>
  <c r="V917" i="4"/>
  <c r="U917" i="4"/>
  <c r="V916" i="4"/>
  <c r="U916" i="4"/>
  <c r="V915" i="4"/>
  <c r="U915" i="4"/>
  <c r="V914" i="4"/>
  <c r="U914" i="4"/>
  <c r="V913" i="4"/>
  <c r="U913" i="4"/>
  <c r="V912" i="4"/>
  <c r="U912" i="4"/>
  <c r="V911" i="4"/>
  <c r="U911" i="4"/>
  <c r="V910" i="4"/>
  <c r="U910" i="4"/>
  <c r="V909" i="4"/>
  <c r="U909" i="4"/>
  <c r="V908" i="4"/>
  <c r="U908" i="4"/>
  <c r="V907" i="4"/>
  <c r="U907" i="4"/>
  <c r="V906" i="4"/>
  <c r="U906" i="4"/>
  <c r="V905" i="4"/>
  <c r="U905" i="4"/>
  <c r="V904" i="4"/>
  <c r="U904" i="4"/>
  <c r="V903" i="4"/>
  <c r="U903" i="4"/>
  <c r="V902" i="4"/>
  <c r="U902" i="4"/>
  <c r="V901" i="4"/>
  <c r="U901" i="4"/>
  <c r="V900" i="4"/>
  <c r="U900" i="4"/>
  <c r="V899" i="4"/>
  <c r="U899" i="4"/>
  <c r="V898" i="4"/>
  <c r="U898" i="4"/>
  <c r="V897" i="4"/>
  <c r="U897" i="4"/>
  <c r="V896" i="4"/>
  <c r="U896" i="4"/>
  <c r="V895" i="4"/>
  <c r="U895" i="4"/>
  <c r="V894" i="4"/>
  <c r="U894" i="4"/>
  <c r="V893" i="4"/>
  <c r="U893" i="4"/>
  <c r="V892" i="4"/>
  <c r="U892" i="4"/>
  <c r="V891" i="4"/>
  <c r="U891" i="4"/>
  <c r="V890" i="4"/>
  <c r="U890" i="4"/>
  <c r="V889" i="4"/>
  <c r="U889" i="4"/>
  <c r="V888" i="4"/>
  <c r="U888" i="4"/>
  <c r="V887" i="4"/>
  <c r="U887" i="4"/>
  <c r="V886" i="4"/>
  <c r="U886" i="4"/>
  <c r="V885" i="4"/>
  <c r="U885" i="4"/>
  <c r="V884" i="4"/>
  <c r="U884" i="4"/>
  <c r="V883" i="4"/>
  <c r="U883" i="4"/>
  <c r="V882" i="4"/>
  <c r="U882" i="4"/>
  <c r="V881" i="4"/>
  <c r="U881" i="4"/>
  <c r="V880" i="4"/>
  <c r="U880" i="4"/>
  <c r="V879" i="4"/>
  <c r="U879" i="4"/>
  <c r="V878" i="4"/>
  <c r="U878" i="4"/>
  <c r="V877" i="4"/>
  <c r="U877" i="4"/>
  <c r="V876" i="4"/>
  <c r="U876" i="4"/>
  <c r="V875" i="4"/>
  <c r="U875" i="4"/>
  <c r="V874" i="4"/>
  <c r="U874" i="4"/>
  <c r="V873" i="4"/>
  <c r="U873" i="4"/>
  <c r="V872" i="4"/>
  <c r="U872" i="4"/>
  <c r="V871" i="4"/>
  <c r="U871" i="4"/>
  <c r="V870" i="4"/>
  <c r="U870" i="4"/>
  <c r="V869" i="4"/>
  <c r="U869" i="4"/>
  <c r="V868" i="4"/>
  <c r="U868" i="4"/>
  <c r="V867" i="4"/>
  <c r="U867" i="4"/>
  <c r="V866" i="4"/>
  <c r="U866" i="4"/>
  <c r="V865" i="4"/>
  <c r="U865" i="4"/>
  <c r="V864" i="4"/>
  <c r="U864" i="4"/>
  <c r="V863" i="4"/>
  <c r="U863" i="4"/>
  <c r="V862" i="4"/>
  <c r="U862" i="4"/>
  <c r="V861" i="4"/>
  <c r="U861" i="4"/>
  <c r="V860" i="4"/>
  <c r="U860" i="4"/>
  <c r="V859" i="4"/>
  <c r="U859" i="4"/>
  <c r="V858" i="4"/>
  <c r="U858" i="4"/>
  <c r="V857" i="4"/>
  <c r="U857" i="4"/>
  <c r="V856" i="4"/>
  <c r="U856" i="4"/>
  <c r="V855" i="4"/>
  <c r="U855" i="4"/>
  <c r="V854" i="4"/>
  <c r="U854" i="4"/>
  <c r="V853" i="4"/>
  <c r="U853" i="4"/>
  <c r="V852" i="4"/>
  <c r="U852" i="4"/>
  <c r="V851" i="4"/>
  <c r="U851" i="4"/>
  <c r="V850" i="4"/>
  <c r="U850" i="4"/>
  <c r="V849" i="4"/>
  <c r="U849" i="4"/>
  <c r="V848" i="4"/>
  <c r="U848" i="4"/>
  <c r="V847" i="4"/>
  <c r="U847" i="4"/>
  <c r="V846" i="4"/>
  <c r="U846" i="4"/>
  <c r="V845" i="4"/>
  <c r="U845" i="4"/>
  <c r="V844" i="4"/>
  <c r="U844" i="4"/>
  <c r="V843" i="4"/>
  <c r="U843" i="4"/>
  <c r="V842" i="4"/>
  <c r="U842" i="4"/>
  <c r="V841" i="4"/>
  <c r="U841" i="4"/>
  <c r="V840" i="4"/>
  <c r="U840" i="4"/>
  <c r="V839" i="4"/>
  <c r="U839" i="4"/>
  <c r="V838" i="4"/>
  <c r="U838" i="4"/>
  <c r="V837" i="4"/>
  <c r="U837" i="4"/>
  <c r="V836" i="4"/>
  <c r="U836" i="4"/>
  <c r="V835" i="4"/>
  <c r="U835" i="4"/>
  <c r="V834" i="4"/>
  <c r="U834" i="4"/>
  <c r="V833" i="4"/>
  <c r="U833" i="4"/>
  <c r="V832" i="4"/>
  <c r="U832" i="4"/>
  <c r="V831" i="4"/>
  <c r="U831" i="4"/>
  <c r="V830" i="4"/>
  <c r="U830" i="4"/>
  <c r="V829" i="4"/>
  <c r="U829" i="4"/>
  <c r="V828" i="4"/>
  <c r="U828" i="4"/>
  <c r="V827" i="4"/>
  <c r="U827" i="4"/>
  <c r="V826" i="4"/>
  <c r="U826" i="4"/>
  <c r="V825" i="4"/>
  <c r="U825" i="4"/>
  <c r="V824" i="4"/>
  <c r="U824" i="4"/>
  <c r="V823" i="4"/>
  <c r="U823" i="4"/>
  <c r="V822" i="4"/>
  <c r="U822" i="4"/>
  <c r="V821" i="4"/>
  <c r="U821" i="4"/>
  <c r="V820" i="4"/>
  <c r="U820" i="4"/>
  <c r="V819" i="4"/>
  <c r="U819" i="4"/>
  <c r="V818" i="4"/>
  <c r="U818" i="4"/>
  <c r="V817" i="4"/>
  <c r="U817" i="4"/>
  <c r="V816" i="4"/>
  <c r="U816" i="4"/>
  <c r="V815" i="4"/>
  <c r="U815" i="4"/>
  <c r="V814" i="4"/>
  <c r="U814" i="4"/>
  <c r="V813" i="4"/>
  <c r="U813" i="4"/>
  <c r="V812" i="4"/>
  <c r="U812" i="4"/>
  <c r="V811" i="4"/>
  <c r="U811" i="4"/>
  <c r="V810" i="4"/>
  <c r="U810" i="4"/>
  <c r="V809" i="4"/>
  <c r="U809" i="4"/>
  <c r="V808" i="4"/>
  <c r="U808" i="4"/>
  <c r="V807" i="4"/>
  <c r="U807" i="4"/>
  <c r="V806" i="4"/>
  <c r="U806" i="4"/>
  <c r="V805" i="4"/>
  <c r="U805" i="4"/>
  <c r="V804" i="4"/>
  <c r="U804" i="4"/>
  <c r="V803" i="4"/>
  <c r="U803" i="4"/>
  <c r="V802" i="4"/>
  <c r="U802" i="4"/>
  <c r="V801" i="4"/>
  <c r="U801" i="4"/>
  <c r="V800" i="4"/>
  <c r="U800" i="4"/>
  <c r="V799" i="4"/>
  <c r="U799" i="4"/>
  <c r="V798" i="4"/>
  <c r="U798" i="4"/>
  <c r="V797" i="4"/>
  <c r="U797" i="4"/>
  <c r="V796" i="4"/>
  <c r="U796" i="4"/>
  <c r="V795" i="4"/>
  <c r="U795" i="4"/>
  <c r="V794" i="4"/>
  <c r="U794" i="4"/>
  <c r="V793" i="4"/>
  <c r="U793" i="4"/>
  <c r="V792" i="4"/>
  <c r="U792" i="4"/>
  <c r="V791" i="4"/>
  <c r="U791" i="4"/>
  <c r="V790" i="4"/>
  <c r="U790" i="4"/>
  <c r="V789" i="4"/>
  <c r="U789" i="4"/>
  <c r="V788" i="4"/>
  <c r="U788" i="4"/>
  <c r="V787" i="4"/>
  <c r="U787" i="4"/>
  <c r="V786" i="4"/>
  <c r="U786" i="4"/>
  <c r="V785" i="4"/>
  <c r="U785" i="4"/>
  <c r="V784" i="4"/>
  <c r="U784" i="4"/>
  <c r="V783" i="4"/>
  <c r="U783" i="4"/>
  <c r="V782" i="4"/>
  <c r="U782" i="4"/>
  <c r="V781" i="4"/>
  <c r="U781" i="4"/>
  <c r="V780" i="4"/>
  <c r="U780" i="4"/>
  <c r="V779" i="4"/>
  <c r="U779" i="4"/>
  <c r="V778" i="4"/>
  <c r="U778" i="4"/>
  <c r="V777" i="4"/>
  <c r="U777" i="4"/>
  <c r="V776" i="4"/>
  <c r="U776" i="4"/>
  <c r="V775" i="4"/>
  <c r="U775" i="4"/>
  <c r="V774" i="4"/>
  <c r="U774" i="4"/>
  <c r="V773" i="4"/>
  <c r="U773" i="4"/>
  <c r="V772" i="4"/>
  <c r="U772" i="4"/>
  <c r="V771" i="4"/>
  <c r="U771" i="4"/>
  <c r="V770" i="4"/>
  <c r="U770" i="4"/>
  <c r="V769" i="4"/>
  <c r="U769" i="4"/>
  <c r="V768" i="4"/>
  <c r="U768" i="4"/>
  <c r="V767" i="4"/>
  <c r="U767" i="4"/>
  <c r="V766" i="4"/>
  <c r="U766" i="4"/>
  <c r="V765" i="4"/>
  <c r="U765" i="4"/>
  <c r="V764" i="4"/>
  <c r="U764" i="4"/>
  <c r="V763" i="4"/>
  <c r="U763" i="4"/>
  <c r="V762" i="4"/>
  <c r="U762" i="4"/>
  <c r="V761" i="4"/>
  <c r="U761" i="4"/>
  <c r="V760" i="4"/>
  <c r="U760" i="4"/>
  <c r="V759" i="4"/>
  <c r="U759" i="4"/>
  <c r="V758" i="4"/>
  <c r="U758" i="4"/>
  <c r="V757" i="4"/>
  <c r="U757" i="4"/>
  <c r="V756" i="4"/>
  <c r="U756" i="4"/>
  <c r="V755" i="4"/>
  <c r="U755" i="4"/>
  <c r="V754" i="4"/>
  <c r="U754" i="4"/>
  <c r="V753" i="4"/>
  <c r="U753" i="4"/>
  <c r="V752" i="4"/>
  <c r="U752" i="4"/>
  <c r="V751" i="4"/>
  <c r="U751" i="4"/>
  <c r="V750" i="4"/>
  <c r="U750" i="4"/>
  <c r="V749" i="4"/>
  <c r="U749" i="4"/>
  <c r="V748" i="4"/>
  <c r="U748" i="4"/>
  <c r="V747" i="4"/>
  <c r="U747" i="4"/>
  <c r="V746" i="4"/>
  <c r="U746" i="4"/>
  <c r="V745" i="4"/>
  <c r="U745" i="4"/>
  <c r="V744" i="4"/>
  <c r="U744" i="4"/>
  <c r="V743" i="4"/>
  <c r="U743" i="4"/>
  <c r="V742" i="4"/>
  <c r="U742" i="4"/>
  <c r="V741" i="4"/>
  <c r="U741" i="4"/>
  <c r="V740" i="4"/>
  <c r="U740" i="4"/>
  <c r="V739" i="4"/>
  <c r="U739" i="4"/>
  <c r="V738" i="4"/>
  <c r="U738" i="4"/>
  <c r="V737" i="4"/>
  <c r="U737" i="4"/>
  <c r="V736" i="4"/>
  <c r="U736" i="4"/>
  <c r="V735" i="4"/>
  <c r="U735" i="4"/>
  <c r="V734" i="4"/>
  <c r="U734" i="4"/>
  <c r="V733" i="4"/>
  <c r="U733" i="4"/>
  <c r="V732" i="4"/>
  <c r="U732" i="4"/>
  <c r="V731" i="4"/>
  <c r="U731" i="4"/>
  <c r="V730" i="4"/>
  <c r="U730" i="4"/>
  <c r="V729" i="4"/>
  <c r="U729" i="4"/>
  <c r="V728" i="4"/>
  <c r="U728" i="4"/>
  <c r="V727" i="4"/>
  <c r="U727" i="4"/>
  <c r="V726" i="4"/>
  <c r="U726" i="4"/>
  <c r="V725" i="4"/>
  <c r="U725" i="4"/>
  <c r="V724" i="4"/>
  <c r="U724" i="4"/>
  <c r="V723" i="4"/>
  <c r="U723" i="4"/>
  <c r="V722" i="4"/>
  <c r="U722" i="4"/>
  <c r="V721" i="4"/>
  <c r="U721" i="4"/>
  <c r="V720" i="4"/>
  <c r="U720" i="4"/>
  <c r="V719" i="4"/>
  <c r="U719" i="4"/>
  <c r="V718" i="4"/>
  <c r="U718" i="4"/>
  <c r="V717" i="4"/>
  <c r="U717" i="4"/>
  <c r="V716" i="4"/>
  <c r="U716" i="4"/>
  <c r="V715" i="4"/>
  <c r="U715" i="4"/>
  <c r="V714" i="4"/>
  <c r="U714" i="4"/>
  <c r="V713" i="4"/>
  <c r="U713" i="4"/>
  <c r="V712" i="4"/>
  <c r="U712" i="4"/>
  <c r="V711" i="4"/>
  <c r="U711" i="4"/>
  <c r="V710" i="4"/>
  <c r="U710" i="4"/>
  <c r="V709" i="4"/>
  <c r="U709" i="4"/>
  <c r="V708" i="4"/>
  <c r="U708" i="4"/>
  <c r="V707" i="4"/>
  <c r="U707" i="4"/>
  <c r="V706" i="4"/>
  <c r="U706" i="4"/>
  <c r="V705" i="4"/>
  <c r="U705" i="4"/>
  <c r="V704" i="4"/>
  <c r="U704" i="4"/>
  <c r="V703" i="4"/>
  <c r="U703" i="4"/>
  <c r="V702" i="4"/>
  <c r="U702" i="4"/>
  <c r="V701" i="4"/>
  <c r="U701" i="4"/>
  <c r="V700" i="4"/>
  <c r="U700" i="4"/>
  <c r="V699" i="4"/>
  <c r="U699" i="4"/>
  <c r="V698" i="4"/>
  <c r="U698" i="4"/>
  <c r="V697" i="4"/>
  <c r="U697" i="4"/>
  <c r="V696" i="4"/>
  <c r="U696" i="4"/>
  <c r="V695" i="4"/>
  <c r="U695" i="4"/>
  <c r="V694" i="4"/>
  <c r="U694" i="4"/>
  <c r="V693" i="4"/>
  <c r="U693" i="4"/>
  <c r="V692" i="4"/>
  <c r="U692" i="4"/>
  <c r="V691" i="4"/>
  <c r="U691" i="4"/>
  <c r="V690" i="4"/>
  <c r="U690" i="4"/>
  <c r="V689" i="4"/>
  <c r="U689" i="4"/>
  <c r="V688" i="4"/>
  <c r="U688" i="4"/>
  <c r="V687" i="4"/>
  <c r="U687" i="4"/>
  <c r="V686" i="4"/>
  <c r="U686" i="4"/>
  <c r="V685" i="4"/>
  <c r="U685" i="4"/>
  <c r="V684" i="4"/>
  <c r="U684" i="4"/>
  <c r="V683" i="4"/>
  <c r="U683" i="4"/>
  <c r="V682" i="4"/>
  <c r="U682" i="4"/>
  <c r="V681" i="4"/>
  <c r="U681" i="4"/>
  <c r="V680" i="4"/>
  <c r="U680" i="4"/>
  <c r="V679" i="4"/>
  <c r="U679" i="4"/>
  <c r="V678" i="4"/>
  <c r="U678" i="4"/>
  <c r="V677" i="4"/>
  <c r="U677" i="4"/>
  <c r="V676" i="4"/>
  <c r="U676" i="4"/>
  <c r="V675" i="4"/>
  <c r="U675" i="4"/>
  <c r="V674" i="4"/>
  <c r="U674" i="4"/>
  <c r="V673" i="4"/>
  <c r="U673" i="4"/>
  <c r="V672" i="4"/>
  <c r="U672" i="4"/>
  <c r="V671" i="4"/>
  <c r="U671" i="4"/>
  <c r="V670" i="4"/>
  <c r="U670" i="4"/>
  <c r="V669" i="4"/>
  <c r="U669" i="4"/>
  <c r="V668" i="4"/>
  <c r="U668" i="4"/>
  <c r="V667" i="4"/>
  <c r="U667" i="4"/>
  <c r="V666" i="4"/>
  <c r="U666" i="4"/>
  <c r="V665" i="4"/>
  <c r="U665" i="4"/>
  <c r="V664" i="4"/>
  <c r="U664" i="4"/>
  <c r="V663" i="4"/>
  <c r="U663" i="4"/>
  <c r="V662" i="4"/>
  <c r="U662" i="4"/>
  <c r="V661" i="4"/>
  <c r="U661" i="4"/>
  <c r="V660" i="4"/>
  <c r="U660" i="4"/>
  <c r="V659" i="4"/>
  <c r="U659" i="4"/>
  <c r="V658" i="4"/>
  <c r="U658" i="4"/>
  <c r="V657" i="4"/>
  <c r="U657" i="4"/>
  <c r="V656" i="4"/>
  <c r="U656" i="4"/>
  <c r="V655" i="4"/>
  <c r="U655" i="4"/>
  <c r="V654" i="4"/>
  <c r="U654" i="4"/>
  <c r="V653" i="4"/>
  <c r="U653" i="4"/>
  <c r="V652" i="4"/>
  <c r="U652" i="4"/>
  <c r="V651" i="4"/>
  <c r="U651" i="4"/>
  <c r="V650" i="4"/>
  <c r="U650" i="4"/>
  <c r="V649" i="4"/>
  <c r="U649" i="4"/>
  <c r="V648" i="4"/>
  <c r="U648" i="4"/>
  <c r="V647" i="4"/>
  <c r="U647" i="4"/>
  <c r="V646" i="4"/>
  <c r="U646" i="4"/>
  <c r="V645" i="4"/>
  <c r="U645" i="4"/>
  <c r="V644" i="4"/>
  <c r="U644" i="4"/>
  <c r="V643" i="4"/>
  <c r="U643" i="4"/>
  <c r="V642" i="4"/>
  <c r="U642" i="4"/>
  <c r="V641" i="4"/>
  <c r="U641" i="4"/>
  <c r="V640" i="4"/>
  <c r="U640" i="4"/>
  <c r="V639" i="4"/>
  <c r="U639" i="4"/>
  <c r="V638" i="4"/>
  <c r="U638" i="4"/>
  <c r="V637" i="4"/>
  <c r="U637" i="4"/>
  <c r="V636" i="4"/>
  <c r="U636" i="4"/>
  <c r="V635" i="4"/>
  <c r="U635" i="4"/>
  <c r="V634" i="4"/>
  <c r="U634" i="4"/>
  <c r="V633" i="4"/>
  <c r="U633" i="4"/>
  <c r="V632" i="4"/>
  <c r="U632" i="4"/>
  <c r="V631" i="4"/>
  <c r="U631" i="4"/>
  <c r="V630" i="4"/>
  <c r="U630" i="4"/>
  <c r="V629" i="4"/>
  <c r="U629" i="4"/>
  <c r="V628" i="4"/>
  <c r="U628" i="4"/>
  <c r="V627" i="4"/>
  <c r="U627" i="4"/>
  <c r="V626" i="4"/>
  <c r="U626" i="4"/>
  <c r="V625" i="4"/>
  <c r="U625" i="4"/>
  <c r="V624" i="4"/>
  <c r="U624" i="4"/>
  <c r="V623" i="4"/>
  <c r="U623" i="4"/>
  <c r="V622" i="4"/>
  <c r="U622" i="4"/>
  <c r="V621" i="4"/>
  <c r="U621" i="4"/>
  <c r="V620" i="4"/>
  <c r="U620" i="4"/>
  <c r="V619" i="4"/>
  <c r="U619" i="4"/>
  <c r="V618" i="4"/>
  <c r="U618" i="4"/>
  <c r="V617" i="4"/>
  <c r="U617" i="4"/>
  <c r="V616" i="4"/>
  <c r="U616" i="4"/>
  <c r="V615" i="4"/>
  <c r="U615" i="4"/>
  <c r="V614" i="4"/>
  <c r="U614" i="4"/>
  <c r="V613" i="4"/>
  <c r="U613" i="4"/>
  <c r="V612" i="4"/>
  <c r="U612" i="4"/>
  <c r="V611" i="4"/>
  <c r="U611" i="4"/>
  <c r="V610" i="4"/>
  <c r="U610" i="4"/>
  <c r="V609" i="4"/>
  <c r="U609" i="4"/>
  <c r="V608" i="4"/>
  <c r="U608" i="4"/>
  <c r="V607" i="4"/>
  <c r="U607" i="4"/>
  <c r="V606" i="4"/>
  <c r="U606" i="4"/>
  <c r="V605" i="4"/>
  <c r="U605" i="4"/>
  <c r="V604" i="4"/>
  <c r="U604" i="4"/>
  <c r="V603" i="4"/>
  <c r="U603" i="4"/>
  <c r="V602" i="4"/>
  <c r="U602" i="4"/>
  <c r="V601" i="4"/>
  <c r="U601" i="4"/>
  <c r="V600" i="4"/>
  <c r="U600" i="4"/>
  <c r="V599" i="4"/>
  <c r="U599" i="4"/>
  <c r="V598" i="4"/>
  <c r="U598" i="4"/>
  <c r="V597" i="4"/>
  <c r="U597" i="4"/>
  <c r="V596" i="4"/>
  <c r="U596" i="4"/>
  <c r="V595" i="4"/>
  <c r="U595" i="4"/>
  <c r="V594" i="4"/>
  <c r="U594" i="4"/>
  <c r="V593" i="4"/>
  <c r="U593" i="4"/>
  <c r="V592" i="4"/>
  <c r="U592" i="4"/>
  <c r="V591" i="4"/>
  <c r="U591" i="4"/>
  <c r="V590" i="4"/>
  <c r="U590" i="4"/>
  <c r="V589" i="4"/>
  <c r="U589" i="4"/>
  <c r="V588" i="4"/>
  <c r="U588" i="4"/>
  <c r="V587" i="4"/>
  <c r="U587" i="4"/>
  <c r="V586" i="4"/>
  <c r="U586" i="4"/>
  <c r="V585" i="4"/>
  <c r="U585" i="4"/>
  <c r="V584" i="4"/>
  <c r="U584" i="4"/>
  <c r="V583" i="4"/>
  <c r="U583" i="4"/>
  <c r="V582" i="4"/>
  <c r="U582" i="4"/>
  <c r="V581" i="4"/>
  <c r="U581" i="4"/>
  <c r="V580" i="4"/>
  <c r="U580" i="4"/>
  <c r="V579" i="4"/>
  <c r="U579" i="4"/>
  <c r="V578" i="4"/>
  <c r="U578" i="4"/>
  <c r="V577" i="4"/>
  <c r="U577" i="4"/>
  <c r="V576" i="4"/>
  <c r="U576" i="4"/>
  <c r="V575" i="4"/>
  <c r="U575" i="4"/>
  <c r="V574" i="4"/>
  <c r="U574" i="4"/>
  <c r="V573" i="4"/>
  <c r="U573" i="4"/>
  <c r="V572" i="4"/>
  <c r="U572" i="4"/>
  <c r="V571" i="4"/>
  <c r="U571" i="4"/>
  <c r="V570" i="4"/>
  <c r="U570" i="4"/>
  <c r="V569" i="4"/>
  <c r="U569" i="4"/>
  <c r="V568" i="4"/>
  <c r="U568" i="4"/>
  <c r="V567" i="4"/>
  <c r="U567" i="4"/>
  <c r="V566" i="4"/>
  <c r="U566" i="4"/>
  <c r="V565" i="4"/>
  <c r="U565" i="4"/>
  <c r="V564" i="4"/>
  <c r="U564" i="4"/>
  <c r="V563" i="4"/>
  <c r="U563" i="4"/>
  <c r="V562" i="4"/>
  <c r="U562" i="4"/>
  <c r="V561" i="4"/>
  <c r="U561" i="4"/>
  <c r="V560" i="4"/>
  <c r="U560" i="4"/>
  <c r="V559" i="4"/>
  <c r="U559" i="4"/>
  <c r="V558" i="4"/>
  <c r="U558" i="4"/>
  <c r="V557" i="4"/>
  <c r="U557" i="4"/>
  <c r="V556" i="4"/>
  <c r="U556" i="4"/>
  <c r="V555" i="4"/>
  <c r="U555" i="4"/>
  <c r="V554" i="4"/>
  <c r="U554" i="4"/>
  <c r="V553" i="4"/>
  <c r="U553" i="4"/>
  <c r="V552" i="4"/>
  <c r="U552" i="4"/>
  <c r="V551" i="4"/>
  <c r="U551" i="4"/>
  <c r="V550" i="4"/>
  <c r="U550" i="4"/>
  <c r="V549" i="4"/>
  <c r="U549" i="4"/>
  <c r="V548" i="4"/>
  <c r="U548" i="4"/>
  <c r="V547" i="4"/>
  <c r="U547" i="4"/>
  <c r="V546" i="4"/>
  <c r="U546" i="4"/>
  <c r="V545" i="4"/>
  <c r="U545" i="4"/>
  <c r="V544" i="4"/>
  <c r="U544" i="4"/>
  <c r="V543" i="4"/>
  <c r="U543" i="4"/>
  <c r="V542" i="4"/>
  <c r="U542" i="4"/>
  <c r="V541" i="4"/>
  <c r="U541" i="4"/>
  <c r="V540" i="4"/>
  <c r="U540" i="4"/>
  <c r="V539" i="4"/>
  <c r="U539" i="4"/>
  <c r="V538" i="4"/>
  <c r="U538" i="4"/>
  <c r="V537" i="4"/>
  <c r="U537" i="4"/>
  <c r="V536" i="4"/>
  <c r="U536" i="4"/>
  <c r="V535" i="4"/>
  <c r="U535" i="4"/>
  <c r="V534" i="4"/>
  <c r="U534" i="4"/>
  <c r="V533" i="4"/>
  <c r="U533" i="4"/>
  <c r="V532" i="4"/>
  <c r="U532" i="4"/>
  <c r="V531" i="4"/>
  <c r="U531" i="4"/>
  <c r="V530" i="4"/>
  <c r="U530" i="4"/>
  <c r="V529" i="4"/>
  <c r="U529" i="4"/>
  <c r="V528" i="4"/>
  <c r="U528" i="4"/>
  <c r="V527" i="4"/>
  <c r="U527" i="4"/>
  <c r="V526" i="4"/>
  <c r="U526" i="4"/>
  <c r="V525" i="4"/>
  <c r="U525" i="4"/>
  <c r="V524" i="4"/>
  <c r="U524" i="4"/>
  <c r="V523" i="4"/>
  <c r="U523" i="4"/>
  <c r="V522" i="4"/>
  <c r="U522" i="4"/>
  <c r="V521" i="4"/>
  <c r="U521" i="4"/>
  <c r="V520" i="4"/>
  <c r="U520" i="4"/>
  <c r="V519" i="4"/>
  <c r="U519" i="4"/>
  <c r="V518" i="4"/>
  <c r="U518" i="4"/>
  <c r="V517" i="4"/>
  <c r="U517" i="4"/>
  <c r="V516" i="4"/>
  <c r="U516" i="4"/>
  <c r="V515" i="4"/>
  <c r="U515" i="4"/>
  <c r="V514" i="4"/>
  <c r="U514" i="4"/>
  <c r="V513" i="4"/>
  <c r="U513" i="4"/>
  <c r="V512" i="4"/>
  <c r="U512" i="4"/>
  <c r="V511" i="4"/>
  <c r="U511" i="4"/>
  <c r="V510" i="4"/>
  <c r="U510" i="4"/>
  <c r="V509" i="4"/>
  <c r="U509" i="4"/>
  <c r="V508" i="4"/>
  <c r="U508" i="4"/>
  <c r="V507" i="4"/>
  <c r="U507" i="4"/>
  <c r="V506" i="4"/>
  <c r="U506" i="4"/>
  <c r="V505" i="4"/>
  <c r="U505" i="4"/>
  <c r="V504" i="4"/>
  <c r="U504" i="4"/>
  <c r="V503" i="4"/>
  <c r="U503" i="4"/>
  <c r="V502" i="4"/>
  <c r="U502" i="4"/>
  <c r="V501" i="4"/>
  <c r="U501" i="4"/>
  <c r="V500" i="4"/>
  <c r="U500" i="4"/>
  <c r="V499" i="4"/>
  <c r="U499" i="4"/>
  <c r="V498" i="4"/>
  <c r="U498" i="4"/>
  <c r="V497" i="4"/>
  <c r="U497" i="4"/>
  <c r="V496" i="4"/>
  <c r="U496" i="4"/>
  <c r="V495" i="4"/>
  <c r="U495" i="4"/>
  <c r="V494" i="4"/>
  <c r="U494" i="4"/>
  <c r="V493" i="4"/>
  <c r="U493" i="4"/>
  <c r="V492" i="4"/>
  <c r="U492" i="4"/>
  <c r="V491" i="4"/>
  <c r="U491" i="4"/>
  <c r="V490" i="4"/>
  <c r="U490" i="4"/>
  <c r="V489" i="4"/>
  <c r="U489" i="4"/>
  <c r="V488" i="4"/>
  <c r="U488" i="4"/>
  <c r="V487" i="4"/>
  <c r="U487" i="4"/>
  <c r="V486" i="4"/>
  <c r="U486" i="4"/>
  <c r="V485" i="4"/>
  <c r="U485" i="4"/>
  <c r="V484" i="4"/>
  <c r="U484" i="4"/>
  <c r="V483" i="4"/>
  <c r="U483" i="4"/>
  <c r="V482" i="4"/>
  <c r="U482" i="4"/>
  <c r="V481" i="4"/>
  <c r="U481" i="4"/>
  <c r="V480" i="4"/>
  <c r="U480" i="4"/>
  <c r="V479" i="4"/>
  <c r="U479" i="4"/>
  <c r="V478" i="4"/>
  <c r="U478" i="4"/>
  <c r="V477" i="4"/>
  <c r="U477" i="4"/>
  <c r="V476" i="4"/>
  <c r="U476" i="4"/>
  <c r="V475" i="4"/>
  <c r="U475" i="4"/>
  <c r="V474" i="4"/>
  <c r="U474" i="4"/>
  <c r="V473" i="4"/>
  <c r="U473" i="4"/>
  <c r="V472" i="4"/>
  <c r="U472" i="4"/>
  <c r="V471" i="4"/>
  <c r="U471" i="4"/>
  <c r="V470" i="4"/>
  <c r="U470" i="4"/>
  <c r="V469" i="4"/>
  <c r="U469" i="4"/>
  <c r="V468" i="4"/>
  <c r="U468" i="4"/>
  <c r="V467" i="4"/>
  <c r="U467" i="4"/>
  <c r="V466" i="4"/>
  <c r="U466" i="4"/>
  <c r="V465" i="4"/>
  <c r="U465" i="4"/>
  <c r="V464" i="4"/>
  <c r="U464" i="4"/>
  <c r="V463" i="4"/>
  <c r="U463" i="4"/>
  <c r="V462" i="4"/>
  <c r="U462" i="4"/>
  <c r="V461" i="4"/>
  <c r="U461" i="4"/>
  <c r="V460" i="4"/>
  <c r="U460" i="4"/>
  <c r="V459" i="4"/>
  <c r="U459" i="4"/>
  <c r="V458" i="4"/>
  <c r="U458" i="4"/>
  <c r="V457" i="4"/>
  <c r="U457" i="4"/>
  <c r="V456" i="4"/>
  <c r="U456" i="4"/>
  <c r="V455" i="4"/>
  <c r="U455" i="4"/>
  <c r="V454" i="4"/>
  <c r="U454" i="4"/>
  <c r="V453" i="4"/>
  <c r="U453" i="4"/>
  <c r="V452" i="4"/>
  <c r="U452" i="4"/>
  <c r="V451" i="4"/>
  <c r="U451" i="4"/>
  <c r="V450" i="4"/>
  <c r="U450" i="4"/>
  <c r="V449" i="4"/>
  <c r="U449" i="4"/>
  <c r="V448" i="4"/>
  <c r="U448" i="4"/>
  <c r="V447" i="4"/>
  <c r="U447" i="4"/>
  <c r="V446" i="4"/>
  <c r="U446" i="4"/>
  <c r="V445" i="4"/>
  <c r="U445" i="4"/>
  <c r="V444" i="4"/>
  <c r="U444" i="4"/>
  <c r="V443" i="4"/>
  <c r="U443" i="4"/>
  <c r="V442" i="4"/>
  <c r="U442" i="4"/>
  <c r="V441" i="4"/>
  <c r="U441" i="4"/>
  <c r="V440" i="4"/>
  <c r="U440" i="4"/>
  <c r="V439" i="4"/>
  <c r="U439" i="4"/>
  <c r="V438" i="4"/>
  <c r="U438" i="4"/>
  <c r="V437" i="4"/>
  <c r="U437" i="4"/>
  <c r="V436" i="4"/>
  <c r="U436" i="4"/>
  <c r="V435" i="4"/>
  <c r="U435" i="4"/>
  <c r="V434" i="4"/>
  <c r="U434" i="4"/>
  <c r="V433" i="4"/>
  <c r="U433" i="4"/>
  <c r="V432" i="4"/>
  <c r="U432" i="4"/>
  <c r="V431" i="4"/>
  <c r="U431" i="4"/>
  <c r="V430" i="4"/>
  <c r="U430" i="4"/>
  <c r="V429" i="4"/>
  <c r="U429" i="4"/>
  <c r="V428" i="4"/>
  <c r="U428" i="4"/>
  <c r="V427" i="4"/>
  <c r="U427" i="4"/>
  <c r="V426" i="4"/>
  <c r="U426" i="4"/>
  <c r="V425" i="4"/>
  <c r="U425" i="4"/>
  <c r="V424" i="4"/>
  <c r="U424" i="4"/>
  <c r="V423" i="4"/>
  <c r="U423" i="4"/>
  <c r="V422" i="4"/>
  <c r="U422" i="4"/>
  <c r="V421" i="4"/>
  <c r="U421" i="4"/>
  <c r="V420" i="4"/>
  <c r="U420" i="4"/>
  <c r="V419" i="4"/>
  <c r="U419" i="4"/>
  <c r="V418" i="4"/>
  <c r="U418" i="4"/>
  <c r="V417" i="4"/>
  <c r="U417" i="4"/>
  <c r="V416" i="4"/>
  <c r="U416" i="4"/>
  <c r="V415" i="4"/>
  <c r="U415" i="4"/>
  <c r="V414" i="4"/>
  <c r="U414" i="4"/>
  <c r="V413" i="4"/>
  <c r="U413" i="4"/>
  <c r="V412" i="4"/>
  <c r="U412" i="4"/>
  <c r="V411" i="4"/>
  <c r="U411" i="4"/>
  <c r="V410" i="4"/>
  <c r="U410" i="4"/>
  <c r="V409" i="4"/>
  <c r="U409" i="4"/>
  <c r="V408" i="4"/>
  <c r="U408" i="4"/>
  <c r="V407" i="4"/>
  <c r="U407" i="4"/>
  <c r="V406" i="4"/>
  <c r="U406" i="4"/>
  <c r="V405" i="4"/>
  <c r="U405" i="4"/>
  <c r="V404" i="4"/>
  <c r="U404" i="4"/>
  <c r="V403" i="4"/>
  <c r="U403" i="4"/>
  <c r="V402" i="4"/>
  <c r="U402" i="4"/>
  <c r="V401" i="4"/>
  <c r="U401" i="4"/>
  <c r="V400" i="4"/>
  <c r="U400" i="4"/>
  <c r="V399" i="4"/>
  <c r="U399" i="4"/>
  <c r="V398" i="4"/>
  <c r="U398" i="4"/>
  <c r="V397" i="4"/>
  <c r="U397" i="4"/>
  <c r="V396" i="4"/>
  <c r="U396" i="4"/>
  <c r="V395" i="4"/>
  <c r="U395" i="4"/>
  <c r="V394" i="4"/>
  <c r="U394" i="4"/>
  <c r="V393" i="4"/>
  <c r="U393" i="4"/>
  <c r="V392" i="4"/>
  <c r="U392" i="4"/>
  <c r="V391" i="4"/>
  <c r="U391" i="4"/>
  <c r="V390" i="4"/>
  <c r="U390" i="4"/>
  <c r="V389" i="4"/>
  <c r="U389" i="4"/>
  <c r="V388" i="4"/>
  <c r="U388" i="4"/>
  <c r="V387" i="4"/>
  <c r="U387" i="4"/>
  <c r="V386" i="4"/>
  <c r="U386" i="4"/>
  <c r="V385" i="4"/>
  <c r="U385" i="4"/>
  <c r="V384" i="4"/>
  <c r="U384" i="4"/>
  <c r="V383" i="4"/>
  <c r="U383" i="4"/>
  <c r="V382" i="4"/>
  <c r="U382" i="4"/>
  <c r="V381" i="4"/>
  <c r="U381" i="4"/>
  <c r="V380" i="4"/>
  <c r="U380" i="4"/>
  <c r="V379" i="4"/>
  <c r="U379" i="4"/>
  <c r="V378" i="4"/>
  <c r="U378" i="4"/>
  <c r="V377" i="4"/>
  <c r="U377" i="4"/>
  <c r="V376" i="4"/>
  <c r="U376" i="4"/>
  <c r="V375" i="4"/>
  <c r="U375" i="4"/>
  <c r="V374" i="4"/>
  <c r="U374" i="4"/>
  <c r="V373" i="4"/>
  <c r="U373" i="4"/>
  <c r="V372" i="4"/>
  <c r="U372" i="4"/>
  <c r="V371" i="4"/>
  <c r="U371" i="4"/>
  <c r="V370" i="4"/>
  <c r="U370" i="4"/>
  <c r="V369" i="4"/>
  <c r="U369" i="4"/>
  <c r="V368" i="4"/>
  <c r="U368" i="4"/>
  <c r="V367" i="4"/>
  <c r="U367" i="4"/>
  <c r="V366" i="4"/>
  <c r="U366" i="4"/>
  <c r="V365" i="4"/>
  <c r="U365" i="4"/>
  <c r="V364" i="4"/>
  <c r="U364" i="4"/>
  <c r="V363" i="4"/>
  <c r="U363" i="4"/>
  <c r="V362" i="4"/>
  <c r="U362" i="4"/>
  <c r="V361" i="4"/>
  <c r="U361" i="4"/>
  <c r="V360" i="4"/>
  <c r="U360" i="4"/>
  <c r="V359" i="4"/>
  <c r="U359" i="4"/>
  <c r="V358" i="4"/>
  <c r="U358" i="4"/>
  <c r="V357" i="4"/>
  <c r="U357" i="4"/>
  <c r="V356" i="4"/>
  <c r="U356" i="4"/>
  <c r="V355" i="4"/>
  <c r="U355" i="4"/>
  <c r="V354" i="4"/>
  <c r="U354" i="4"/>
  <c r="V353" i="4"/>
  <c r="U353" i="4"/>
  <c r="V352" i="4"/>
  <c r="U352" i="4"/>
  <c r="V351" i="4"/>
  <c r="U351" i="4"/>
  <c r="V350" i="4"/>
  <c r="U350" i="4"/>
  <c r="V349" i="4"/>
  <c r="U349" i="4"/>
  <c r="V348" i="4"/>
  <c r="U348" i="4"/>
  <c r="V347" i="4"/>
  <c r="U347" i="4"/>
  <c r="V346" i="4"/>
  <c r="U346" i="4"/>
  <c r="V345" i="4"/>
  <c r="U345" i="4"/>
  <c r="V344" i="4"/>
  <c r="U344" i="4"/>
  <c r="V343" i="4"/>
  <c r="U343" i="4"/>
  <c r="V342" i="4"/>
  <c r="U342" i="4"/>
  <c r="V341" i="4"/>
  <c r="U341" i="4"/>
  <c r="V340" i="4"/>
  <c r="U340" i="4"/>
  <c r="V339" i="4"/>
  <c r="U339" i="4"/>
  <c r="V338" i="4"/>
  <c r="U338" i="4"/>
  <c r="V337" i="4"/>
  <c r="U337" i="4"/>
  <c r="V336" i="4"/>
  <c r="U336" i="4"/>
  <c r="V335" i="4"/>
  <c r="U335" i="4"/>
  <c r="V334" i="4"/>
  <c r="U334" i="4"/>
  <c r="V333" i="4"/>
  <c r="U333" i="4"/>
  <c r="V332" i="4"/>
  <c r="U332" i="4"/>
  <c r="V331" i="4"/>
  <c r="U331" i="4"/>
  <c r="V330" i="4"/>
  <c r="U330" i="4"/>
  <c r="V329" i="4"/>
  <c r="U329" i="4"/>
  <c r="V328" i="4"/>
  <c r="U328" i="4"/>
  <c r="V327" i="4"/>
  <c r="U327" i="4"/>
  <c r="V326" i="4"/>
  <c r="U326" i="4"/>
  <c r="V325" i="4"/>
  <c r="U325" i="4"/>
  <c r="V324" i="4"/>
  <c r="U324" i="4"/>
  <c r="V323" i="4"/>
  <c r="U323" i="4"/>
  <c r="V322" i="4"/>
  <c r="U322" i="4"/>
  <c r="V321" i="4"/>
  <c r="U321" i="4"/>
  <c r="V320" i="4"/>
  <c r="U320" i="4"/>
  <c r="V319" i="4"/>
  <c r="U319" i="4"/>
  <c r="V318" i="4"/>
  <c r="U318" i="4"/>
  <c r="V317" i="4"/>
  <c r="U317" i="4"/>
  <c r="V316" i="4"/>
  <c r="U316" i="4"/>
  <c r="V315" i="4"/>
  <c r="U315" i="4"/>
  <c r="V314" i="4"/>
  <c r="U314" i="4"/>
  <c r="V313" i="4"/>
  <c r="U313" i="4"/>
  <c r="V312" i="4"/>
  <c r="U312" i="4"/>
  <c r="V311" i="4"/>
  <c r="U311" i="4"/>
  <c r="V310" i="4"/>
  <c r="U310" i="4"/>
  <c r="V309" i="4"/>
  <c r="U309" i="4"/>
  <c r="V308" i="4"/>
  <c r="U308" i="4"/>
  <c r="V307" i="4"/>
  <c r="U307" i="4"/>
  <c r="V306" i="4"/>
  <c r="U306" i="4"/>
  <c r="V305" i="4"/>
  <c r="U305" i="4"/>
  <c r="V304" i="4"/>
  <c r="U304" i="4"/>
  <c r="V303" i="4"/>
  <c r="U303" i="4"/>
  <c r="V302" i="4"/>
  <c r="U302" i="4"/>
  <c r="V301" i="4"/>
  <c r="U301" i="4"/>
  <c r="V300" i="4"/>
  <c r="U300" i="4"/>
  <c r="V299" i="4"/>
  <c r="U299" i="4"/>
  <c r="V298" i="4"/>
  <c r="U298" i="4"/>
  <c r="V297" i="4"/>
  <c r="U297" i="4"/>
  <c r="V296" i="4"/>
  <c r="U296" i="4"/>
  <c r="V295" i="4"/>
  <c r="U295" i="4"/>
  <c r="V294" i="4"/>
  <c r="U294" i="4"/>
  <c r="V293" i="4"/>
  <c r="U293" i="4"/>
  <c r="V292" i="4"/>
  <c r="U292" i="4"/>
  <c r="V291" i="4"/>
  <c r="U291" i="4"/>
  <c r="V290" i="4"/>
  <c r="U290" i="4"/>
  <c r="V289" i="4"/>
  <c r="U289" i="4"/>
  <c r="V288" i="4"/>
  <c r="U288" i="4"/>
  <c r="V287" i="4"/>
  <c r="U287" i="4"/>
  <c r="V286" i="4"/>
  <c r="U286" i="4"/>
  <c r="V285" i="4"/>
  <c r="U285" i="4"/>
  <c r="V284" i="4"/>
  <c r="U284" i="4"/>
  <c r="V283" i="4"/>
  <c r="U283" i="4"/>
  <c r="V282" i="4"/>
  <c r="U282" i="4"/>
  <c r="V281" i="4"/>
  <c r="U281" i="4"/>
  <c r="V280" i="4"/>
  <c r="U280" i="4"/>
  <c r="V279" i="4"/>
  <c r="U279" i="4"/>
  <c r="V278" i="4"/>
  <c r="U278" i="4"/>
  <c r="V277" i="4"/>
  <c r="U277" i="4"/>
  <c r="V276" i="4"/>
  <c r="U276" i="4"/>
  <c r="V275" i="4"/>
  <c r="U275" i="4"/>
  <c r="V274" i="4"/>
  <c r="U274" i="4"/>
  <c r="V273" i="4"/>
  <c r="U273" i="4"/>
  <c r="V272" i="4"/>
  <c r="U272" i="4"/>
  <c r="V271" i="4"/>
  <c r="U271" i="4"/>
  <c r="V270" i="4"/>
  <c r="U270" i="4"/>
  <c r="V269" i="4"/>
  <c r="U269" i="4"/>
  <c r="V268" i="4"/>
  <c r="U268" i="4"/>
  <c r="V267" i="4"/>
  <c r="U267" i="4"/>
  <c r="V266" i="4"/>
  <c r="U266" i="4"/>
  <c r="V265" i="4"/>
  <c r="U265" i="4"/>
  <c r="V264" i="4"/>
  <c r="U264" i="4"/>
  <c r="V263" i="4"/>
  <c r="U263" i="4"/>
  <c r="V262" i="4"/>
  <c r="U262" i="4"/>
  <c r="V261" i="4"/>
  <c r="U261" i="4"/>
  <c r="V260" i="4"/>
  <c r="U260" i="4"/>
  <c r="V259" i="4"/>
  <c r="U259" i="4"/>
  <c r="V258" i="4"/>
  <c r="U258" i="4"/>
  <c r="V257" i="4"/>
  <c r="U257" i="4"/>
  <c r="V256" i="4"/>
  <c r="U256" i="4"/>
  <c r="V255" i="4"/>
  <c r="U255" i="4"/>
  <c r="V254" i="4"/>
  <c r="U254" i="4"/>
  <c r="V253" i="4"/>
  <c r="U253" i="4"/>
  <c r="V252" i="4"/>
  <c r="U252" i="4"/>
  <c r="V251" i="4"/>
  <c r="U251" i="4"/>
  <c r="V250" i="4"/>
  <c r="U250" i="4"/>
  <c r="V249" i="4"/>
  <c r="U249" i="4"/>
  <c r="V248" i="4"/>
  <c r="U248" i="4"/>
  <c r="V247" i="4"/>
  <c r="U247" i="4"/>
  <c r="V246" i="4"/>
  <c r="U246" i="4"/>
  <c r="V245" i="4"/>
  <c r="U245" i="4"/>
  <c r="V244" i="4"/>
  <c r="U244" i="4"/>
  <c r="V243" i="4"/>
  <c r="U243" i="4"/>
  <c r="V242" i="4"/>
  <c r="U242" i="4"/>
  <c r="V241" i="4"/>
  <c r="U241" i="4"/>
  <c r="V240" i="4"/>
  <c r="U240" i="4"/>
  <c r="V239" i="4"/>
  <c r="U239" i="4"/>
  <c r="V238" i="4"/>
  <c r="U238" i="4"/>
  <c r="V237" i="4"/>
  <c r="U237" i="4"/>
  <c r="V236" i="4"/>
  <c r="U236" i="4"/>
  <c r="V235" i="4"/>
  <c r="U235" i="4"/>
  <c r="V234" i="4"/>
  <c r="U234" i="4"/>
  <c r="V233" i="4"/>
  <c r="U233" i="4"/>
  <c r="V232" i="4"/>
  <c r="U232" i="4"/>
  <c r="V231" i="4"/>
  <c r="U231" i="4"/>
  <c r="V230" i="4"/>
  <c r="U230" i="4"/>
  <c r="V229" i="4"/>
  <c r="U229" i="4"/>
  <c r="V228" i="4"/>
  <c r="U228" i="4"/>
  <c r="V227" i="4"/>
  <c r="U227" i="4"/>
  <c r="V226" i="4"/>
  <c r="U226" i="4"/>
  <c r="V225" i="4"/>
  <c r="U225" i="4"/>
  <c r="V224" i="4"/>
  <c r="U224" i="4"/>
  <c r="V223" i="4"/>
  <c r="U223" i="4"/>
  <c r="V222" i="4"/>
  <c r="U222" i="4"/>
  <c r="V221" i="4"/>
  <c r="U221" i="4"/>
  <c r="V220" i="4"/>
  <c r="U220" i="4"/>
  <c r="V219" i="4"/>
  <c r="U219" i="4"/>
  <c r="V218" i="4"/>
  <c r="U218" i="4"/>
  <c r="V217" i="4"/>
  <c r="U217" i="4"/>
  <c r="V216" i="4"/>
  <c r="U216" i="4"/>
  <c r="V215" i="4"/>
  <c r="U215" i="4"/>
  <c r="V214" i="4"/>
  <c r="U214" i="4"/>
  <c r="V213" i="4"/>
  <c r="U213" i="4"/>
  <c r="V212" i="4"/>
  <c r="U212" i="4"/>
  <c r="V211" i="4"/>
  <c r="U211" i="4"/>
  <c r="V210" i="4"/>
  <c r="U210" i="4"/>
  <c r="V209" i="4"/>
  <c r="U209" i="4"/>
  <c r="V208" i="4"/>
  <c r="U208" i="4"/>
  <c r="V207" i="4"/>
  <c r="U207" i="4"/>
  <c r="V206" i="4"/>
  <c r="U206" i="4"/>
  <c r="V205" i="4"/>
  <c r="U205" i="4"/>
  <c r="V204" i="4"/>
  <c r="U204" i="4"/>
  <c r="V203" i="4"/>
  <c r="U203" i="4"/>
  <c r="V202" i="4"/>
  <c r="U202" i="4"/>
  <c r="V201" i="4"/>
  <c r="U201" i="4"/>
  <c r="V200" i="4"/>
  <c r="U200" i="4"/>
  <c r="V199" i="4"/>
  <c r="U199" i="4"/>
  <c r="V198" i="4"/>
  <c r="U198" i="4"/>
  <c r="V197" i="4"/>
  <c r="U197" i="4"/>
  <c r="V196" i="4"/>
  <c r="U196" i="4"/>
  <c r="V195" i="4"/>
  <c r="U195" i="4"/>
  <c r="V194" i="4"/>
  <c r="U194" i="4"/>
  <c r="V193" i="4"/>
  <c r="U193" i="4"/>
  <c r="V192" i="4"/>
  <c r="U192" i="4"/>
  <c r="V191" i="4"/>
  <c r="U191" i="4"/>
  <c r="V190" i="4"/>
  <c r="U190" i="4"/>
  <c r="V189" i="4"/>
  <c r="U189" i="4"/>
  <c r="V188" i="4"/>
  <c r="U188" i="4"/>
  <c r="V187" i="4"/>
  <c r="U187" i="4"/>
  <c r="V186" i="4"/>
  <c r="U186" i="4"/>
  <c r="V185" i="4"/>
  <c r="U185" i="4"/>
  <c r="V184" i="4"/>
  <c r="U184" i="4"/>
  <c r="V183" i="4"/>
  <c r="U183" i="4"/>
  <c r="V182" i="4"/>
  <c r="U182" i="4"/>
  <c r="V181" i="4"/>
  <c r="U181" i="4"/>
  <c r="V180" i="4"/>
  <c r="U180" i="4"/>
  <c r="V179" i="4"/>
  <c r="U179" i="4"/>
  <c r="V178" i="4"/>
  <c r="U178" i="4"/>
  <c r="V177" i="4"/>
  <c r="U177" i="4"/>
  <c r="V176" i="4"/>
  <c r="U176" i="4"/>
  <c r="V175" i="4"/>
  <c r="U175" i="4"/>
  <c r="V174" i="4"/>
  <c r="U174" i="4"/>
  <c r="V173" i="4"/>
  <c r="U173" i="4"/>
  <c r="V172" i="4"/>
  <c r="U172" i="4"/>
  <c r="V171" i="4"/>
  <c r="U171" i="4"/>
  <c r="V170" i="4"/>
  <c r="U170" i="4"/>
  <c r="V169" i="4"/>
  <c r="U169" i="4"/>
  <c r="V168" i="4"/>
  <c r="U168" i="4"/>
  <c r="V167" i="4"/>
  <c r="U167" i="4"/>
  <c r="V166" i="4"/>
  <c r="U166" i="4"/>
  <c r="V165" i="4"/>
  <c r="U165" i="4"/>
  <c r="V164" i="4"/>
  <c r="U164" i="4"/>
  <c r="V163" i="4"/>
  <c r="U163" i="4"/>
  <c r="V162" i="4"/>
  <c r="U162" i="4"/>
  <c r="V161" i="4"/>
  <c r="U161" i="4"/>
  <c r="V160" i="4"/>
  <c r="U160" i="4"/>
  <c r="V159" i="4"/>
  <c r="U159" i="4"/>
  <c r="V158" i="4"/>
  <c r="U158" i="4"/>
  <c r="V157" i="4"/>
  <c r="U157" i="4"/>
  <c r="V156" i="4"/>
  <c r="U156" i="4"/>
  <c r="V155" i="4"/>
  <c r="U155" i="4"/>
  <c r="V154" i="4"/>
  <c r="U154" i="4"/>
  <c r="V153" i="4"/>
  <c r="U153" i="4"/>
  <c r="V152" i="4"/>
  <c r="U152" i="4"/>
  <c r="V151" i="4"/>
  <c r="U151" i="4"/>
  <c r="V150" i="4"/>
  <c r="U150" i="4"/>
  <c r="V149" i="4"/>
  <c r="U149" i="4"/>
  <c r="V148" i="4"/>
  <c r="U148" i="4"/>
  <c r="V147" i="4"/>
  <c r="U147" i="4"/>
  <c r="V146" i="4"/>
  <c r="U146" i="4"/>
  <c r="V145" i="4"/>
  <c r="U145" i="4"/>
  <c r="V144" i="4"/>
  <c r="U144" i="4"/>
  <c r="V143" i="4"/>
  <c r="U143" i="4"/>
  <c r="V142" i="4"/>
  <c r="U142" i="4"/>
  <c r="V141" i="4"/>
  <c r="U141" i="4"/>
  <c r="V140" i="4"/>
  <c r="U140" i="4"/>
  <c r="V139" i="4"/>
  <c r="U139" i="4"/>
  <c r="V138" i="4"/>
  <c r="U138" i="4"/>
  <c r="V137" i="4"/>
  <c r="U137" i="4"/>
  <c r="V136" i="4"/>
  <c r="U136" i="4"/>
  <c r="V135" i="4"/>
  <c r="U135" i="4"/>
  <c r="V134" i="4"/>
  <c r="U134" i="4"/>
  <c r="V133" i="4"/>
  <c r="U133" i="4"/>
  <c r="V132" i="4"/>
  <c r="U132" i="4"/>
  <c r="V131" i="4"/>
  <c r="U131" i="4"/>
  <c r="V130" i="4"/>
  <c r="U130" i="4"/>
  <c r="V129" i="4"/>
  <c r="U129" i="4"/>
  <c r="V128" i="4"/>
  <c r="U128" i="4"/>
  <c r="V127" i="4"/>
  <c r="U127" i="4"/>
  <c r="V126" i="4"/>
  <c r="U126" i="4"/>
  <c r="V125" i="4"/>
  <c r="U125" i="4"/>
  <c r="V124" i="4"/>
  <c r="U124" i="4"/>
  <c r="V123" i="4"/>
  <c r="U123" i="4"/>
  <c r="V122" i="4"/>
  <c r="U122" i="4"/>
  <c r="V121" i="4"/>
  <c r="U121" i="4"/>
  <c r="V120" i="4"/>
  <c r="U120" i="4"/>
  <c r="V119" i="4"/>
  <c r="U119" i="4"/>
  <c r="V118" i="4"/>
  <c r="U118" i="4"/>
  <c r="V117" i="4"/>
  <c r="U117" i="4"/>
  <c r="V116" i="4"/>
  <c r="U116" i="4"/>
  <c r="V115" i="4"/>
  <c r="U115" i="4"/>
  <c r="V114" i="4"/>
  <c r="U114" i="4"/>
  <c r="V113" i="4"/>
  <c r="U113" i="4"/>
  <c r="V112" i="4"/>
  <c r="U112" i="4"/>
  <c r="V111" i="4"/>
  <c r="U111" i="4"/>
  <c r="V110" i="4"/>
  <c r="U110" i="4"/>
  <c r="V109" i="4"/>
  <c r="U109" i="4"/>
  <c r="V108" i="4"/>
  <c r="U108" i="4"/>
  <c r="V107" i="4"/>
  <c r="U107" i="4"/>
  <c r="V106" i="4"/>
  <c r="U106" i="4"/>
  <c r="V105" i="4"/>
  <c r="U105" i="4"/>
  <c r="V104" i="4"/>
  <c r="U104" i="4"/>
  <c r="V103" i="4"/>
  <c r="U103" i="4"/>
  <c r="V102" i="4"/>
  <c r="U102" i="4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5D3072-FAEC-443E-8CEC-D497D9824E3A}" keepAlive="1" name="Query - edited" description="Connection to the 'edited' query in the workbook." type="5" refreshedVersion="8" background="1" saveData="1">
    <dbPr connection="Provider=Microsoft.Mashup.OleDb.1;Data Source=$Workbook$;Location=edited;Extended Properties=&quot;&quot;" command="SELECT * FROM [edited]"/>
  </connection>
  <connection id="2" xr16:uid="{B79806CF-09B6-411D-AE2E-CC3C6A3A1F10}" keepAlive="1" name="Query - FIXED_WORLD_POPULATION" description="Connection to the 'FIXED_WORLD_POPULATION' query in the workbook." type="5" refreshedVersion="0" background="1">
    <dbPr connection="Provider=Microsoft.Mashup.OleDb.1;Data Source=$Workbook$;Location=FIXED_WORLD_POPULATION;Extended Properties=&quot;&quot;" command="SELECT * FROM [FIXED_WORLD_POPULATION]"/>
  </connection>
  <connection id="3" xr16:uid="{43706BF6-D7F5-4BD7-BA03-4C901066D5F7}" keepAlive="1" name="Query - FIXED_WORLD_POPULATION (2)" description="Connection to the 'FIXED_WORLD_POPULATION (2)' query in the workbook." type="5" refreshedVersion="8" background="1" saveData="1">
    <dbPr connection="Provider=Microsoft.Mashup.OleDb.1;Data Source=$Workbook$;Location=&quot;FIXED_WORLD_POPULATION (2)&quot;;Extended Properties=&quot;&quot;" command="SELECT * FROM [FIXED_WORLD_POPULATION (2)]"/>
  </connection>
  <connection id="4" xr16:uid="{30774ACC-5D82-4EAD-8239-6E98E475E1AA}" keepAlive="1" name="Query - sum_avg_min_max" description="Connection to the 'sum_avg_min_max' query in the workbook." type="5" refreshedVersion="8" background="1" saveData="1">
    <dbPr connection="Provider=Microsoft.Mashup.OleDb.1;Data Source=$Workbook$;Location=sum_avg_min_max;Extended Properties=&quot;&quot;" command="SELECT * FROM [sum_avg_min_max]"/>
  </connection>
</connections>
</file>

<file path=xl/sharedStrings.xml><?xml version="1.0" encoding="utf-8"?>
<sst xmlns="http://schemas.openxmlformats.org/spreadsheetml/2006/main" count="13248" uniqueCount="470">
  <si>
    <t>AGE_ID</t>
  </si>
  <si>
    <t>URBANISATION_ID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</si>
  <si>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</si>
  <si>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</si>
  <si>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</si>
  <si>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</si>
  <si>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</si>
  <si>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</si>
  <si>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</si>
  <si>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</si>
  <si>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</si>
  <si>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</si>
  <si>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</si>
  <si>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Afghanistan</t>
  </si>
  <si>
    <t>Y0T14</t>
  </si>
  <si>
    <t>_T</t>
  </si>
  <si>
    <t>Y15T64</t>
  </si>
  <si>
    <t>Y_GE65</t>
  </si>
  <si>
    <t>F_T</t>
  </si>
  <si>
    <t>M_T</t>
  </si>
  <si>
    <t>RUR_T</t>
  </si>
  <si>
    <t>RUR</t>
  </si>
  <si>
    <t>URB_T</t>
  </si>
  <si>
    <t>URB</t>
  </si>
  <si>
    <t>ALL_T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</si>
  <si>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</si>
  <si>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</si>
  <si>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</si>
  <si>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</si>
  <si>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</si>
  <si>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</si>
  <si>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</si>
  <si>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</si>
  <si>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</si>
  <si>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</si>
  <si>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</si>
  <si>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</si>
  <si>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</si>
  <si>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</si>
  <si>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</si>
  <si>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</si>
  <si>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</si>
  <si>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</si>
  <si>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</si>
  <si>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</si>
  <si>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</si>
  <si>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</si>
  <si>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</si>
  <si>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</si>
  <si>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</si>
  <si>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</si>
  <si>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</si>
  <si>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</si>
  <si>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</si>
  <si>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</si>
  <si>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</si>
  <si>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</si>
  <si>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</si>
  <si>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</si>
  <si>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</si>
  <si>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</si>
  <si>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</si>
  <si>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</si>
  <si>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</si>
  <si>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Congo Dem. Rep.</t>
  </si>
  <si>
    <t>Congo Rep.</t>
  </si>
  <si>
    <t>Costa Rica</t>
  </si>
  <si>
    <t>Cote d'Ivoire</t>
  </si>
  <si>
    <t>Croatia</t>
  </si>
  <si>
    <t>Cuba</t>
  </si>
  <si>
    <t>Curacao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</si>
  <si>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</si>
  <si>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</si>
  <si>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</si>
  <si>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</si>
  <si>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</si>
  <si>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</si>
  <si>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</si>
  <si>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</si>
  <si>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</si>
  <si>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</si>
  <si>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</si>
  <si>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</si>
  <si>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</si>
  <si>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</si>
  <si>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</si>
  <si>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</si>
  <si>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</si>
  <si>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</si>
  <si>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</si>
  <si>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</si>
  <si>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</si>
  <si>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</si>
  <si>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</si>
  <si>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</si>
  <si>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</si>
  <si>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</si>
  <si>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</si>
  <si>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</si>
  <si>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</si>
  <si>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</si>
  <si>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</si>
  <si>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</si>
  <si>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</si>
  <si>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</si>
  <si>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</si>
  <si>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</si>
  <si>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</si>
  <si>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</si>
  <si>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</si>
  <si>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</si>
  <si>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</si>
  <si>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</si>
  <si>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</si>
  <si>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</si>
  <si>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</si>
  <si>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</si>
  <si>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</si>
  <si>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</si>
  <si>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</si>
  <si>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</si>
  <si>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</si>
  <si>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</si>
  <si>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</si>
  <si>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</si>
  <si>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</si>
  <si>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</si>
  <si>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</si>
  <si>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</si>
  <si>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</si>
  <si>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</si>
  <si>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</si>
  <si>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</si>
  <si>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</si>
  <si>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</si>
  <si>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</si>
  <si>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</si>
  <si>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</si>
  <si>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</si>
  <si>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</si>
  <si>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</si>
  <si>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</si>
  <si>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</si>
  <si>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</si>
  <si>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</si>
  <si>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</si>
  <si>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</si>
  <si>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</si>
  <si>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</si>
  <si>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</si>
  <si>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</si>
  <si>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</si>
  <si>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</si>
  <si>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</si>
  <si>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</si>
  <si>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</si>
  <si>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</si>
  <si>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</si>
  <si>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</si>
  <si>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</si>
  <si>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</si>
  <si>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</si>
  <si>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</si>
  <si>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</si>
  <si>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</si>
  <si>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</si>
  <si>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</si>
  <si>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</si>
  <si>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</si>
  <si>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</si>
  <si>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</si>
  <si>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</si>
  <si>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</si>
  <si>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</si>
  <si>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</si>
  <si>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</si>
  <si>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</si>
  <si>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</si>
  <si>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</si>
  <si>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</si>
  <si>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</si>
  <si>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</si>
  <si>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</si>
  <si>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</si>
  <si>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</si>
  <si>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</si>
  <si>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</si>
  <si>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</si>
  <si>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 Republic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</si>
  <si>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</si>
  <si>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</si>
  <si>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</si>
  <si>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</si>
  <si>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</si>
  <si>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</si>
  <si>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</si>
  <si>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</si>
  <si>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St. Kitts and Nevis</t>
  </si>
  <si>
    <t>St. Lucia</t>
  </si>
  <si>
    <t>St. Martin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</si>
  <si>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</si>
  <si>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</si>
  <si>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</si>
  <si>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</si>
  <si>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</si>
  <si>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</si>
  <si>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</si>
  <si>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</si>
  <si>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</si>
  <si>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</si>
  <si>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</si>
  <si>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</si>
  <si>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</si>
  <si>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</si>
  <si>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Turkiye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</si>
  <si>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</si>
  <si>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</si>
  <si>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</si>
  <si>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</si>
  <si>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</si>
  <si>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</si>
  <si>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</si>
  <si>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</si>
  <si>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</si>
  <si>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</si>
  <si>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</si>
  <si>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 Nam</t>
  </si>
  <si>
    <t>Virgin Islands U.S.</t>
  </si>
  <si>
    <t>Yemen</t>
  </si>
  <si>
    <t>Zambia</t>
  </si>
  <si>
    <t>Zimbabwe</t>
  </si>
  <si>
    <t>POPULATION_CATEGORY</t>
  </si>
  <si>
    <t>Total Female</t>
  </si>
  <si>
    <t>Total Male</t>
  </si>
  <si>
    <t>15 Years Old Below</t>
  </si>
  <si>
    <t>15 to 64 Years Old</t>
  </si>
  <si>
    <t>65 Years Old and Over</t>
  </si>
  <si>
    <t>Total Rural</t>
  </si>
  <si>
    <t>Total Urban</t>
  </si>
  <si>
    <t>Total Population</t>
  </si>
  <si>
    <t>COUNTRY</t>
  </si>
  <si>
    <t xml:space="preserve">GROWTH RATE 10 YEAR </t>
  </si>
  <si>
    <t>GROWTH RATE_1YR</t>
  </si>
  <si>
    <t>1960</t>
  </si>
  <si>
    <t>Total_Population_2023</t>
  </si>
  <si>
    <t>Average_2023</t>
  </si>
  <si>
    <t>Min_2023</t>
  </si>
  <si>
    <t>Max_2023.1</t>
  </si>
  <si>
    <t>POPULATION_ID</t>
  </si>
  <si>
    <t>AFG</t>
  </si>
  <si>
    <t>ALB</t>
  </si>
  <si>
    <t>DZA</t>
  </si>
  <si>
    <t>ASM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</si>
  <si>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</si>
  <si>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</si>
  <si>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</si>
  <si>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</si>
  <si>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</si>
  <si>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</si>
  <si>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</si>
  <si>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</si>
  <si>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</si>
  <si>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</si>
  <si>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</si>
  <si>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</si>
  <si>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</si>
  <si>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</si>
  <si>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</si>
  <si>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</si>
  <si>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</si>
  <si>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</si>
  <si>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</si>
  <si>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</si>
  <si>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</si>
  <si>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</si>
  <si>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</si>
  <si>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</si>
  <si>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</si>
  <si>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</si>
  <si>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</si>
  <si>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</si>
  <si>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</si>
  <si>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</si>
  <si>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</si>
  <si>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</si>
  <si>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</si>
  <si>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</si>
  <si>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</si>
  <si>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</si>
  <si>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</si>
  <si>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</si>
  <si>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</si>
  <si>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</si>
  <si>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</si>
  <si>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</si>
  <si>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</si>
  <si>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</si>
  <si>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</si>
  <si>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</si>
  <si>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</si>
  <si>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</si>
  <si>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</si>
  <si>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</si>
  <si>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</si>
  <si>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</si>
  <si>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</si>
  <si>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</si>
  <si>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</si>
  <si>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</si>
  <si>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</si>
  <si>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</si>
  <si>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</si>
  <si>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</si>
  <si>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</si>
  <si>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</si>
  <si>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</si>
  <si>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</si>
  <si>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</si>
  <si>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</si>
  <si>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</si>
  <si>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</si>
  <si>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</si>
  <si>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</si>
  <si>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</si>
  <si>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</si>
  <si>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</si>
  <si>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</si>
  <si>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</si>
  <si>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</si>
  <si>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</si>
  <si>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</si>
  <si>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</si>
  <si>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</si>
  <si>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</si>
  <si>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</si>
  <si>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</si>
  <si>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</si>
  <si>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</si>
  <si>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</si>
  <si>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</si>
  <si>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</si>
  <si>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</si>
  <si>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</si>
  <si>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</si>
  <si>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</si>
  <si>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</si>
  <si>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</si>
  <si>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</si>
  <si>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</si>
  <si>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</si>
  <si>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</si>
  <si>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</si>
  <si>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</si>
  <si>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</si>
  <si>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</si>
  <si>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</si>
  <si>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</si>
  <si>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</si>
  <si>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</si>
  <si>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</si>
  <si>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</si>
  <si>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</si>
  <si>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</si>
  <si>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</si>
  <si>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</si>
  <si>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</si>
  <si>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</si>
  <si>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</si>
  <si>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</si>
  <si>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</si>
  <si>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</si>
  <si>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</si>
  <si>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</si>
  <si>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</si>
  <si>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</si>
  <si>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</si>
  <si>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</si>
  <si>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</si>
  <si>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</si>
  <si>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</si>
  <si>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</si>
  <si>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</si>
  <si>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</si>
  <si>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</si>
  <si>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</si>
  <si>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PRK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</si>
  <si>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</si>
  <si>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</si>
  <si>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</si>
  <si>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</si>
  <si>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</si>
  <si>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</si>
  <si>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</si>
  <si>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</si>
  <si>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</si>
  <si>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</si>
  <si>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</si>
  <si>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</si>
  <si>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</si>
  <si>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</si>
  <si>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</si>
  <si>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</si>
  <si>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</si>
  <si>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</si>
  <si>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</si>
  <si>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</si>
  <si>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</si>
  <si>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</si>
  <si>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</si>
  <si>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</si>
  <si>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</si>
  <si>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</si>
  <si>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</si>
  <si>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</si>
  <si>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</si>
  <si>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</si>
  <si>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</si>
  <si>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</si>
  <si>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KOR</t>
  </si>
  <si>
    <t>SSD</t>
  </si>
  <si>
    <t>ESP</t>
  </si>
  <si>
    <t>LKA</t>
  </si>
  <si>
    <t>KNA</t>
  </si>
  <si>
    <t>LCA</t>
  </si>
  <si>
    <t>MAF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</si>
  <si>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</si>
  <si>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</si>
  <si>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</si>
  <si>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</si>
  <si>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</si>
  <si>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</si>
  <si>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</si>
  <si>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</si>
  <si>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</si>
  <si>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</si>
  <si>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</si>
  <si>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</si>
  <si>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</si>
  <si>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</si>
  <si>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</si>
  <si>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</si>
  <si>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</si>
  <si>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</si>
  <si>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</si>
  <si>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</si>
  <si>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</si>
  <si>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</si>
  <si>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</si>
  <si>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</si>
  <si>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</si>
  <si>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</si>
  <si>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</si>
  <si>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</si>
  <si>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YEM</t>
  </si>
  <si>
    <t>ZMB</t>
  </si>
  <si>
    <t>ZWE</t>
  </si>
  <si>
    <t>COUNTRY_ID</t>
  </si>
  <si>
    <t>AGE_NAME</t>
  </si>
  <si>
    <t>All age ranges or no breakdown by age</t>
  </si>
  <si>
    <t>under 15 years old</t>
  </si>
  <si>
    <t>15 to 64 years old</t>
  </si>
  <si>
    <t>65 years old and over</t>
  </si>
  <si>
    <t>URBANISATION_NAME</t>
  </si>
  <si>
    <t>Total</t>
  </si>
  <si>
    <t>Rural area</t>
  </si>
  <si>
    <t>Urban area</t>
  </si>
  <si>
    <t>YEAR</t>
  </si>
  <si>
    <t>TOTAL</t>
  </si>
  <si>
    <t>GROWTH RATE</t>
  </si>
  <si>
    <t>GROWTH_RATE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</si>
</sst>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10" fontId="0" fillId="0" borderId="0" xfId="1" applyNumberFormat="1" applyFont="1"/>
    <xf numFmtId="164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5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" formatCode="#,##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F0DC379C-A3C6-4B27-87A8-4FDD0DC08EEC}" autoFormatId="16" applyNumberFormats="0" applyBorderFormats="0" applyFontFormats="0" applyPatternFormats="0" applyAlignmentFormats="0" applyWidthHeightFormats="0">
  <queryTableRefresh nextId="28" unboundColumnsLeft="1" unboundColumnsRight="14">
    <queryTableFields count="22">
      <queryTableField id="23" dataBound="0" tableColumnId="20"/>
      <queryTableField id="1" name="FINAL_REF_AREA_NAME" tableColumnId="21"/>
      <queryTableField id="25" dataBound="0" tableColumnId="22"/>
      <queryTableField id="2" name="POPULATION_CATEGORY" tableColumnId="2"/>
      <queryTableField id="26" dataBound="0" tableColumnId="23"/>
      <queryTableField id="4" name="AGE_ID" tableColumnId="4"/>
      <queryTableField id="27" dataBound="0" tableColumnId="24"/>
      <queryTableField id="5" name="URBANISATION_ID" tableColumnId="5"/>
      <queryTableField id="22" dataBound="0" tableColumnId="19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9" dataBound="0" tableColumnId="18"/>
      <queryTableField id="21" dataBound="0" tableColumnId="6"/>
    </queryTableFields>
    <queryTableDeletedFields count="2">
      <deletedField name="2023"/>
      <deletedField name="SEX_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77C5A96-07B5-4A04-92AA-CA36FB2BE991}" autoFormatId="16" applyNumberFormats="0" applyBorderFormats="0" applyFontFormats="0" applyPatternFormats="0" applyAlignmentFormats="0" applyWidthHeightFormats="0">
  <queryTableRefresh nextId="5">
    <queryTableFields count="4">
      <queryTableField id="1" name="Total_Population_2023" tableColumnId="1"/>
      <queryTableField id="2" name="Average_2023" tableColumnId="2"/>
      <queryTableField id="3" name="Min_2023" tableColumnId="3"/>
      <queryTableField id="4" name="Max_2023.1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DA1DAE-7BD2-44FD-9D8E-A44500EC5120}" name="table_world_population" displayName="table_world_population" ref="A1:V1653" tableType="queryTable" totalsRowShown="0">
  <autoFilter ref="A1:V1653" xr:uid="{95DA1DAE-7BD2-44FD-9D8E-A44500EC5120}"/>
  <tableColumns count="22">
    <tableColumn id="20" xr3:uid="{14B69348-B5EC-4581-AC53-2E1C41A9942D}" uniqueName="20" name="COUNTRY_ID" queryTableFieldId="23"/>
    <tableColumn id="21" xr3:uid="{AE18850F-B8FA-41CA-865F-3DD8C0FE407A}" uniqueName="21" name="COUNTRY" queryTableFieldId="1"/>
    <tableColumn id="22" xr3:uid="{5F3889C6-1A16-4E01-B081-CFDE57405EA6}" uniqueName="22" name="POPULATION_ID" queryTableFieldId="25"/>
    <tableColumn id="2" xr3:uid="{4D289DB9-AFA0-4286-9E74-7C3106439BBA}" uniqueName="2" name="POPULATION_CATEGORY" queryTableFieldId="2"/>
    <tableColumn id="23" xr3:uid="{D0EA3D68-A13E-4C03-A750-5B2BBF6BF29D}" uniqueName="23" name="AGE_NAME" queryTableFieldId="26"/>
    <tableColumn id="4" xr3:uid="{2193A141-74E3-48C1-A5C5-69BD36D92C94}" uniqueName="4" name="AGE_ID" queryTableFieldId="4" dataDxfId="24"/>
    <tableColumn id="24" xr3:uid="{411AC56E-FB9D-4DE9-AAAE-D322BA7905BC}" uniqueName="24" name="URBANISATION_NAME" queryTableFieldId="27"/>
    <tableColumn id="5" xr3:uid="{C9ECBCD1-816B-40D2-A985-9A0D9B73E820}" uniqueName="5" name="URBANISATION_ID" queryTableFieldId="5" dataDxfId="23"/>
    <tableColumn id="19" xr3:uid="{B6B101C3-5B3F-4E64-A41C-FEB7F460243F}" uniqueName="19" name="1960" queryTableFieldId="22" dataDxfId="22" dataCellStyle="Comma"/>
    <tableColumn id="7" xr3:uid="{C5A63DFE-C623-4FAB-986F-B9C4869D2F42}" uniqueName="7" name="2013" queryTableFieldId="7" dataDxfId="21" dataCellStyle="Comma"/>
    <tableColumn id="8" xr3:uid="{C31A4780-3275-44C7-9B27-0D7BD5A59EAE}" uniqueName="8" name="2014" queryTableFieldId="8" dataDxfId="20" dataCellStyle="Comma"/>
    <tableColumn id="9" xr3:uid="{CBFFDBB2-17F0-4D54-8AA0-B0C1034CD135}" uniqueName="9" name="2015" queryTableFieldId="9" dataDxfId="19" dataCellStyle="Comma"/>
    <tableColumn id="10" xr3:uid="{8E33EFED-9AA0-4C71-B983-4F28574773AE}" uniqueName="10" name="2016" queryTableFieldId="10" dataDxfId="18" dataCellStyle="Comma"/>
    <tableColumn id="11" xr3:uid="{2C56CD03-F6C5-4262-88B3-CF2537F8487F}" uniqueName="11" name="2017" queryTableFieldId="11" dataDxfId="17" dataCellStyle="Comma"/>
    <tableColumn id="12" xr3:uid="{8185FEA9-416B-45A6-AB8C-A25403507D15}" uniqueName="12" name="2018" queryTableFieldId="12" dataDxfId="16" dataCellStyle="Comma"/>
    <tableColumn id="13" xr3:uid="{460F65BA-E5D7-4F99-8616-8613CE7FE3AB}" uniqueName="13" name="2019" queryTableFieldId="13" dataDxfId="15" dataCellStyle="Comma"/>
    <tableColumn id="14" xr3:uid="{3E0046A2-8531-467B-8BA7-E1200A606A47}" uniqueName="14" name="2020" queryTableFieldId="14" dataDxfId="14" dataCellStyle="Comma"/>
    <tableColumn id="15" xr3:uid="{7151D36B-9A19-4FCB-A19E-3BA885F11493}" uniqueName="15" name="2021" queryTableFieldId="15" dataDxfId="13" dataCellStyle="Comma"/>
    <tableColumn id="16" xr3:uid="{2380FAEA-E0B7-4B91-A83B-ECEF912D058C}" uniqueName="16" name="2022" queryTableFieldId="16" dataDxfId="12" dataCellStyle="Comma"/>
    <tableColumn id="17" xr3:uid="{AA212DE5-2560-4112-B347-753EC85A7B09}" uniqueName="17" name="2023" queryTableFieldId="17" dataDxfId="11" dataCellStyle="Comma"/>
    <tableColumn id="18" xr3:uid="{23B9C82A-EFD9-4A87-A709-375A61AEA955}" uniqueName="18" name="GROWTH RATE 10 YEAR " queryTableFieldId="19" dataDxfId="10" dataCellStyle="Comma">
      <calculatedColumnFormula>IFERROR((table_world_population[[#This Row],[2023]]-table_world_population[[#This Row],[2013]])/table_world_population[[#This Row],[2013]],0)</calculatedColumnFormula>
    </tableColumn>
    <tableColumn id="6" xr3:uid="{DA747D01-4DFD-4BB9-9F31-3B6BC159FB81}" uniqueName="6" name="GROWTH RATE_1YR" queryTableFieldId="21" dataDxfId="9" dataCellStyle="Comma">
      <calculatedColumnFormula>IFERROR((table_world_population[[#This Row],[2023]]-table_world_population[[#This Row],[2022]])/table_world_population[[#This Row],[2022]],0)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A17F36-311B-41C0-9931-2463013E89DA}" name="Table_10YEARS" displayName="Table_10YEARS" ref="A1:C12" totalsRowShown="0">
  <autoFilter ref="A1:C12" xr:uid="{20A17F36-311B-41C0-9931-2463013E89DA}"/>
  <sortState xmlns:xlrd2="http://schemas.microsoft.com/office/spreadsheetml/2017/richdata2" ref="A2:C12">
    <sortCondition ref="A1:A12"/>
  </sortState>
  <tableColumns count="3">
    <tableColumn id="1" xr3:uid="{7FF3508B-4FCF-425D-8300-6C9E11771622}" name="YEAR"/>
    <tableColumn id="2" xr3:uid="{9D525F4A-E16D-4E65-B709-8ADB6A8600FD}" name="TOTAL" dataDxfId="8"/>
    <tableColumn id="3" xr3:uid="{769E756F-22E9-4236-8C81-959C264C62AD}" name="GROWTH RAT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7457F5-D00F-4965-BD57-C448AE5681FD}" name="table_60_23" displayName="table_60_23" ref="E1:G3" totalsRowShown="0">
  <autoFilter ref="E1:G3" xr:uid="{B87457F5-D00F-4965-BD57-C448AE5681FD}"/>
  <tableColumns count="3">
    <tableColumn id="1" xr3:uid="{59A0B2AF-B735-4696-9D6E-667DA493F41F}" name="YEAR"/>
    <tableColumn id="2" xr3:uid="{DAF8B40D-1501-449B-A001-99718672F3EA}" name="TOTAL" dataDxfId="6"/>
    <tableColumn id="3" xr3:uid="{BFB52601-9AE2-4BAD-BB24-03AF9B541E2C}" name="GROWTH_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9B2415-303A-4028-A466-EB8ED64CDDC4}" name="sum_avg_min_max" displayName="sum_avg_min_max" ref="A1:D2" tableType="queryTable" totalsRowShown="0" headerRowDxfId="5" dataDxfId="4" headerRowCellStyle="Comma" dataCellStyle="Comma">
  <autoFilter ref="A1:D2" xr:uid="{539B2415-303A-4028-A466-EB8ED64CDDC4}"/>
  <tableColumns count="4">
    <tableColumn id="1" xr3:uid="{FDC3BF7D-3510-4A51-8E18-A71DDD0A8DE3}" uniqueName="1" name="Total_Population_2023" queryTableFieldId="1" dataDxfId="3" dataCellStyle="Comma"/>
    <tableColumn id="2" xr3:uid="{C82D1EDE-9DD0-4E46-957B-ACB594732501}" uniqueName="2" name="Average_2023" queryTableFieldId="2" dataDxfId="2" dataCellStyle="Comma"/>
    <tableColumn id="3" xr3:uid="{61B7F39B-32EF-41F4-A456-EF4B82DAD056}" uniqueName="3" name="Min_2023" queryTableFieldId="3" dataDxfId="1" dataCellStyle="Comma"/>
    <tableColumn id="4" xr3:uid="{03F71293-9FC1-4E17-9C7A-A3E7012CA56D}" uniqueName="4" name="Max_2023.1" queryTableFieldId="4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ABB2-89CF-4A42-9FBD-B1E74A4B985D}">
  <dimension ref="A1:V1653"/>
  <sheetViews>
    <sheetView tabSelected="1" workbookViewId="0">
      <selection activeCell="B10" sqref="B10"/>
    </sheetView>
  </sheetViews>
  <sheetFormatPr defaultRowHeight="14.5" x14ac:dyDescent="0.35"/>
  <cols>
    <col min="1" max="1" width="14" bestFit="1" customWidth="1"/>
    <col min="2" max="2" width="25.90625" customWidth="1"/>
    <col min="3" max="3" width="16.54296875" bestFit="1" customWidth="1"/>
    <col min="4" max="4" width="24" bestFit="1" customWidth="1"/>
    <col min="5" max="5" width="31.36328125" bestFit="1" customWidth="1"/>
    <col min="6" max="6" width="9.08984375" bestFit="1" customWidth="1"/>
    <col min="7" max="7" width="21.54296875" bestFit="1" customWidth="1"/>
    <col min="8" max="8" width="18.453125" bestFit="1" customWidth="1"/>
    <col min="9" max="9" width="12.1796875" style="1" bestFit="1" customWidth="1"/>
    <col min="10" max="20" width="13.81640625" bestFit="1" customWidth="1"/>
    <col min="21" max="21" width="22.81640625" bestFit="1" customWidth="1"/>
    <col min="22" max="22" width="19.453125" bestFit="1" customWidth="1"/>
  </cols>
  <sheetData>
    <row r="1" spans="1:22" x14ac:dyDescent="0.35">
      <c r="A1" t="s">
        <v>456</v>
      </c>
      <c r="B1" t="s">
        <v>240</v>
      </c>
      <c r="C1" t="s">
        <v>248</v>
      </c>
      <c r="D1" t="s">
        <v>231</v>
      </c>
      <c r="E1" t="s">
        <v>457</v>
      </c>
      <c r="F1" t="s">
        <v>0</v>
      </c>
      <c r="G1" t="s">
        <v>462</v>
      </c>
      <c r="H1" t="s">
        <v>1</v>
      </c>
      <c r="I1" s="1" t="s">
        <v>243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t="s">
        <v>241</v>
      </c>
      <c r="V1" t="s">
        <v>242</v>
      </c>
    </row>
    <row r="2" spans="1:22" x14ac:dyDescent="0.35">
      <c r="A2" t="s">
        <v>249</v>
      </c>
      <c r="B2" t="s">
        <v>13</v>
      </c>
      <c r="C2" t="s">
        <v>18</v>
      </c>
      <c r="D2" t="s">
        <v>232</v>
      </c>
      <c r="E2" t="s">
        <v>458</v>
      </c>
      <c r="F2" t="s">
        <v>15</v>
      </c>
      <c r="G2" t="s">
        <v>463</v>
      </c>
      <c r="H2" t="s">
        <v>15</v>
      </c>
      <c r="I2" s="1">
        <v>4145945</v>
      </c>
      <c r="J2" s="1">
        <v>15594637</v>
      </c>
      <c r="K2" s="1">
        <v>16172321</v>
      </c>
      <c r="L2" s="1">
        <v>16682054</v>
      </c>
      <c r="M2" s="1">
        <v>17115346</v>
      </c>
      <c r="N2" s="1">
        <v>17614722</v>
      </c>
      <c r="O2" s="1">
        <v>18136922</v>
      </c>
      <c r="P2" s="1">
        <v>18679089</v>
      </c>
      <c r="Q2" s="1">
        <v>19279930</v>
      </c>
      <c r="R2" s="1">
        <v>19844584</v>
      </c>
      <c r="S2" s="1">
        <v>20362329</v>
      </c>
      <c r="T2" s="1">
        <v>20920159</v>
      </c>
      <c r="U2" s="2">
        <f>IFERROR((table_world_population[[#This Row],[2023]]-table_world_population[[#This Row],[2013]])/table_world_population[[#This Row],[2013]],0)</f>
        <v>0.34149701592925824</v>
      </c>
      <c r="V2" s="3">
        <f>IFERROR((table_world_population[[#This Row],[2023]]-table_world_population[[#This Row],[2022]])/table_world_population[[#This Row],[2022]],0)</f>
        <v>2.7395196296062203E-2</v>
      </c>
    </row>
    <row r="3" spans="1:22" x14ac:dyDescent="0.35">
      <c r="A3" t="s">
        <v>249</v>
      </c>
      <c r="B3" t="s">
        <v>13</v>
      </c>
      <c r="C3" t="s">
        <v>19</v>
      </c>
      <c r="D3" t="s">
        <v>233</v>
      </c>
      <c r="E3" t="s">
        <v>458</v>
      </c>
      <c r="F3" t="s">
        <v>15</v>
      </c>
      <c r="G3" t="s">
        <v>463</v>
      </c>
      <c r="H3" t="s">
        <v>15</v>
      </c>
      <c r="I3" s="1">
        <v>4476521</v>
      </c>
      <c r="J3" s="1">
        <v>15946572</v>
      </c>
      <c r="K3" s="1">
        <v>16543889</v>
      </c>
      <c r="L3" s="1">
        <v>17071446</v>
      </c>
      <c r="M3" s="1">
        <v>17520861</v>
      </c>
      <c r="N3" s="1">
        <v>18028696</v>
      </c>
      <c r="O3" s="1">
        <v>18549862</v>
      </c>
      <c r="P3" s="1">
        <v>19090409</v>
      </c>
      <c r="Q3" s="1">
        <v>19692301</v>
      </c>
      <c r="R3" s="1">
        <v>20254878</v>
      </c>
      <c r="S3" s="1">
        <v>20766442</v>
      </c>
      <c r="T3" s="1">
        <v>21319695</v>
      </c>
      <c r="U3" s="2">
        <f>IFERROR((table_world_population[[#This Row],[2023]]-table_world_population[[#This Row],[2013]])/table_world_population[[#This Row],[2013]],0)</f>
        <v>0.33694533220055067</v>
      </c>
      <c r="V3" s="3">
        <f>IFERROR((table_world_population[[#This Row],[2023]]-table_world_population[[#This Row],[2022]])/table_world_population[[#This Row],[2022]],0)</f>
        <v>2.6641684694951595E-2</v>
      </c>
    </row>
    <row r="4" spans="1:22" x14ac:dyDescent="0.35">
      <c r="A4" t="s">
        <v>249</v>
      </c>
      <c r="B4" t="s">
        <v>13</v>
      </c>
      <c r="C4" t="s">
        <v>15</v>
      </c>
      <c r="D4" t="s">
        <v>234</v>
      </c>
      <c r="E4" t="s">
        <v>459</v>
      </c>
      <c r="F4" t="s">
        <v>14</v>
      </c>
      <c r="G4" t="s">
        <v>463</v>
      </c>
      <c r="H4" t="s">
        <v>15</v>
      </c>
      <c r="I4" s="1">
        <v>3589290</v>
      </c>
      <c r="J4" s="1">
        <v>14782614</v>
      </c>
      <c r="K4" s="1">
        <v>15125207</v>
      </c>
      <c r="L4" s="1">
        <v>15456438</v>
      </c>
      <c r="M4" s="1">
        <v>15766736</v>
      </c>
      <c r="N4" s="1">
        <v>16081817</v>
      </c>
      <c r="O4" s="1">
        <v>16402090</v>
      </c>
      <c r="P4" s="1">
        <v>16728622</v>
      </c>
      <c r="Q4" s="1">
        <v>17072920</v>
      </c>
      <c r="R4" s="1">
        <v>17413008</v>
      </c>
      <c r="S4" s="1">
        <v>17739100</v>
      </c>
      <c r="T4" s="1">
        <v>18097715</v>
      </c>
      <c r="U4" s="2">
        <f>IFERROR((table_world_population[[#This Row],[2023]]-table_world_population[[#This Row],[2013]])/table_world_population[[#This Row],[2013]],0)</f>
        <v>0.22425675188434196</v>
      </c>
      <c r="V4" s="3">
        <f>IFERROR((table_world_population[[#This Row],[2023]]-table_world_population[[#This Row],[2022]])/table_world_population[[#This Row],[2022]],0)</f>
        <v>2.0216076351111386E-2</v>
      </c>
    </row>
    <row r="5" spans="1:22" x14ac:dyDescent="0.35">
      <c r="A5" t="s">
        <v>249</v>
      </c>
      <c r="B5" t="s">
        <v>13</v>
      </c>
      <c r="C5" t="s">
        <v>15</v>
      </c>
      <c r="D5" t="s">
        <v>235</v>
      </c>
      <c r="E5" t="s">
        <v>460</v>
      </c>
      <c r="F5" t="s">
        <v>16</v>
      </c>
      <c r="G5" t="s">
        <v>463</v>
      </c>
      <c r="H5" t="s">
        <v>15</v>
      </c>
      <c r="I5" s="1">
        <v>4788899</v>
      </c>
      <c r="J5" s="1">
        <v>16000570</v>
      </c>
      <c r="K5" s="1">
        <v>16802817</v>
      </c>
      <c r="L5" s="1">
        <v>17485014</v>
      </c>
      <c r="M5" s="1">
        <v>18038552</v>
      </c>
      <c r="N5" s="1">
        <v>18706224</v>
      </c>
      <c r="O5" s="1">
        <v>19401609</v>
      </c>
      <c r="P5" s="1">
        <v>20127704</v>
      </c>
      <c r="Q5" s="1">
        <v>20957369</v>
      </c>
      <c r="R5" s="1">
        <v>21722439</v>
      </c>
      <c r="S5" s="1">
        <v>22404909</v>
      </c>
      <c r="T5" s="1">
        <v>23130436</v>
      </c>
      <c r="U5" s="2">
        <f>IFERROR((table_world_population[[#This Row],[2023]]-table_world_population[[#This Row],[2013]])/table_world_population[[#This Row],[2013]],0)</f>
        <v>0.44560075047326442</v>
      </c>
      <c r="V5" s="3">
        <f>IFERROR((table_world_population[[#This Row],[2023]]-table_world_population[[#This Row],[2022]])/table_world_population[[#This Row],[2022]],0)</f>
        <v>3.2382501531249247E-2</v>
      </c>
    </row>
    <row r="6" spans="1:22" x14ac:dyDescent="0.35">
      <c r="A6" t="s">
        <v>249</v>
      </c>
      <c r="B6" t="s">
        <v>13</v>
      </c>
      <c r="C6" t="s">
        <v>15</v>
      </c>
      <c r="D6" t="s">
        <v>236</v>
      </c>
      <c r="E6" t="s">
        <v>461</v>
      </c>
      <c r="F6" t="s">
        <v>17</v>
      </c>
      <c r="G6" t="s">
        <v>463</v>
      </c>
      <c r="H6" t="s">
        <v>15</v>
      </c>
      <c r="I6" s="1">
        <v>244277</v>
      </c>
      <c r="J6" s="1">
        <v>758025</v>
      </c>
      <c r="K6" s="1">
        <v>788186</v>
      </c>
      <c r="L6" s="1">
        <v>812047</v>
      </c>
      <c r="M6" s="1">
        <v>830919</v>
      </c>
      <c r="N6" s="1">
        <v>855377</v>
      </c>
      <c r="O6" s="1">
        <v>883085</v>
      </c>
      <c r="P6" s="1">
        <v>913174</v>
      </c>
      <c r="Q6" s="1">
        <v>941940</v>
      </c>
      <c r="R6" s="1">
        <v>964014</v>
      </c>
      <c r="S6" s="1">
        <v>984763</v>
      </c>
      <c r="T6" s="1">
        <v>1011704</v>
      </c>
      <c r="U6" s="2">
        <f>IFERROR((table_world_population[[#This Row],[2023]]-table_world_population[[#This Row],[2013]])/table_world_population[[#This Row],[2013]],0)</f>
        <v>0.33465782790805054</v>
      </c>
      <c r="V6" s="3">
        <f>IFERROR((table_world_population[[#This Row],[2023]]-table_world_population[[#This Row],[2022]])/table_world_population[[#This Row],[2022]],0)</f>
        <v>2.7357851584594466E-2</v>
      </c>
    </row>
    <row r="7" spans="1:22" x14ac:dyDescent="0.35">
      <c r="A7" t="s">
        <v>249</v>
      </c>
      <c r="B7" t="s">
        <v>13</v>
      </c>
      <c r="C7" t="s">
        <v>20</v>
      </c>
      <c r="D7" t="s">
        <v>237</v>
      </c>
      <c r="E7" t="s">
        <v>458</v>
      </c>
      <c r="F7" t="s">
        <v>15</v>
      </c>
      <c r="G7" t="s">
        <v>464</v>
      </c>
      <c r="H7" t="s">
        <v>21</v>
      </c>
      <c r="I7" s="1">
        <v>7898093</v>
      </c>
      <c r="J7" s="1">
        <v>23853670</v>
      </c>
      <c r="K7" s="1">
        <v>24672275</v>
      </c>
      <c r="L7" s="1">
        <v>25381619</v>
      </c>
      <c r="M7" s="1">
        <v>25970228</v>
      </c>
      <c r="N7" s="1">
        <v>26643455</v>
      </c>
      <c r="O7" s="1">
        <v>27333488</v>
      </c>
      <c r="P7" s="1">
        <v>28042342</v>
      </c>
      <c r="Q7" s="1">
        <v>28829317</v>
      </c>
      <c r="R7" s="1">
        <v>29547690</v>
      </c>
      <c r="S7" s="1">
        <v>30181937</v>
      </c>
      <c r="T7" s="1">
        <v>30863394</v>
      </c>
      <c r="U7" s="2">
        <f>IFERROR((table_world_population[[#This Row],[2023]]-table_world_population[[#This Row],[2013]])/table_world_population[[#This Row],[2013]],0)</f>
        <v>0.2938635438488082</v>
      </c>
      <c r="V7" s="3">
        <f>IFERROR((table_world_population[[#This Row],[2023]]-table_world_population[[#This Row],[2022]])/table_world_population[[#This Row],[2022]],0)</f>
        <v>2.2578305693236322E-2</v>
      </c>
    </row>
    <row r="8" spans="1:22" x14ac:dyDescent="0.35">
      <c r="A8" t="s">
        <v>249</v>
      </c>
      <c r="B8" t="s">
        <v>13</v>
      </c>
      <c r="C8" t="s">
        <v>22</v>
      </c>
      <c r="D8" t="s">
        <v>238</v>
      </c>
      <c r="E8" t="s">
        <v>458</v>
      </c>
      <c r="F8" t="s">
        <v>15</v>
      </c>
      <c r="G8" t="s">
        <v>465</v>
      </c>
      <c r="H8" t="s">
        <v>23</v>
      </c>
      <c r="I8" s="1">
        <v>724373</v>
      </c>
      <c r="J8" s="1">
        <v>7687539</v>
      </c>
      <c r="K8" s="1">
        <v>8043935</v>
      </c>
      <c r="L8" s="1">
        <v>8371880</v>
      </c>
      <c r="M8" s="1">
        <v>8665979</v>
      </c>
      <c r="N8" s="1">
        <v>8999963</v>
      </c>
      <c r="O8" s="1">
        <v>9353296</v>
      </c>
      <c r="P8" s="1">
        <v>9727157</v>
      </c>
      <c r="Q8" s="1">
        <v>10142913</v>
      </c>
      <c r="R8" s="1">
        <v>10551772</v>
      </c>
      <c r="S8" s="1">
        <v>10946834</v>
      </c>
      <c r="T8" s="1">
        <v>11376460</v>
      </c>
      <c r="U8" s="2">
        <f>IFERROR((table_world_population[[#This Row],[2023]]-table_world_population[[#This Row],[2013]])/table_world_population[[#This Row],[2013]],0)</f>
        <v>0.47985720787888037</v>
      </c>
      <c r="V8" s="3">
        <f>IFERROR((table_world_population[[#This Row],[2023]]-table_world_population[[#This Row],[2022]])/table_world_population[[#This Row],[2022]],0)</f>
        <v>3.9246598605587699E-2</v>
      </c>
    </row>
    <row r="9" spans="1:22" x14ac:dyDescent="0.35">
      <c r="A9" t="s">
        <v>249</v>
      </c>
      <c r="B9" t="s">
        <v>13</v>
      </c>
      <c r="C9" t="s">
        <v>24</v>
      </c>
      <c r="D9" t="s">
        <v>239</v>
      </c>
      <c r="E9" t="s">
        <v>458</v>
      </c>
      <c r="F9" t="s">
        <v>15</v>
      </c>
      <c r="G9" t="s">
        <v>463</v>
      </c>
      <c r="H9" t="s">
        <v>15</v>
      </c>
      <c r="I9" s="1">
        <v>8622466</v>
      </c>
      <c r="J9" s="1">
        <v>31541209</v>
      </c>
      <c r="K9" s="1">
        <v>32716210</v>
      </c>
      <c r="L9" s="1">
        <v>33753499</v>
      </c>
      <c r="M9" s="1">
        <v>34636207</v>
      </c>
      <c r="N9" s="1">
        <v>35643418</v>
      </c>
      <c r="O9" s="1">
        <v>36686784</v>
      </c>
      <c r="P9" s="1">
        <v>37769499</v>
      </c>
      <c r="Q9" s="1">
        <v>38972230</v>
      </c>
      <c r="R9" s="1">
        <v>40099462</v>
      </c>
      <c r="S9" s="1">
        <v>41128771</v>
      </c>
      <c r="T9" s="1">
        <v>42239854</v>
      </c>
      <c r="U9" s="2">
        <f>IFERROR((table_world_population[[#This Row],[2023]]-table_world_population[[#This Row],[2013]])/table_world_population[[#This Row],[2013]],0)</f>
        <v>0.33919578035198333</v>
      </c>
      <c r="V9" s="3">
        <f>IFERROR((table_world_population[[#This Row],[2023]]-table_world_population[[#This Row],[2022]])/table_world_population[[#This Row],[2022]],0)</f>
        <v>2.7014738660681107E-2</v>
      </c>
    </row>
    <row r="10" spans="1:22" x14ac:dyDescent="0.35">
      <c r="A10" t="s">
        <v>250</v>
      </c>
      <c r="B10" t="s">
        <v>25</v>
      </c>
      <c r="C10" t="s">
        <v>18</v>
      </c>
      <c r="D10" t="s">
        <v>232</v>
      </c>
      <c r="E10" t="s">
        <v>458</v>
      </c>
      <c r="F10" t="s">
        <v>15</v>
      </c>
      <c r="G10" t="s">
        <v>463</v>
      </c>
      <c r="H10" t="s">
        <v>15</v>
      </c>
      <c r="I10" s="1">
        <v>785048</v>
      </c>
      <c r="J10" s="1">
        <v>1442931</v>
      </c>
      <c r="K10" s="1">
        <v>1439863</v>
      </c>
      <c r="L10" s="1">
        <v>1435812</v>
      </c>
      <c r="M10" s="1">
        <v>1433925</v>
      </c>
      <c r="N10" s="1">
        <v>1433238</v>
      </c>
      <c r="O10" s="1">
        <v>1430495</v>
      </c>
      <c r="P10" s="1">
        <v>1425364</v>
      </c>
      <c r="Q10" s="1">
        <v>1418585</v>
      </c>
      <c r="R10" s="1">
        <v>1407212</v>
      </c>
      <c r="S10" s="1">
        <v>1392115</v>
      </c>
      <c r="T10" s="1">
        <v>1378159</v>
      </c>
      <c r="U10" s="2">
        <f>IFERROR((table_world_population[[#This Row],[2023]]-table_world_population[[#This Row],[2013]])/table_world_population[[#This Row],[2013]],0)</f>
        <v>-4.4889187355459131E-2</v>
      </c>
      <c r="V10" s="3">
        <f>IFERROR((table_world_population[[#This Row],[2023]]-table_world_population[[#This Row],[2022]])/table_world_population[[#This Row],[2022]],0)</f>
        <v>-1.0025033851370038E-2</v>
      </c>
    </row>
    <row r="11" spans="1:22" x14ac:dyDescent="0.35">
      <c r="A11" t="s">
        <v>250</v>
      </c>
      <c r="B11" t="s">
        <v>25</v>
      </c>
      <c r="C11" t="s">
        <v>19</v>
      </c>
      <c r="D11" t="s">
        <v>233</v>
      </c>
      <c r="E11" t="s">
        <v>458</v>
      </c>
      <c r="F11" t="s">
        <v>15</v>
      </c>
      <c r="G11" t="s">
        <v>463</v>
      </c>
      <c r="H11" t="s">
        <v>15</v>
      </c>
      <c r="I11" s="1">
        <v>823752</v>
      </c>
      <c r="J11" s="1">
        <v>1452162</v>
      </c>
      <c r="K11" s="1">
        <v>1449241</v>
      </c>
      <c r="L11" s="1">
        <v>1444890</v>
      </c>
      <c r="M11" s="1">
        <v>1442176</v>
      </c>
      <c r="N11" s="1">
        <v>1440219</v>
      </c>
      <c r="O11" s="1">
        <v>1435881</v>
      </c>
      <c r="P11" s="1">
        <v>1428828</v>
      </c>
      <c r="Q11" s="1">
        <v>1419264</v>
      </c>
      <c r="R11" s="1">
        <v>1404454</v>
      </c>
      <c r="S11" s="1">
        <v>1385573</v>
      </c>
      <c r="T11" s="1">
        <v>1367813</v>
      </c>
      <c r="U11" s="2">
        <f>IFERROR((table_world_population[[#This Row],[2023]]-table_world_population[[#This Row],[2013]])/table_world_population[[#This Row],[2013]],0)</f>
        <v>-5.8085117225213166E-2</v>
      </c>
      <c r="V11" s="3">
        <f>IFERROR((table_world_population[[#This Row],[2023]]-table_world_population[[#This Row],[2022]])/table_world_population[[#This Row],[2022]],0)</f>
        <v>-1.2817801732568404E-2</v>
      </c>
    </row>
    <row r="12" spans="1:22" x14ac:dyDescent="0.35">
      <c r="A12" t="s">
        <v>250</v>
      </c>
      <c r="B12" t="s">
        <v>25</v>
      </c>
      <c r="C12" t="s">
        <v>15</v>
      </c>
      <c r="D12" t="s">
        <v>234</v>
      </c>
      <c r="E12" t="s">
        <v>459</v>
      </c>
      <c r="F12" t="s">
        <v>14</v>
      </c>
      <c r="G12" t="s">
        <v>463</v>
      </c>
      <c r="H12" t="s">
        <v>15</v>
      </c>
      <c r="I12" s="1">
        <v>660230</v>
      </c>
      <c r="J12" s="1">
        <v>552588</v>
      </c>
      <c r="K12" s="1">
        <v>537717</v>
      </c>
      <c r="L12" s="1">
        <v>523328</v>
      </c>
      <c r="M12" s="1">
        <v>511771</v>
      </c>
      <c r="N12" s="1">
        <v>501223</v>
      </c>
      <c r="O12" s="1">
        <v>489665</v>
      </c>
      <c r="P12" s="1">
        <v>478127</v>
      </c>
      <c r="Q12" s="1">
        <v>467437</v>
      </c>
      <c r="R12" s="1">
        <v>457788</v>
      </c>
      <c r="S12" s="1">
        <v>448503</v>
      </c>
      <c r="T12" s="1">
        <v>439685</v>
      </c>
      <c r="U12" s="2">
        <f>IFERROR((table_world_population[[#This Row],[2023]]-table_world_population[[#This Row],[2013]])/table_world_population[[#This Row],[2013]],0)</f>
        <v>-0.20431677850405727</v>
      </c>
      <c r="V12" s="3">
        <f>IFERROR((table_world_population[[#This Row],[2023]]-table_world_population[[#This Row],[2022]])/table_world_population[[#This Row],[2022]],0)</f>
        <v>-1.9660961019212803E-2</v>
      </c>
    </row>
    <row r="13" spans="1:22" x14ac:dyDescent="0.35">
      <c r="A13" t="s">
        <v>250</v>
      </c>
      <c r="B13" t="s">
        <v>25</v>
      </c>
      <c r="C13" t="s">
        <v>15</v>
      </c>
      <c r="D13" t="s">
        <v>235</v>
      </c>
      <c r="E13" t="s">
        <v>460</v>
      </c>
      <c r="F13" t="s">
        <v>16</v>
      </c>
      <c r="G13" t="s">
        <v>463</v>
      </c>
      <c r="H13" t="s">
        <v>15</v>
      </c>
      <c r="I13" s="1">
        <v>860262</v>
      </c>
      <c r="J13" s="1">
        <v>1975006</v>
      </c>
      <c r="K13" s="1">
        <v>1972967</v>
      </c>
      <c r="L13" s="1">
        <v>1967517</v>
      </c>
      <c r="M13" s="1">
        <v>1962501</v>
      </c>
      <c r="N13" s="1">
        <v>1958423</v>
      </c>
      <c r="O13" s="1">
        <v>1951044</v>
      </c>
      <c r="P13" s="1">
        <v>1937930</v>
      </c>
      <c r="Q13" s="1">
        <v>1921404</v>
      </c>
      <c r="R13" s="1">
        <v>1897426</v>
      </c>
      <c r="S13" s="1">
        <v>1866557</v>
      </c>
      <c r="T13" s="1">
        <v>1836327</v>
      </c>
      <c r="U13" s="2">
        <f>IFERROR((table_world_population[[#This Row],[2023]]-table_world_population[[#This Row],[2013]])/table_world_population[[#This Row],[2013]],0)</f>
        <v>-7.0217001872399376E-2</v>
      </c>
      <c r="V13" s="3">
        <f>IFERROR((table_world_population[[#This Row],[2023]]-table_world_population[[#This Row],[2022]])/table_world_population[[#This Row],[2022]],0)</f>
        <v>-1.6195594348310822E-2</v>
      </c>
    </row>
    <row r="14" spans="1:22" x14ac:dyDescent="0.35">
      <c r="A14" t="s">
        <v>250</v>
      </c>
      <c r="B14" t="s">
        <v>25</v>
      </c>
      <c r="C14" t="s">
        <v>15</v>
      </c>
      <c r="D14" t="s">
        <v>236</v>
      </c>
      <c r="E14" t="s">
        <v>461</v>
      </c>
      <c r="F14" t="s">
        <v>17</v>
      </c>
      <c r="G14" t="s">
        <v>463</v>
      </c>
      <c r="H14" t="s">
        <v>15</v>
      </c>
      <c r="I14" s="1">
        <v>88308</v>
      </c>
      <c r="J14" s="1">
        <v>367497</v>
      </c>
      <c r="K14" s="1">
        <v>378419</v>
      </c>
      <c r="L14" s="1">
        <v>389858</v>
      </c>
      <c r="M14" s="1">
        <v>401830</v>
      </c>
      <c r="N14" s="1">
        <v>413811</v>
      </c>
      <c r="O14" s="1">
        <v>425666</v>
      </c>
      <c r="P14" s="1">
        <v>438134</v>
      </c>
      <c r="Q14" s="1">
        <v>449008</v>
      </c>
      <c r="R14" s="1">
        <v>456453</v>
      </c>
      <c r="S14" s="1">
        <v>462629</v>
      </c>
      <c r="T14" s="1">
        <v>469960</v>
      </c>
      <c r="U14" s="2">
        <f>IFERROR((table_world_population[[#This Row],[2023]]-table_world_population[[#This Row],[2013]])/table_world_population[[#This Row],[2013]],0)</f>
        <v>0.27881316037954051</v>
      </c>
      <c r="V14" s="3">
        <f>IFERROR((table_world_population[[#This Row],[2023]]-table_world_population[[#This Row],[2022]])/table_world_population[[#This Row],[2022]],0)</f>
        <v>1.584639095257755E-2</v>
      </c>
    </row>
    <row r="15" spans="1:22" x14ac:dyDescent="0.35">
      <c r="A15" t="s">
        <v>250</v>
      </c>
      <c r="B15" t="s">
        <v>25</v>
      </c>
      <c r="C15" t="s">
        <v>20</v>
      </c>
      <c r="D15" t="s">
        <v>237</v>
      </c>
      <c r="E15" t="s">
        <v>458</v>
      </c>
      <c r="F15" t="s">
        <v>15</v>
      </c>
      <c r="G15" t="s">
        <v>464</v>
      </c>
      <c r="H15" t="s">
        <v>21</v>
      </c>
      <c r="I15" s="1">
        <v>1114818</v>
      </c>
      <c r="J15" s="1">
        <v>1291587</v>
      </c>
      <c r="K15" s="1">
        <v>1258985</v>
      </c>
      <c r="L15" s="1">
        <v>1226200</v>
      </c>
      <c r="M15" s="1">
        <v>1195854</v>
      </c>
      <c r="N15" s="1">
        <v>1167112</v>
      </c>
      <c r="O15" s="1">
        <v>1137407</v>
      </c>
      <c r="P15" s="1">
        <v>1106598</v>
      </c>
      <c r="Q15" s="1">
        <v>1075204</v>
      </c>
      <c r="R15" s="1">
        <v>1041188</v>
      </c>
      <c r="S15" s="1">
        <v>1005551</v>
      </c>
      <c r="T15" s="1">
        <v>971992</v>
      </c>
      <c r="U15" s="2">
        <f>IFERROR((table_world_population[[#This Row],[2023]]-table_world_population[[#This Row],[2013]])/table_world_population[[#This Row],[2013]],0)</f>
        <v>-0.24744364878246683</v>
      </c>
      <c r="V15" s="3">
        <f>IFERROR((table_world_population[[#This Row],[2023]]-table_world_population[[#This Row],[2022]])/table_world_population[[#This Row],[2022]],0)</f>
        <v>-3.337374235618084E-2</v>
      </c>
    </row>
    <row r="16" spans="1:22" x14ac:dyDescent="0.35">
      <c r="A16" t="s">
        <v>250</v>
      </c>
      <c r="B16" t="s">
        <v>25</v>
      </c>
      <c r="C16" t="s">
        <v>22</v>
      </c>
      <c r="D16" t="s">
        <v>238</v>
      </c>
      <c r="E16" t="s">
        <v>458</v>
      </c>
      <c r="F16" t="s">
        <v>15</v>
      </c>
      <c r="G16" t="s">
        <v>465</v>
      </c>
      <c r="H16" t="s">
        <v>23</v>
      </c>
      <c r="I16" s="1">
        <v>493982</v>
      </c>
      <c r="J16" s="1">
        <v>1603505</v>
      </c>
      <c r="K16" s="1">
        <v>1630119</v>
      </c>
      <c r="L16" s="1">
        <v>1654503</v>
      </c>
      <c r="M16" s="1">
        <v>1680247</v>
      </c>
      <c r="N16" s="1">
        <v>1706345</v>
      </c>
      <c r="O16" s="1">
        <v>1728969</v>
      </c>
      <c r="P16" s="1">
        <v>1747593</v>
      </c>
      <c r="Q16" s="1">
        <v>1762645</v>
      </c>
      <c r="R16" s="1">
        <v>1770478</v>
      </c>
      <c r="S16" s="1">
        <v>1772138</v>
      </c>
      <c r="T16" s="1">
        <v>1773980</v>
      </c>
      <c r="U16" s="2">
        <f>IFERROR((table_world_population[[#This Row],[2023]]-table_world_population[[#This Row],[2013]])/table_world_population[[#This Row],[2013]],0)</f>
        <v>0.10631398093551314</v>
      </c>
      <c r="V16" s="3">
        <f>IFERROR((table_world_population[[#This Row],[2023]]-table_world_population[[#This Row],[2022]])/table_world_population[[#This Row],[2022]],0)</f>
        <v>1.0394224377559761E-3</v>
      </c>
    </row>
    <row r="17" spans="1:22" x14ac:dyDescent="0.35">
      <c r="A17" t="s">
        <v>250</v>
      </c>
      <c r="B17" t="s">
        <v>25</v>
      </c>
      <c r="C17" t="s">
        <v>24</v>
      </c>
      <c r="D17" t="s">
        <v>239</v>
      </c>
      <c r="E17" t="s">
        <v>458</v>
      </c>
      <c r="F17" t="s">
        <v>15</v>
      </c>
      <c r="G17" t="s">
        <v>463</v>
      </c>
      <c r="H17" t="s">
        <v>15</v>
      </c>
      <c r="I17" s="1">
        <v>1608800</v>
      </c>
      <c r="J17" s="1">
        <v>2895092</v>
      </c>
      <c r="K17" s="1">
        <v>2889104</v>
      </c>
      <c r="L17" s="1">
        <v>2880703</v>
      </c>
      <c r="M17" s="1">
        <v>2876101</v>
      </c>
      <c r="N17" s="1">
        <v>2873457</v>
      </c>
      <c r="O17" s="1">
        <v>2866376</v>
      </c>
      <c r="P17" s="1">
        <v>2854191</v>
      </c>
      <c r="Q17" s="1">
        <v>2837849</v>
      </c>
      <c r="R17" s="1">
        <v>2811666</v>
      </c>
      <c r="S17" s="1">
        <v>2777689</v>
      </c>
      <c r="T17" s="1">
        <v>2745972</v>
      </c>
      <c r="U17" s="2">
        <f>IFERROR((table_world_population[[#This Row],[2023]]-table_world_population[[#This Row],[2013]])/table_world_population[[#This Row],[2013]],0)</f>
        <v>-5.1507862271734373E-2</v>
      </c>
      <c r="V17" s="3">
        <f>IFERROR((table_world_population[[#This Row],[2023]]-table_world_population[[#This Row],[2022]])/table_world_population[[#This Row],[2022]],0)</f>
        <v>-1.1418484934778516E-2</v>
      </c>
    </row>
    <row r="18" spans="1:22" x14ac:dyDescent="0.35">
      <c r="A18" t="s">
        <v>251</v>
      </c>
      <c r="B18" t="s">
        <v>26</v>
      </c>
      <c r="C18" t="s">
        <v>18</v>
      </c>
      <c r="D18" t="s">
        <v>232</v>
      </c>
      <c r="E18" t="s">
        <v>458</v>
      </c>
      <c r="F18" t="s">
        <v>15</v>
      </c>
      <c r="G18" t="s">
        <v>463</v>
      </c>
      <c r="H18" t="s">
        <v>15</v>
      </c>
      <c r="I18" s="1">
        <v>5647947</v>
      </c>
      <c r="J18" s="1">
        <v>18629532</v>
      </c>
      <c r="K18" s="1">
        <v>19004433</v>
      </c>
      <c r="L18" s="1">
        <v>19390923</v>
      </c>
      <c r="M18" s="1">
        <v>19783015</v>
      </c>
      <c r="N18" s="1">
        <v>20175233</v>
      </c>
      <c r="O18" s="1">
        <v>20564404</v>
      </c>
      <c r="P18" s="1">
        <v>20948465</v>
      </c>
      <c r="Q18" s="1">
        <v>21318767</v>
      </c>
      <c r="R18" s="1">
        <v>21680725</v>
      </c>
      <c r="S18" s="1">
        <v>22040987</v>
      </c>
      <c r="T18" s="1">
        <v>22389320</v>
      </c>
      <c r="U18" s="2">
        <f>IFERROR((table_world_population[[#This Row],[2023]]-table_world_population[[#This Row],[2013]])/table_world_population[[#This Row],[2013]],0)</f>
        <v>0.20181870376561259</v>
      </c>
      <c r="V18" s="3">
        <f>IFERROR((table_world_population[[#This Row],[2023]]-table_world_population[[#This Row],[2022]])/table_world_population[[#This Row],[2022]],0)</f>
        <v>1.5803874844624699E-2</v>
      </c>
    </row>
    <row r="19" spans="1:22" x14ac:dyDescent="0.35">
      <c r="A19" t="s">
        <v>251</v>
      </c>
      <c r="B19" t="s">
        <v>26</v>
      </c>
      <c r="C19" t="s">
        <v>19</v>
      </c>
      <c r="D19" t="s">
        <v>233</v>
      </c>
      <c r="E19" t="s">
        <v>458</v>
      </c>
      <c r="F19" t="s">
        <v>15</v>
      </c>
      <c r="G19" t="s">
        <v>463</v>
      </c>
      <c r="H19" t="s">
        <v>15</v>
      </c>
      <c r="I19" s="1">
        <v>5746360</v>
      </c>
      <c r="J19" s="1">
        <v>19371095</v>
      </c>
      <c r="K19" s="1">
        <v>19755734</v>
      </c>
      <c r="L19" s="1">
        <v>20152232</v>
      </c>
      <c r="M19" s="1">
        <v>20556314</v>
      </c>
      <c r="N19" s="1">
        <v>20961313</v>
      </c>
      <c r="O19" s="1">
        <v>21362603</v>
      </c>
      <c r="P19" s="1">
        <v>21756903</v>
      </c>
      <c r="Q19" s="1">
        <v>22132899</v>
      </c>
      <c r="R19" s="1">
        <v>22497244</v>
      </c>
      <c r="S19" s="1">
        <v>22862237</v>
      </c>
      <c r="T19" s="1">
        <v>23217161</v>
      </c>
      <c r="U19" s="2">
        <f>IFERROR((table_world_population[[#This Row],[2023]]-table_world_population[[#This Row],[2013]])/table_world_population[[#This Row],[2013]],0)</f>
        <v>0.19854664901493693</v>
      </c>
      <c r="V19" s="3">
        <f>IFERROR((table_world_population[[#This Row],[2023]]-table_world_population[[#This Row],[2022]])/table_world_population[[#This Row],[2022]],0)</f>
        <v>1.5524465081872784E-2</v>
      </c>
    </row>
    <row r="20" spans="1:22" x14ac:dyDescent="0.35">
      <c r="A20" t="s">
        <v>251</v>
      </c>
      <c r="B20" t="s">
        <v>26</v>
      </c>
      <c r="C20" t="s">
        <v>15</v>
      </c>
      <c r="D20" t="s">
        <v>234</v>
      </c>
      <c r="E20" t="s">
        <v>459</v>
      </c>
      <c r="F20" t="s">
        <v>14</v>
      </c>
      <c r="G20" t="s">
        <v>463</v>
      </c>
      <c r="H20" t="s">
        <v>15</v>
      </c>
      <c r="I20" s="1">
        <v>5211644</v>
      </c>
      <c r="J20" s="1">
        <v>10700395</v>
      </c>
      <c r="K20" s="1">
        <v>11074025</v>
      </c>
      <c r="L20" s="1">
        <v>11468788</v>
      </c>
      <c r="M20" s="1">
        <v>11874029</v>
      </c>
      <c r="N20" s="1">
        <v>12279473</v>
      </c>
      <c r="O20" s="1">
        <v>12665338</v>
      </c>
      <c r="P20" s="1">
        <v>13013432</v>
      </c>
      <c r="Q20" s="1">
        <v>13316668</v>
      </c>
      <c r="R20" s="1">
        <v>13567972</v>
      </c>
      <c r="S20" s="1">
        <v>13759806</v>
      </c>
      <c r="T20" s="1">
        <v>13886736</v>
      </c>
      <c r="U20" s="2">
        <f>IFERROR((table_world_population[[#This Row],[2023]]-table_world_population[[#This Row],[2013]])/table_world_population[[#This Row],[2013]],0)</f>
        <v>0.29777788576963748</v>
      </c>
      <c r="V20" s="3">
        <f>IFERROR((table_world_population[[#This Row],[2023]]-table_world_population[[#This Row],[2022]])/table_world_population[[#This Row],[2022]],0)</f>
        <v>9.2246940109475383E-3</v>
      </c>
    </row>
    <row r="21" spans="1:22" x14ac:dyDescent="0.35">
      <c r="A21" t="s">
        <v>251</v>
      </c>
      <c r="B21" t="s">
        <v>26</v>
      </c>
      <c r="C21" t="s">
        <v>15</v>
      </c>
      <c r="D21" t="s">
        <v>235</v>
      </c>
      <c r="E21" t="s">
        <v>460</v>
      </c>
      <c r="F21" t="s">
        <v>16</v>
      </c>
      <c r="G21" t="s">
        <v>463</v>
      </c>
      <c r="H21" t="s">
        <v>15</v>
      </c>
      <c r="I21" s="1">
        <v>5824918</v>
      </c>
      <c r="J21" s="1">
        <v>25412579</v>
      </c>
      <c r="K21" s="1">
        <v>25723551</v>
      </c>
      <c r="L21" s="1">
        <v>26021777</v>
      </c>
      <c r="M21" s="1">
        <v>26311329</v>
      </c>
      <c r="N21" s="1">
        <v>26594763</v>
      </c>
      <c r="O21" s="1">
        <v>26884238</v>
      </c>
      <c r="P21" s="1">
        <v>27191521</v>
      </c>
      <c r="Q21" s="1">
        <v>27520307</v>
      </c>
      <c r="R21" s="1">
        <v>27878915</v>
      </c>
      <c r="S21" s="1">
        <v>28275097</v>
      </c>
      <c r="T21" s="1">
        <v>28705840</v>
      </c>
      <c r="U21" s="2">
        <f>IFERROR((table_world_population[[#This Row],[2023]]-table_world_population[[#This Row],[2013]])/table_world_population[[#This Row],[2013]],0)</f>
        <v>0.12959176634532055</v>
      </c>
      <c r="V21" s="3">
        <f>IFERROR((table_world_population[[#This Row],[2023]]-table_world_population[[#This Row],[2022]])/table_world_population[[#This Row],[2022]],0)</f>
        <v>1.5234006093772198E-2</v>
      </c>
    </row>
    <row r="22" spans="1:22" x14ac:dyDescent="0.35">
      <c r="A22" t="s">
        <v>251</v>
      </c>
      <c r="B22" t="s">
        <v>26</v>
      </c>
      <c r="C22" t="s">
        <v>15</v>
      </c>
      <c r="D22" t="s">
        <v>236</v>
      </c>
      <c r="E22" t="s">
        <v>461</v>
      </c>
      <c r="F22" t="s">
        <v>17</v>
      </c>
      <c r="G22" t="s">
        <v>463</v>
      </c>
      <c r="H22" t="s">
        <v>15</v>
      </c>
      <c r="I22" s="1">
        <v>357746</v>
      </c>
      <c r="J22" s="1">
        <v>1887652</v>
      </c>
      <c r="K22" s="1">
        <v>1962592</v>
      </c>
      <c r="L22" s="1">
        <v>2052589</v>
      </c>
      <c r="M22" s="1">
        <v>2153971</v>
      </c>
      <c r="N22" s="1">
        <v>2262310</v>
      </c>
      <c r="O22" s="1">
        <v>2377432</v>
      </c>
      <c r="P22" s="1">
        <v>2500415</v>
      </c>
      <c r="Q22" s="1">
        <v>2614691</v>
      </c>
      <c r="R22" s="1">
        <v>2731082</v>
      </c>
      <c r="S22" s="1">
        <v>2868322</v>
      </c>
      <c r="T22" s="1">
        <v>3013903</v>
      </c>
      <c r="U22" s="2">
        <f>IFERROR((table_world_population[[#This Row],[2023]]-table_world_population[[#This Row],[2013]])/table_world_population[[#This Row],[2013]],0)</f>
        <v>0.59664122412393805</v>
      </c>
      <c r="V22" s="3">
        <f>IFERROR((table_world_population[[#This Row],[2023]]-table_world_population[[#This Row],[2022]])/table_world_population[[#This Row],[2022]],0)</f>
        <v>5.0754761843335584E-2</v>
      </c>
    </row>
    <row r="23" spans="1:22" x14ac:dyDescent="0.35">
      <c r="A23" t="s">
        <v>251</v>
      </c>
      <c r="B23" t="s">
        <v>26</v>
      </c>
      <c r="C23" t="s">
        <v>20</v>
      </c>
      <c r="D23" t="s">
        <v>237</v>
      </c>
      <c r="E23" t="s">
        <v>458</v>
      </c>
      <c r="F23" t="s">
        <v>15</v>
      </c>
      <c r="G23" t="s">
        <v>464</v>
      </c>
      <c r="H23" t="s">
        <v>21</v>
      </c>
      <c r="I23" s="1">
        <v>7917904</v>
      </c>
      <c r="J23" s="1">
        <v>11561310</v>
      </c>
      <c r="K23" s="1">
        <v>11542390</v>
      </c>
      <c r="L23" s="1">
        <v>11527620</v>
      </c>
      <c r="M23" s="1">
        <v>11513248</v>
      </c>
      <c r="N23" s="1">
        <v>11496842</v>
      </c>
      <c r="O23" s="1">
        <v>11475841</v>
      </c>
      <c r="P23" s="1">
        <v>11449736</v>
      </c>
      <c r="Q23" s="1">
        <v>11413449</v>
      </c>
      <c r="R23" s="1">
        <v>11370967</v>
      </c>
      <c r="S23" s="1">
        <v>11328186</v>
      </c>
      <c r="T23" s="1">
        <v>11279395</v>
      </c>
      <c r="U23" s="2">
        <f>IFERROR((table_world_population[[#This Row],[2023]]-table_world_population[[#This Row],[2013]])/table_world_population[[#This Row],[2013]],0)</f>
        <v>-2.4384347448515781E-2</v>
      </c>
      <c r="V23" s="3">
        <f>IFERROR((table_world_population[[#This Row],[2023]]-table_world_population[[#This Row],[2022]])/table_world_population[[#This Row],[2022]],0)</f>
        <v>-4.3070443935154315E-3</v>
      </c>
    </row>
    <row r="24" spans="1:22" x14ac:dyDescent="0.35">
      <c r="A24" t="s">
        <v>251</v>
      </c>
      <c r="B24" t="s">
        <v>26</v>
      </c>
      <c r="C24" t="s">
        <v>22</v>
      </c>
      <c r="D24" t="s">
        <v>238</v>
      </c>
      <c r="E24" t="s">
        <v>458</v>
      </c>
      <c r="F24" t="s">
        <v>15</v>
      </c>
      <c r="G24" t="s">
        <v>465</v>
      </c>
      <c r="H24" t="s">
        <v>23</v>
      </c>
      <c r="I24" s="1">
        <v>3476403</v>
      </c>
      <c r="J24" s="1">
        <v>26439316</v>
      </c>
      <c r="K24" s="1">
        <v>27217778</v>
      </c>
      <c r="L24" s="1">
        <v>28015534</v>
      </c>
      <c r="M24" s="1">
        <v>28826081</v>
      </c>
      <c r="N24" s="1">
        <v>29639704</v>
      </c>
      <c r="O24" s="1">
        <v>30451166</v>
      </c>
      <c r="P24" s="1">
        <v>31255632</v>
      </c>
      <c r="Q24" s="1">
        <v>32038217</v>
      </c>
      <c r="R24" s="1">
        <v>32807002</v>
      </c>
      <c r="S24" s="1">
        <v>33575039</v>
      </c>
      <c r="T24" s="1">
        <v>34327085</v>
      </c>
      <c r="U24" s="2">
        <f>IFERROR((table_world_population[[#This Row],[2023]]-table_world_population[[#This Row],[2013]])/table_world_population[[#This Row],[2013]],0)</f>
        <v>0.29833483589363657</v>
      </c>
      <c r="V24" s="3">
        <f>IFERROR((table_world_population[[#This Row],[2023]]-table_world_population[[#This Row],[2022]])/table_world_population[[#This Row],[2022]],0)</f>
        <v>2.2398961323619012E-2</v>
      </c>
    </row>
    <row r="25" spans="1:22" x14ac:dyDescent="0.35">
      <c r="A25" t="s">
        <v>251</v>
      </c>
      <c r="B25" t="s">
        <v>26</v>
      </c>
      <c r="C25" t="s">
        <v>24</v>
      </c>
      <c r="D25" t="s">
        <v>239</v>
      </c>
      <c r="E25" t="s">
        <v>458</v>
      </c>
      <c r="F25" t="s">
        <v>15</v>
      </c>
      <c r="G25" t="s">
        <v>463</v>
      </c>
      <c r="H25" t="s">
        <v>15</v>
      </c>
      <c r="I25" s="1">
        <v>11394307</v>
      </c>
      <c r="J25" s="1">
        <v>38000626</v>
      </c>
      <c r="K25" s="1">
        <v>38760168</v>
      </c>
      <c r="L25" s="1">
        <v>39543154</v>
      </c>
      <c r="M25" s="1">
        <v>40339329</v>
      </c>
      <c r="N25" s="1">
        <v>41136546</v>
      </c>
      <c r="O25" s="1">
        <v>41927007</v>
      </c>
      <c r="P25" s="1">
        <v>42705368</v>
      </c>
      <c r="Q25" s="1">
        <v>43451666</v>
      </c>
      <c r="R25" s="1">
        <v>44177969</v>
      </c>
      <c r="S25" s="1">
        <v>44903225</v>
      </c>
      <c r="T25" s="1">
        <v>45606480</v>
      </c>
      <c r="U25" s="2">
        <f>IFERROR((table_world_population[[#This Row],[2023]]-table_world_population[[#This Row],[2013]])/table_world_population[[#This Row],[2013]],0)</f>
        <v>0.20015075541123981</v>
      </c>
      <c r="V25" s="3">
        <f>IFERROR((table_world_population[[#This Row],[2023]]-table_world_population[[#This Row],[2022]])/table_world_population[[#This Row],[2022]],0)</f>
        <v>1.5661569965186244E-2</v>
      </c>
    </row>
    <row r="26" spans="1:22" x14ac:dyDescent="0.35">
      <c r="A26" t="s">
        <v>252</v>
      </c>
      <c r="B26" t="s">
        <v>27</v>
      </c>
      <c r="C26" t="s">
        <v>18</v>
      </c>
      <c r="D26" t="s">
        <v>232</v>
      </c>
      <c r="E26" t="s">
        <v>458</v>
      </c>
      <c r="F26" t="s">
        <v>15</v>
      </c>
      <c r="G26" t="s">
        <v>463</v>
      </c>
      <c r="H26" t="s">
        <v>15</v>
      </c>
      <c r="I26" s="1">
        <v>9771</v>
      </c>
      <c r="J26" s="1">
        <v>26369</v>
      </c>
      <c r="K26" s="1">
        <v>26017</v>
      </c>
      <c r="L26" s="1">
        <v>25629</v>
      </c>
      <c r="M26" s="1">
        <v>25208</v>
      </c>
      <c r="N26" s="1">
        <v>24762</v>
      </c>
      <c r="O26" s="1">
        <v>24290</v>
      </c>
      <c r="P26" s="1">
        <v>23786</v>
      </c>
      <c r="Q26" s="1">
        <v>23268</v>
      </c>
      <c r="R26" s="1">
        <v>22746</v>
      </c>
      <c r="S26" s="1">
        <v>22399</v>
      </c>
      <c r="T26" s="1">
        <v>22230</v>
      </c>
      <c r="U26" s="2">
        <f>IFERROR((table_world_population[[#This Row],[2023]]-table_world_population[[#This Row],[2013]])/table_world_population[[#This Row],[2013]],0)</f>
        <v>-0.15696461754332738</v>
      </c>
      <c r="V26" s="3">
        <f>IFERROR((table_world_population[[#This Row],[2023]]-table_world_population[[#This Row],[2022]])/table_world_population[[#This Row],[2022]],0)</f>
        <v>-7.5449796865931515E-3</v>
      </c>
    </row>
    <row r="27" spans="1:22" x14ac:dyDescent="0.35">
      <c r="A27" t="s">
        <v>252</v>
      </c>
      <c r="B27" t="s">
        <v>27</v>
      </c>
      <c r="C27" t="s">
        <v>19</v>
      </c>
      <c r="D27" t="s">
        <v>233</v>
      </c>
      <c r="E27" t="s">
        <v>458</v>
      </c>
      <c r="F27" t="s">
        <v>15</v>
      </c>
      <c r="G27" t="s">
        <v>463</v>
      </c>
      <c r="H27" t="s">
        <v>15</v>
      </c>
      <c r="I27" s="1">
        <v>10314</v>
      </c>
      <c r="J27" s="1">
        <v>26627</v>
      </c>
      <c r="K27" s="1">
        <v>26199</v>
      </c>
      <c r="L27" s="1">
        <v>25739</v>
      </c>
      <c r="M27" s="1">
        <v>25240</v>
      </c>
      <c r="N27" s="1">
        <v>24701</v>
      </c>
      <c r="O27" s="1">
        <v>24134</v>
      </c>
      <c r="P27" s="1">
        <v>23535</v>
      </c>
      <c r="Q27" s="1">
        <v>22921</v>
      </c>
      <c r="R27" s="1">
        <v>22289</v>
      </c>
      <c r="S27" s="1">
        <v>21873</v>
      </c>
      <c r="T27" s="1">
        <v>21685</v>
      </c>
      <c r="U27" s="2">
        <f>IFERROR((table_world_population[[#This Row],[2023]]-table_world_population[[#This Row],[2013]])/table_world_population[[#This Row],[2013]],0)</f>
        <v>-0.18560108160889324</v>
      </c>
      <c r="V27" s="3">
        <f>IFERROR((table_world_population[[#This Row],[2023]]-table_world_population[[#This Row],[2022]])/table_world_population[[#This Row],[2022]],0)</f>
        <v>-8.5950715493988018E-3</v>
      </c>
    </row>
    <row r="28" spans="1:22" x14ac:dyDescent="0.35">
      <c r="A28" t="s">
        <v>252</v>
      </c>
      <c r="B28" t="s">
        <v>27</v>
      </c>
      <c r="C28" t="s">
        <v>15</v>
      </c>
      <c r="D28" t="s">
        <v>234</v>
      </c>
      <c r="E28" t="s">
        <v>459</v>
      </c>
      <c r="F28" t="s">
        <v>14</v>
      </c>
      <c r="G28" t="s">
        <v>463</v>
      </c>
      <c r="H28" t="s">
        <v>15</v>
      </c>
      <c r="I28" s="1">
        <v>9833</v>
      </c>
      <c r="J28" s="1">
        <v>17302</v>
      </c>
      <c r="K28" s="1">
        <v>16750</v>
      </c>
      <c r="L28" s="1">
        <v>16180</v>
      </c>
      <c r="M28" s="1">
        <v>15585</v>
      </c>
      <c r="N28" s="1">
        <v>14966</v>
      </c>
      <c r="O28" s="1">
        <v>14326</v>
      </c>
      <c r="P28" s="1">
        <v>13672</v>
      </c>
      <c r="Q28" s="1">
        <v>13025</v>
      </c>
      <c r="R28" s="1">
        <v>12390</v>
      </c>
      <c r="S28" s="1">
        <v>12019</v>
      </c>
      <c r="T28" s="1">
        <v>11880</v>
      </c>
      <c r="U28" s="2">
        <f>IFERROR((table_world_population[[#This Row],[2023]]-table_world_population[[#This Row],[2013]])/table_world_population[[#This Row],[2013]],0)</f>
        <v>-0.3133741763957924</v>
      </c>
      <c r="V28" s="3">
        <f>IFERROR((table_world_population[[#This Row],[2023]]-table_world_population[[#This Row],[2022]])/table_world_population[[#This Row],[2022]],0)</f>
        <v>-1.1565022048423329E-2</v>
      </c>
    </row>
    <row r="29" spans="1:22" x14ac:dyDescent="0.35">
      <c r="A29" t="s">
        <v>252</v>
      </c>
      <c r="B29" t="s">
        <v>27</v>
      </c>
      <c r="C29" t="s">
        <v>15</v>
      </c>
      <c r="D29" t="s">
        <v>235</v>
      </c>
      <c r="E29" t="s">
        <v>460</v>
      </c>
      <c r="F29" t="s">
        <v>16</v>
      </c>
      <c r="G29" t="s">
        <v>463</v>
      </c>
      <c r="H29" t="s">
        <v>15</v>
      </c>
      <c r="I29" s="1">
        <v>9725</v>
      </c>
      <c r="J29" s="1">
        <v>33300</v>
      </c>
      <c r="K29" s="1">
        <v>33003</v>
      </c>
      <c r="L29" s="1">
        <v>32646</v>
      </c>
      <c r="M29" s="1">
        <v>32236</v>
      </c>
      <c r="N29" s="1">
        <v>31783</v>
      </c>
      <c r="O29" s="1">
        <v>31297</v>
      </c>
      <c r="P29" s="1">
        <v>30760</v>
      </c>
      <c r="Q29" s="1">
        <v>30184</v>
      </c>
      <c r="R29" s="1">
        <v>29563</v>
      </c>
      <c r="S29" s="1">
        <v>29039</v>
      </c>
      <c r="T29" s="1">
        <v>28657</v>
      </c>
      <c r="U29" s="2">
        <f>IFERROR((table_world_population[[#This Row],[2023]]-table_world_population[[#This Row],[2013]])/table_world_population[[#This Row],[2013]],0)</f>
        <v>-0.13942942942942943</v>
      </c>
      <c r="V29" s="3">
        <f>IFERROR((table_world_population[[#This Row],[2023]]-table_world_population[[#This Row],[2022]])/table_world_population[[#This Row],[2022]],0)</f>
        <v>-1.3154722958779572E-2</v>
      </c>
    </row>
    <row r="30" spans="1:22" x14ac:dyDescent="0.35">
      <c r="A30" t="s">
        <v>252</v>
      </c>
      <c r="B30" t="s">
        <v>27</v>
      </c>
      <c r="C30" t="s">
        <v>15</v>
      </c>
      <c r="D30" t="s">
        <v>236</v>
      </c>
      <c r="E30" t="s">
        <v>461</v>
      </c>
      <c r="F30" t="s">
        <v>17</v>
      </c>
      <c r="G30" t="s">
        <v>463</v>
      </c>
      <c r="H30" t="s">
        <v>15</v>
      </c>
      <c r="I30" s="1">
        <v>526</v>
      </c>
      <c r="J30" s="1">
        <v>2393</v>
      </c>
      <c r="K30" s="1">
        <v>2465</v>
      </c>
      <c r="L30" s="1">
        <v>2542</v>
      </c>
      <c r="M30" s="1">
        <v>2627</v>
      </c>
      <c r="N30" s="1">
        <v>2714</v>
      </c>
      <c r="O30" s="1">
        <v>2802</v>
      </c>
      <c r="P30" s="1">
        <v>2889</v>
      </c>
      <c r="Q30" s="1">
        <v>2981</v>
      </c>
      <c r="R30" s="1">
        <v>3082</v>
      </c>
      <c r="S30" s="1">
        <v>3216</v>
      </c>
      <c r="T30" s="1">
        <v>3377</v>
      </c>
      <c r="U30" s="2">
        <f>IFERROR((table_world_population[[#This Row],[2023]]-table_world_population[[#This Row],[2013]])/table_world_population[[#This Row],[2013]],0)</f>
        <v>0.41119933138320103</v>
      </c>
      <c r="V30" s="3">
        <f>IFERROR((table_world_population[[#This Row],[2023]]-table_world_population[[#This Row],[2022]])/table_world_population[[#This Row],[2022]],0)</f>
        <v>5.0062189054726369E-2</v>
      </c>
    </row>
    <row r="31" spans="1:22" x14ac:dyDescent="0.35">
      <c r="A31" t="s">
        <v>252</v>
      </c>
      <c r="B31" t="s">
        <v>27</v>
      </c>
      <c r="C31" t="s">
        <v>20</v>
      </c>
      <c r="D31" t="s">
        <v>237</v>
      </c>
      <c r="E31" t="s">
        <v>458</v>
      </c>
      <c r="F31" t="s">
        <v>15</v>
      </c>
      <c r="G31" t="s">
        <v>464</v>
      </c>
      <c r="H31" t="s">
        <v>21</v>
      </c>
      <c r="I31" s="1">
        <v>6787</v>
      </c>
      <c r="J31" s="1">
        <v>6705</v>
      </c>
      <c r="K31" s="1">
        <v>6638</v>
      </c>
      <c r="L31" s="1">
        <v>6556</v>
      </c>
      <c r="M31" s="1">
        <v>6458</v>
      </c>
      <c r="N31" s="1">
        <v>6346</v>
      </c>
      <c r="O31" s="1">
        <v>6221</v>
      </c>
      <c r="P31" s="1">
        <v>6082</v>
      </c>
      <c r="Q31" s="1">
        <v>5934</v>
      </c>
      <c r="R31" s="1">
        <v>5778</v>
      </c>
      <c r="S31" s="1">
        <v>5669</v>
      </c>
      <c r="T31" s="1">
        <v>5606</v>
      </c>
      <c r="U31" s="2">
        <f>IFERROR((table_world_population[[#This Row],[2023]]-table_world_population[[#This Row],[2013]])/table_world_population[[#This Row],[2013]],0)</f>
        <v>-0.16390753169276659</v>
      </c>
      <c r="V31" s="3">
        <f>IFERROR((table_world_population[[#This Row],[2023]]-table_world_population[[#This Row],[2022]])/table_world_population[[#This Row],[2022]],0)</f>
        <v>-1.1113071088375375E-2</v>
      </c>
    </row>
    <row r="32" spans="1:22" x14ac:dyDescent="0.35">
      <c r="A32" t="s">
        <v>252</v>
      </c>
      <c r="B32" t="s">
        <v>27</v>
      </c>
      <c r="C32" t="s">
        <v>22</v>
      </c>
      <c r="D32" t="s">
        <v>238</v>
      </c>
      <c r="E32" t="s">
        <v>458</v>
      </c>
      <c r="F32" t="s">
        <v>15</v>
      </c>
      <c r="G32" t="s">
        <v>465</v>
      </c>
      <c r="H32" t="s">
        <v>23</v>
      </c>
      <c r="I32" s="1">
        <v>13298</v>
      </c>
      <c r="J32" s="1">
        <v>46290</v>
      </c>
      <c r="K32" s="1">
        <v>45579</v>
      </c>
      <c r="L32" s="1">
        <v>44812</v>
      </c>
      <c r="M32" s="1">
        <v>43990</v>
      </c>
      <c r="N32" s="1">
        <v>43117</v>
      </c>
      <c r="O32" s="1">
        <v>42203</v>
      </c>
      <c r="P32" s="1">
        <v>41239</v>
      </c>
      <c r="Q32" s="1">
        <v>40255</v>
      </c>
      <c r="R32" s="1">
        <v>39257</v>
      </c>
      <c r="S32" s="1">
        <v>38604</v>
      </c>
      <c r="T32" s="1">
        <v>38308</v>
      </c>
      <c r="U32" s="2">
        <f>IFERROR((table_world_population[[#This Row],[2023]]-table_world_population[[#This Row],[2013]])/table_world_population[[#This Row],[2013]],0)</f>
        <v>-0.1724346511125513</v>
      </c>
      <c r="V32" s="3">
        <f>IFERROR((table_world_population[[#This Row],[2023]]-table_world_population[[#This Row],[2022]])/table_world_population[[#This Row],[2022]],0)</f>
        <v>-7.6675992125168372E-3</v>
      </c>
    </row>
    <row r="33" spans="1:22" x14ac:dyDescent="0.35">
      <c r="A33" t="s">
        <v>252</v>
      </c>
      <c r="B33" t="s">
        <v>27</v>
      </c>
      <c r="C33" t="s">
        <v>24</v>
      </c>
      <c r="D33" t="s">
        <v>239</v>
      </c>
      <c r="E33" t="s">
        <v>458</v>
      </c>
      <c r="F33" t="s">
        <v>15</v>
      </c>
      <c r="G33" t="s">
        <v>463</v>
      </c>
      <c r="H33" t="s">
        <v>15</v>
      </c>
      <c r="I33" s="1">
        <v>20085</v>
      </c>
      <c r="J33" s="1">
        <v>52995</v>
      </c>
      <c r="K33" s="1">
        <v>52217</v>
      </c>
      <c r="L33" s="1">
        <v>51368</v>
      </c>
      <c r="M33" s="1">
        <v>50448</v>
      </c>
      <c r="N33" s="1">
        <v>49463</v>
      </c>
      <c r="O33" s="1">
        <v>48424</v>
      </c>
      <c r="P33" s="1">
        <v>47321</v>
      </c>
      <c r="Q33" s="1">
        <v>46189</v>
      </c>
      <c r="R33" s="1">
        <v>45035</v>
      </c>
      <c r="S33" s="1">
        <v>44273</v>
      </c>
      <c r="T33" s="1">
        <v>43914</v>
      </c>
      <c r="U33" s="2">
        <f>IFERROR((table_world_population[[#This Row],[2023]]-table_world_population[[#This Row],[2013]])/table_world_population[[#This Row],[2013]],0)</f>
        <v>-0.17135578828191339</v>
      </c>
      <c r="V33" s="3">
        <f>IFERROR((table_world_population[[#This Row],[2023]]-table_world_population[[#This Row],[2022]])/table_world_population[[#This Row],[2022]],0)</f>
        <v>-8.1087796173740199E-3</v>
      </c>
    </row>
    <row r="34" spans="1:22" x14ac:dyDescent="0.35">
      <c r="A34" t="s">
        <v>253</v>
      </c>
      <c r="B34" t="s">
        <v>28</v>
      </c>
      <c r="C34" t="s">
        <v>18</v>
      </c>
      <c r="D34" t="s">
        <v>232</v>
      </c>
      <c r="E34" t="s">
        <v>458</v>
      </c>
      <c r="F34" t="s">
        <v>15</v>
      </c>
      <c r="G34" t="s">
        <v>463</v>
      </c>
      <c r="H34" t="s">
        <v>15</v>
      </c>
      <c r="I34" s="1">
        <v>4670</v>
      </c>
      <c r="J34" s="1">
        <v>35324</v>
      </c>
      <c r="K34" s="1">
        <v>35473</v>
      </c>
      <c r="L34" s="1">
        <v>35557</v>
      </c>
      <c r="M34" s="1">
        <v>35913</v>
      </c>
      <c r="N34" s="1">
        <v>36456</v>
      </c>
      <c r="O34" s="1">
        <v>36943</v>
      </c>
      <c r="P34" s="1">
        <v>37502</v>
      </c>
      <c r="Q34" s="1">
        <v>38084</v>
      </c>
      <c r="R34" s="1">
        <v>38673</v>
      </c>
      <c r="S34" s="1">
        <v>39038</v>
      </c>
      <c r="T34" s="1">
        <v>39185</v>
      </c>
      <c r="U34" s="2">
        <f>IFERROR((table_world_population[[#This Row],[2023]]-table_world_population[[#This Row],[2013]])/table_world_population[[#This Row],[2013]],0)</f>
        <v>0.10930245725285924</v>
      </c>
      <c r="V34" s="3">
        <f>IFERROR((table_world_population[[#This Row],[2023]]-table_world_population[[#This Row],[2022]])/table_world_population[[#This Row],[2022]],0)</f>
        <v>3.7655617603360829E-3</v>
      </c>
    </row>
    <row r="35" spans="1:22" x14ac:dyDescent="0.35">
      <c r="A35" t="s">
        <v>253</v>
      </c>
      <c r="B35" t="s">
        <v>28</v>
      </c>
      <c r="C35" t="s">
        <v>19</v>
      </c>
      <c r="D35" t="s">
        <v>233</v>
      </c>
      <c r="E35" t="s">
        <v>458</v>
      </c>
      <c r="F35" t="s">
        <v>15</v>
      </c>
      <c r="G35" t="s">
        <v>463</v>
      </c>
      <c r="H35" t="s">
        <v>15</v>
      </c>
      <c r="I35" s="1">
        <v>4773</v>
      </c>
      <c r="J35" s="1">
        <v>36043</v>
      </c>
      <c r="K35" s="1">
        <v>36148</v>
      </c>
      <c r="L35" s="1">
        <v>36188</v>
      </c>
      <c r="M35" s="1">
        <v>36628</v>
      </c>
      <c r="N35" s="1">
        <v>37380</v>
      </c>
      <c r="O35" s="1">
        <v>38071</v>
      </c>
      <c r="P35" s="1">
        <v>38842</v>
      </c>
      <c r="Q35" s="1">
        <v>39615</v>
      </c>
      <c r="R35" s="1">
        <v>40361</v>
      </c>
      <c r="S35" s="1">
        <v>40786</v>
      </c>
      <c r="T35" s="1">
        <v>40903</v>
      </c>
      <c r="U35" s="2">
        <f>IFERROR((table_world_population[[#This Row],[2023]]-table_world_population[[#This Row],[2013]])/table_world_population[[#This Row],[2013]],0)</f>
        <v>0.13483894237438615</v>
      </c>
      <c r="V35" s="3">
        <f>IFERROR((table_world_population[[#This Row],[2023]]-table_world_population[[#This Row],[2022]])/table_world_population[[#This Row],[2022]],0)</f>
        <v>2.8686313931250919E-3</v>
      </c>
    </row>
    <row r="36" spans="1:22" x14ac:dyDescent="0.35">
      <c r="A36" t="s">
        <v>253</v>
      </c>
      <c r="B36" t="s">
        <v>28</v>
      </c>
      <c r="C36" t="s">
        <v>15</v>
      </c>
      <c r="D36" t="s">
        <v>234</v>
      </c>
      <c r="E36" t="s">
        <v>459</v>
      </c>
      <c r="F36" t="s">
        <v>14</v>
      </c>
      <c r="G36" t="s">
        <v>463</v>
      </c>
      <c r="H36" t="s">
        <v>15</v>
      </c>
      <c r="I36" s="1">
        <v>2539</v>
      </c>
      <c r="J36" s="1">
        <v>11598</v>
      </c>
      <c r="K36" s="1">
        <v>11416</v>
      </c>
      <c r="L36" s="1">
        <v>11123</v>
      </c>
      <c r="M36" s="1">
        <v>11006</v>
      </c>
      <c r="N36" s="1">
        <v>10851</v>
      </c>
      <c r="O36" s="1">
        <v>10573</v>
      </c>
      <c r="P36" s="1">
        <v>10437</v>
      </c>
      <c r="Q36" s="1">
        <v>10361</v>
      </c>
      <c r="R36" s="1">
        <v>10333</v>
      </c>
      <c r="S36" s="1">
        <v>10213</v>
      </c>
      <c r="T36" s="1">
        <v>9947</v>
      </c>
      <c r="U36" s="2">
        <f>IFERROR((table_world_population[[#This Row],[2023]]-table_world_population[[#This Row],[2013]])/table_world_population[[#This Row],[2013]],0)</f>
        <v>-0.14235212967753061</v>
      </c>
      <c r="V36" s="3">
        <f>IFERROR((table_world_population[[#This Row],[2023]]-table_world_population[[#This Row],[2022]])/table_world_population[[#This Row],[2022]],0)</f>
        <v>-2.604523646333105E-2</v>
      </c>
    </row>
    <row r="37" spans="1:22" x14ac:dyDescent="0.35">
      <c r="A37" t="s">
        <v>253</v>
      </c>
      <c r="B37" t="s">
        <v>28</v>
      </c>
      <c r="C37" t="s">
        <v>15</v>
      </c>
      <c r="D37" t="s">
        <v>235</v>
      </c>
      <c r="E37" t="s">
        <v>460</v>
      </c>
      <c r="F37" t="s">
        <v>16</v>
      </c>
      <c r="G37" t="s">
        <v>463</v>
      </c>
      <c r="H37" t="s">
        <v>15</v>
      </c>
      <c r="I37" s="1">
        <v>6261</v>
      </c>
      <c r="J37" s="1">
        <v>51472</v>
      </c>
      <c r="K37" s="1">
        <v>51536</v>
      </c>
      <c r="L37" s="1">
        <v>51591</v>
      </c>
      <c r="M37" s="1">
        <v>52153</v>
      </c>
      <c r="N37" s="1">
        <v>53251</v>
      </c>
      <c r="O37" s="1">
        <v>54305</v>
      </c>
      <c r="P37" s="1">
        <v>55337</v>
      </c>
      <c r="Q37" s="1">
        <v>56310</v>
      </c>
      <c r="R37" s="1">
        <v>57212</v>
      </c>
      <c r="S37" s="1">
        <v>57663</v>
      </c>
      <c r="T37" s="1">
        <v>57689</v>
      </c>
      <c r="U37" s="2">
        <f>IFERROR((table_world_population[[#This Row],[2023]]-table_world_population[[#This Row],[2013]])/table_world_population[[#This Row],[2013]],0)</f>
        <v>0.12078411563568542</v>
      </c>
      <c r="V37" s="3">
        <f>IFERROR((table_world_population[[#This Row],[2023]]-table_world_population[[#This Row],[2022]])/table_world_population[[#This Row],[2022]],0)</f>
        <v>4.5089572169328688E-4</v>
      </c>
    </row>
    <row r="38" spans="1:22" x14ac:dyDescent="0.35">
      <c r="A38" t="s">
        <v>253</v>
      </c>
      <c r="B38" t="s">
        <v>28</v>
      </c>
      <c r="C38" t="s">
        <v>15</v>
      </c>
      <c r="D38" t="s">
        <v>236</v>
      </c>
      <c r="E38" t="s">
        <v>461</v>
      </c>
      <c r="F38" t="s">
        <v>17</v>
      </c>
      <c r="G38" t="s">
        <v>463</v>
      </c>
      <c r="H38" t="s">
        <v>15</v>
      </c>
      <c r="I38" s="1">
        <v>643</v>
      </c>
      <c r="J38" s="1">
        <v>8297</v>
      </c>
      <c r="K38" s="1">
        <v>8668</v>
      </c>
      <c r="L38" s="1">
        <v>9032</v>
      </c>
      <c r="M38" s="1">
        <v>9380</v>
      </c>
      <c r="N38" s="1">
        <v>9735</v>
      </c>
      <c r="O38" s="1">
        <v>10134</v>
      </c>
      <c r="P38" s="1">
        <v>10568</v>
      </c>
      <c r="Q38" s="1">
        <v>11030</v>
      </c>
      <c r="R38" s="1">
        <v>11488</v>
      </c>
      <c r="S38" s="1">
        <v>11948</v>
      </c>
      <c r="T38" s="1">
        <v>12452</v>
      </c>
      <c r="U38" s="2">
        <f>IFERROR((table_world_population[[#This Row],[2023]]-table_world_population[[#This Row],[2013]])/table_world_population[[#This Row],[2013]],0)</f>
        <v>0.50078341569241891</v>
      </c>
      <c r="V38" s="3">
        <f>IFERROR((table_world_population[[#This Row],[2023]]-table_world_population[[#This Row],[2022]])/table_world_population[[#This Row],[2022]],0)</f>
        <v>4.2182792099096082E-2</v>
      </c>
    </row>
    <row r="39" spans="1:22" x14ac:dyDescent="0.35">
      <c r="A39" t="s">
        <v>253</v>
      </c>
      <c r="B39" t="s">
        <v>28</v>
      </c>
      <c r="C39" t="s">
        <v>20</v>
      </c>
      <c r="D39" t="s">
        <v>237</v>
      </c>
      <c r="E39" t="s">
        <v>458</v>
      </c>
      <c r="F39" t="s">
        <v>15</v>
      </c>
      <c r="G39" t="s">
        <v>464</v>
      </c>
      <c r="H39" t="s">
        <v>21</v>
      </c>
      <c r="I39" s="1">
        <v>3924</v>
      </c>
      <c r="J39" s="1">
        <v>8181</v>
      </c>
      <c r="K39" s="1">
        <v>8279</v>
      </c>
      <c r="L39" s="1">
        <v>8362</v>
      </c>
      <c r="M39" s="1">
        <v>8525</v>
      </c>
      <c r="N39" s="1">
        <v>8750</v>
      </c>
      <c r="O39" s="1">
        <v>8955</v>
      </c>
      <c r="P39" s="1">
        <v>9173</v>
      </c>
      <c r="Q39" s="1">
        <v>9389</v>
      </c>
      <c r="R39" s="1">
        <v>9596</v>
      </c>
      <c r="S39" s="1">
        <v>9730</v>
      </c>
      <c r="T39" s="1">
        <v>9792</v>
      </c>
      <c r="U39" s="2">
        <f>IFERROR((table_world_population[[#This Row],[2023]]-table_world_population[[#This Row],[2013]])/table_world_population[[#This Row],[2013]],0)</f>
        <v>0.19691969196919692</v>
      </c>
      <c r="V39" s="3">
        <f>IFERROR((table_world_population[[#This Row],[2023]]-table_world_population[[#This Row],[2022]])/table_world_population[[#This Row],[2022]],0)</f>
        <v>6.3720452209660846E-3</v>
      </c>
    </row>
    <row r="40" spans="1:22" x14ac:dyDescent="0.35">
      <c r="A40" t="s">
        <v>253</v>
      </c>
      <c r="B40" t="s">
        <v>28</v>
      </c>
      <c r="C40" t="s">
        <v>22</v>
      </c>
      <c r="D40" t="s">
        <v>238</v>
      </c>
      <c r="E40" t="s">
        <v>458</v>
      </c>
      <c r="F40" t="s">
        <v>15</v>
      </c>
      <c r="G40" t="s">
        <v>465</v>
      </c>
      <c r="H40" t="s">
        <v>23</v>
      </c>
      <c r="I40" s="1">
        <v>5519</v>
      </c>
      <c r="J40" s="1">
        <v>63186</v>
      </c>
      <c r="K40" s="1">
        <v>63342</v>
      </c>
      <c r="L40" s="1">
        <v>63384</v>
      </c>
      <c r="M40" s="1">
        <v>64015</v>
      </c>
      <c r="N40" s="1">
        <v>65087</v>
      </c>
      <c r="O40" s="1">
        <v>66058</v>
      </c>
      <c r="P40" s="1">
        <v>67170</v>
      </c>
      <c r="Q40" s="1">
        <v>68311</v>
      </c>
      <c r="R40" s="1">
        <v>69438</v>
      </c>
      <c r="S40" s="1">
        <v>70094</v>
      </c>
      <c r="T40" s="1">
        <v>70296</v>
      </c>
      <c r="U40" s="2">
        <f>IFERROR((table_world_population[[#This Row],[2023]]-table_world_population[[#This Row],[2013]])/table_world_population[[#This Row],[2013]],0)</f>
        <v>0.11252492640774855</v>
      </c>
      <c r="V40" s="3">
        <f>IFERROR((table_world_population[[#This Row],[2023]]-table_world_population[[#This Row],[2022]])/table_world_population[[#This Row],[2022]],0)</f>
        <v>2.881844380403458E-3</v>
      </c>
    </row>
    <row r="41" spans="1:22" x14ac:dyDescent="0.35">
      <c r="A41" t="s">
        <v>253</v>
      </c>
      <c r="B41" t="s">
        <v>28</v>
      </c>
      <c r="C41" t="s">
        <v>24</v>
      </c>
      <c r="D41" t="s">
        <v>239</v>
      </c>
      <c r="E41" t="s">
        <v>458</v>
      </c>
      <c r="F41" t="s">
        <v>15</v>
      </c>
      <c r="G41" t="s">
        <v>463</v>
      </c>
      <c r="H41" t="s">
        <v>15</v>
      </c>
      <c r="I41" s="1">
        <v>9443</v>
      </c>
      <c r="J41" s="1">
        <v>71367</v>
      </c>
      <c r="K41" s="1">
        <v>71621</v>
      </c>
      <c r="L41" s="1">
        <v>71746</v>
      </c>
      <c r="M41" s="1">
        <v>72540</v>
      </c>
      <c r="N41" s="1">
        <v>73837</v>
      </c>
      <c r="O41" s="1">
        <v>75013</v>
      </c>
      <c r="P41" s="1">
        <v>76343</v>
      </c>
      <c r="Q41" s="1">
        <v>77700</v>
      </c>
      <c r="R41" s="1">
        <v>79034</v>
      </c>
      <c r="S41" s="1">
        <v>79824</v>
      </c>
      <c r="T41" s="1">
        <v>80088</v>
      </c>
      <c r="U41" s="2">
        <f>IFERROR((table_world_population[[#This Row],[2023]]-table_world_population[[#This Row],[2013]])/table_world_population[[#This Row],[2013]],0)</f>
        <v>0.1221993358274833</v>
      </c>
      <c r="V41" s="3">
        <f>IFERROR((table_world_population[[#This Row],[2023]]-table_world_population[[#This Row],[2022]])/table_world_population[[#This Row],[2022]],0)</f>
        <v>3.3072760072158751E-3</v>
      </c>
    </row>
    <row r="42" spans="1:22" x14ac:dyDescent="0.35">
      <c r="A42" t="s">
        <v>254</v>
      </c>
      <c r="B42" t="s">
        <v>29</v>
      </c>
      <c r="C42" t="s">
        <v>18</v>
      </c>
      <c r="D42" t="s">
        <v>232</v>
      </c>
      <c r="E42" t="s">
        <v>458</v>
      </c>
      <c r="F42" t="s">
        <v>15</v>
      </c>
      <c r="G42" t="s">
        <v>463</v>
      </c>
      <c r="H42" t="s">
        <v>15</v>
      </c>
      <c r="I42" s="1">
        <v>2670229</v>
      </c>
      <c r="J42" s="1">
        <v>13252938</v>
      </c>
      <c r="K42" s="1">
        <v>13746371</v>
      </c>
      <c r="L42" s="1">
        <v>14248799</v>
      </c>
      <c r="M42" s="1">
        <v>14764575</v>
      </c>
      <c r="N42" s="1">
        <v>15293335</v>
      </c>
      <c r="O42" s="1">
        <v>15828040</v>
      </c>
      <c r="P42" s="1">
        <v>16370553</v>
      </c>
      <c r="Q42" s="1">
        <v>16910989</v>
      </c>
      <c r="R42" s="1">
        <v>17452283</v>
      </c>
      <c r="S42" s="1">
        <v>17998220</v>
      </c>
      <c r="T42" s="1">
        <v>18548657</v>
      </c>
      <c r="U42" s="2">
        <f>IFERROR((table_world_population[[#This Row],[2023]]-table_world_population[[#This Row],[2013]])/table_world_population[[#This Row],[2013]],0)</f>
        <v>0.39958830260882533</v>
      </c>
      <c r="V42" s="3">
        <f>IFERROR((table_world_population[[#This Row],[2023]]-table_world_population[[#This Row],[2022]])/table_world_population[[#This Row],[2022]],0)</f>
        <v>3.0582857638144216E-2</v>
      </c>
    </row>
    <row r="43" spans="1:22" x14ac:dyDescent="0.35">
      <c r="A43" t="s">
        <v>254</v>
      </c>
      <c r="B43" t="s">
        <v>29</v>
      </c>
      <c r="C43" t="s">
        <v>19</v>
      </c>
      <c r="D43" t="s">
        <v>233</v>
      </c>
      <c r="E43" t="s">
        <v>458</v>
      </c>
      <c r="F43" t="s">
        <v>15</v>
      </c>
      <c r="G43" t="s">
        <v>463</v>
      </c>
      <c r="H43" t="s">
        <v>15</v>
      </c>
      <c r="I43" s="1">
        <v>2686966</v>
      </c>
      <c r="J43" s="1">
        <v>12894065</v>
      </c>
      <c r="K43" s="1">
        <v>13381965</v>
      </c>
      <c r="L43" s="1">
        <v>13878923</v>
      </c>
      <c r="M43" s="1">
        <v>14390171</v>
      </c>
      <c r="N43" s="1">
        <v>14915293</v>
      </c>
      <c r="O43" s="1">
        <v>15445494</v>
      </c>
      <c r="P43" s="1">
        <v>15983035</v>
      </c>
      <c r="Q43" s="1">
        <v>16517497</v>
      </c>
      <c r="R43" s="1">
        <v>17051491</v>
      </c>
      <c r="S43" s="1">
        <v>17590767</v>
      </c>
      <c r="T43" s="1">
        <v>18135546</v>
      </c>
      <c r="U43" s="2">
        <f>IFERROR((table_world_population[[#This Row],[2023]]-table_world_population[[#This Row],[2013]])/table_world_population[[#This Row],[2013]],0)</f>
        <v>0.40650337965567879</v>
      </c>
      <c r="V43" s="3">
        <f>IFERROR((table_world_population[[#This Row],[2023]]-table_world_population[[#This Row],[2022]])/table_world_population[[#This Row],[2022]],0)</f>
        <v>3.0969598994745367E-2</v>
      </c>
    </row>
    <row r="44" spans="1:22" x14ac:dyDescent="0.35">
      <c r="A44" t="s">
        <v>254</v>
      </c>
      <c r="B44" t="s">
        <v>29</v>
      </c>
      <c r="C44" t="s">
        <v>15</v>
      </c>
      <c r="D44" t="s">
        <v>234</v>
      </c>
      <c r="E44" t="s">
        <v>459</v>
      </c>
      <c r="F44" t="s">
        <v>14</v>
      </c>
      <c r="G44" t="s">
        <v>463</v>
      </c>
      <c r="H44" t="s">
        <v>15</v>
      </c>
      <c r="I44" s="1">
        <v>2262702</v>
      </c>
      <c r="J44" s="1">
        <v>11963922</v>
      </c>
      <c r="K44" s="1">
        <v>12415057</v>
      </c>
      <c r="L44" s="1">
        <v>12871118</v>
      </c>
      <c r="M44" s="1">
        <v>13329138</v>
      </c>
      <c r="N44" s="1">
        <v>13787548</v>
      </c>
      <c r="O44" s="1">
        <v>14243826</v>
      </c>
      <c r="P44" s="1">
        <v>14696808</v>
      </c>
      <c r="Q44" s="1">
        <v>15145311</v>
      </c>
      <c r="R44" s="1">
        <v>15588496</v>
      </c>
      <c r="S44" s="1">
        <v>16020429</v>
      </c>
      <c r="T44" s="1">
        <v>16437693</v>
      </c>
      <c r="U44" s="2">
        <f>IFERROR((table_world_population[[#This Row],[2023]]-table_world_population[[#This Row],[2013]])/table_world_population[[#This Row],[2013]],0)</f>
        <v>0.37393849608849006</v>
      </c>
      <c r="V44" s="3">
        <f>IFERROR((table_world_population[[#This Row],[2023]]-table_world_population[[#This Row],[2022]])/table_world_population[[#This Row],[2022]],0)</f>
        <v>2.6045744467891589E-2</v>
      </c>
    </row>
    <row r="45" spans="1:22" x14ac:dyDescent="0.35">
      <c r="A45" t="s">
        <v>254</v>
      </c>
      <c r="B45" t="s">
        <v>29</v>
      </c>
      <c r="C45" t="s">
        <v>15</v>
      </c>
      <c r="D45" t="s">
        <v>235</v>
      </c>
      <c r="E45" t="s">
        <v>460</v>
      </c>
      <c r="F45" t="s">
        <v>16</v>
      </c>
      <c r="G45" t="s">
        <v>463</v>
      </c>
      <c r="H45" t="s">
        <v>15</v>
      </c>
      <c r="I45" s="1">
        <v>2929489</v>
      </c>
      <c r="J45" s="1">
        <v>13510168</v>
      </c>
      <c r="K45" s="1">
        <v>14019670</v>
      </c>
      <c r="L45" s="1">
        <v>14540242</v>
      </c>
      <c r="M45" s="1">
        <v>15083377</v>
      </c>
      <c r="N45" s="1">
        <v>15651045</v>
      </c>
      <c r="O45" s="1">
        <v>16229250</v>
      </c>
      <c r="P45" s="1">
        <v>16823353</v>
      </c>
      <c r="Q45" s="1">
        <v>17417386</v>
      </c>
      <c r="R45" s="1">
        <v>18020088</v>
      </c>
      <c r="S45" s="1">
        <v>18643225</v>
      </c>
      <c r="T45" s="1">
        <v>19283732</v>
      </c>
      <c r="U45" s="2">
        <f>IFERROR((table_world_population[[#This Row],[2023]]-table_world_population[[#This Row],[2013]])/table_world_population[[#This Row],[2013]],0)</f>
        <v>0.42734953406945053</v>
      </c>
      <c r="V45" s="3">
        <f>IFERROR((table_world_population[[#This Row],[2023]]-table_world_population[[#This Row],[2022]])/table_world_population[[#This Row],[2022]],0)</f>
        <v>3.4356019411877506E-2</v>
      </c>
    </row>
    <row r="46" spans="1:22" x14ac:dyDescent="0.35">
      <c r="A46" t="s">
        <v>254</v>
      </c>
      <c r="B46" t="s">
        <v>29</v>
      </c>
      <c r="C46" t="s">
        <v>15</v>
      </c>
      <c r="D46" t="s">
        <v>236</v>
      </c>
      <c r="E46" t="s">
        <v>461</v>
      </c>
      <c r="F46" t="s">
        <v>17</v>
      </c>
      <c r="G46" t="s">
        <v>463</v>
      </c>
      <c r="H46" t="s">
        <v>15</v>
      </c>
      <c r="I46" s="1">
        <v>165004</v>
      </c>
      <c r="J46" s="1">
        <v>672911</v>
      </c>
      <c r="K46" s="1">
        <v>693611</v>
      </c>
      <c r="L46" s="1">
        <v>716362</v>
      </c>
      <c r="M46" s="1">
        <v>742232</v>
      </c>
      <c r="N46" s="1">
        <v>770035</v>
      </c>
      <c r="O46" s="1">
        <v>800457</v>
      </c>
      <c r="P46" s="1">
        <v>833428</v>
      </c>
      <c r="Q46" s="1">
        <v>865789</v>
      </c>
      <c r="R46" s="1">
        <v>895190</v>
      </c>
      <c r="S46" s="1">
        <v>925334</v>
      </c>
      <c r="T46" s="1">
        <v>962777</v>
      </c>
      <c r="U46" s="2">
        <f>IFERROR((table_world_population[[#This Row],[2023]]-table_world_population[[#This Row],[2013]])/table_world_population[[#This Row],[2013]],0)</f>
        <v>0.43076424668343954</v>
      </c>
      <c r="V46" s="3">
        <f>IFERROR((table_world_population[[#This Row],[2023]]-table_world_population[[#This Row],[2022]])/table_world_population[[#This Row],[2022]],0)</f>
        <v>4.0464308022832837E-2</v>
      </c>
    </row>
    <row r="47" spans="1:22" x14ac:dyDescent="0.35">
      <c r="A47" t="s">
        <v>254</v>
      </c>
      <c r="B47" t="s">
        <v>29</v>
      </c>
      <c r="C47" t="s">
        <v>20</v>
      </c>
      <c r="D47" t="s">
        <v>237</v>
      </c>
      <c r="E47" t="s">
        <v>458</v>
      </c>
      <c r="F47" t="s">
        <v>15</v>
      </c>
      <c r="G47" t="s">
        <v>464</v>
      </c>
      <c r="H47" t="s">
        <v>21</v>
      </c>
      <c r="I47" s="1">
        <v>4798172</v>
      </c>
      <c r="J47" s="1">
        <v>9935338</v>
      </c>
      <c r="K47" s="1">
        <v>10110460</v>
      </c>
      <c r="L47" s="1">
        <v>10281807</v>
      </c>
      <c r="M47" s="1">
        <v>10452268</v>
      </c>
      <c r="N47" s="1">
        <v>10621656</v>
      </c>
      <c r="O47" s="1">
        <v>10784991</v>
      </c>
      <c r="P47" s="1">
        <v>10942954</v>
      </c>
      <c r="Q47" s="1">
        <v>11089900</v>
      </c>
      <c r="R47" s="1">
        <v>11227528</v>
      </c>
      <c r="S47" s="1">
        <v>11359649</v>
      </c>
      <c r="T47" s="1">
        <v>11486557</v>
      </c>
      <c r="U47" s="2">
        <f>IFERROR((table_world_population[[#This Row],[2023]]-table_world_population[[#This Row],[2013]])/table_world_population[[#This Row],[2013]],0)</f>
        <v>0.1561314773588981</v>
      </c>
      <c r="V47" s="3">
        <f>IFERROR((table_world_population[[#This Row],[2023]]-table_world_population[[#This Row],[2022]])/table_world_population[[#This Row],[2022]],0)</f>
        <v>1.1171824059000414E-2</v>
      </c>
    </row>
    <row r="48" spans="1:22" x14ac:dyDescent="0.35">
      <c r="A48" t="s">
        <v>254</v>
      </c>
      <c r="B48" t="s">
        <v>29</v>
      </c>
      <c r="C48" t="s">
        <v>22</v>
      </c>
      <c r="D48" t="s">
        <v>238</v>
      </c>
      <c r="E48" t="s">
        <v>458</v>
      </c>
      <c r="F48" t="s">
        <v>15</v>
      </c>
      <c r="G48" t="s">
        <v>465</v>
      </c>
      <c r="H48" t="s">
        <v>23</v>
      </c>
      <c r="I48" s="1">
        <v>559023</v>
      </c>
      <c r="J48" s="1">
        <v>16211664</v>
      </c>
      <c r="K48" s="1">
        <v>17017877</v>
      </c>
      <c r="L48" s="1">
        <v>17845914</v>
      </c>
      <c r="M48" s="1">
        <v>18702478</v>
      </c>
      <c r="N48" s="1">
        <v>19586972</v>
      </c>
      <c r="O48" s="1">
        <v>20488542</v>
      </c>
      <c r="P48" s="1">
        <v>21410634</v>
      </c>
      <c r="Q48" s="1">
        <v>22338586</v>
      </c>
      <c r="R48" s="1">
        <v>23276246</v>
      </c>
      <c r="S48" s="1">
        <v>24229338</v>
      </c>
      <c r="T48" s="1">
        <v>25197645</v>
      </c>
      <c r="U48" s="2">
        <f>IFERROR((table_world_population[[#This Row],[2023]]-table_world_population[[#This Row],[2013]])/table_world_population[[#This Row],[2013]],0)</f>
        <v>0.55429109559635581</v>
      </c>
      <c r="V48" s="3">
        <f>IFERROR((table_world_population[[#This Row],[2023]]-table_world_population[[#This Row],[2022]])/table_world_population[[#This Row],[2022]],0)</f>
        <v>3.9964236744726579E-2</v>
      </c>
    </row>
    <row r="49" spans="1:22" x14ac:dyDescent="0.35">
      <c r="A49" t="s">
        <v>254</v>
      </c>
      <c r="B49" t="s">
        <v>29</v>
      </c>
      <c r="C49" t="s">
        <v>24</v>
      </c>
      <c r="D49" t="s">
        <v>239</v>
      </c>
      <c r="E49" t="s">
        <v>458</v>
      </c>
      <c r="F49" t="s">
        <v>15</v>
      </c>
      <c r="G49" t="s">
        <v>463</v>
      </c>
      <c r="H49" t="s">
        <v>15</v>
      </c>
      <c r="I49" s="1">
        <v>5357195</v>
      </c>
      <c r="J49" s="1">
        <v>26147002</v>
      </c>
      <c r="K49" s="1">
        <v>27128337</v>
      </c>
      <c r="L49" s="1">
        <v>28127721</v>
      </c>
      <c r="M49" s="1">
        <v>29154746</v>
      </c>
      <c r="N49" s="1">
        <v>30208628</v>
      </c>
      <c r="O49" s="1">
        <v>31273533</v>
      </c>
      <c r="P49" s="1">
        <v>32353588</v>
      </c>
      <c r="Q49" s="1">
        <v>33428486</v>
      </c>
      <c r="R49" s="1">
        <v>34503774</v>
      </c>
      <c r="S49" s="1">
        <v>35588987</v>
      </c>
      <c r="T49" s="1">
        <v>36684202</v>
      </c>
      <c r="U49" s="2">
        <f>IFERROR((table_world_population[[#This Row],[2023]]-table_world_population[[#This Row],[2013]])/table_world_population[[#This Row],[2013]],0)</f>
        <v>0.40299840111688523</v>
      </c>
      <c r="V49" s="3">
        <f>IFERROR((table_world_population[[#This Row],[2023]]-table_world_population[[#This Row],[2022]])/table_world_population[[#This Row],[2022]],0)</f>
        <v>3.077398634583221E-2</v>
      </c>
    </row>
    <row r="50" spans="1:22" x14ac:dyDescent="0.35">
      <c r="A50" t="s">
        <v>255</v>
      </c>
      <c r="B50" t="s">
        <v>30</v>
      </c>
      <c r="C50" t="s">
        <v>18</v>
      </c>
      <c r="D50" t="s">
        <v>232</v>
      </c>
      <c r="E50" t="s">
        <v>458</v>
      </c>
      <c r="F50" t="s">
        <v>15</v>
      </c>
      <c r="G50" t="s">
        <v>463</v>
      </c>
      <c r="H50" t="s">
        <v>15</v>
      </c>
      <c r="I50" s="1">
        <v>28965</v>
      </c>
      <c r="J50" s="1">
        <v>46401</v>
      </c>
      <c r="K50" s="1">
        <v>46748</v>
      </c>
      <c r="L50" s="1">
        <v>47087</v>
      </c>
      <c r="M50" s="1">
        <v>47388</v>
      </c>
      <c r="N50" s="1">
        <v>47658</v>
      </c>
      <c r="O50" s="1">
        <v>47910</v>
      </c>
      <c r="P50" s="1">
        <v>48156</v>
      </c>
      <c r="Q50" s="1">
        <v>48428</v>
      </c>
      <c r="R50" s="1">
        <v>48709</v>
      </c>
      <c r="S50" s="1">
        <v>48981</v>
      </c>
      <c r="T50" s="1">
        <v>49246</v>
      </c>
      <c r="U50" s="2">
        <f>IFERROR((table_world_population[[#This Row],[2023]]-table_world_population[[#This Row],[2013]])/table_world_population[[#This Row],[2013]],0)</f>
        <v>6.1313333764358526E-2</v>
      </c>
      <c r="V50" s="3">
        <f>IFERROR((table_world_population[[#This Row],[2023]]-table_world_population[[#This Row],[2022]])/table_world_population[[#This Row],[2022]],0)</f>
        <v>5.4102611216594191E-3</v>
      </c>
    </row>
    <row r="51" spans="1:22" x14ac:dyDescent="0.35">
      <c r="A51" t="s">
        <v>255</v>
      </c>
      <c r="B51" t="s">
        <v>30</v>
      </c>
      <c r="C51" t="s">
        <v>19</v>
      </c>
      <c r="D51" t="s">
        <v>233</v>
      </c>
      <c r="E51" t="s">
        <v>458</v>
      </c>
      <c r="F51" t="s">
        <v>15</v>
      </c>
      <c r="G51" t="s">
        <v>463</v>
      </c>
      <c r="H51" t="s">
        <v>15</v>
      </c>
      <c r="I51" s="1">
        <v>26377</v>
      </c>
      <c r="J51" s="1">
        <v>42096</v>
      </c>
      <c r="K51" s="1">
        <v>42488</v>
      </c>
      <c r="L51" s="1">
        <v>42853</v>
      </c>
      <c r="M51" s="1">
        <v>43176</v>
      </c>
      <c r="N51" s="1">
        <v>43461</v>
      </c>
      <c r="O51" s="1">
        <v>43715</v>
      </c>
      <c r="P51" s="1">
        <v>43961</v>
      </c>
      <c r="Q51" s="1">
        <v>44236</v>
      </c>
      <c r="R51" s="1">
        <v>44511</v>
      </c>
      <c r="S51" s="1">
        <v>44782</v>
      </c>
      <c r="T51" s="1">
        <v>45051</v>
      </c>
      <c r="U51" s="2">
        <f>IFERROR((table_world_population[[#This Row],[2023]]-table_world_population[[#This Row],[2013]])/table_world_population[[#This Row],[2013]],0)</f>
        <v>7.0196693272519955E-2</v>
      </c>
      <c r="V51" s="3">
        <f>IFERROR((table_world_population[[#This Row],[2023]]-table_world_population[[#This Row],[2022]])/table_world_population[[#This Row],[2022]],0)</f>
        <v>6.0068777633870748E-3</v>
      </c>
    </row>
    <row r="52" spans="1:22" x14ac:dyDescent="0.35">
      <c r="A52" t="s">
        <v>255</v>
      </c>
      <c r="B52" t="s">
        <v>30</v>
      </c>
      <c r="C52" t="s">
        <v>15</v>
      </c>
      <c r="D52" t="s">
        <v>234</v>
      </c>
      <c r="E52" t="s">
        <v>459</v>
      </c>
      <c r="F52" t="s">
        <v>14</v>
      </c>
      <c r="G52" t="s">
        <v>463</v>
      </c>
      <c r="H52" t="s">
        <v>15</v>
      </c>
      <c r="I52" s="1">
        <v>22548</v>
      </c>
      <c r="J52" s="1">
        <v>19579</v>
      </c>
      <c r="K52" s="1">
        <v>19326</v>
      </c>
      <c r="L52" s="1">
        <v>19029</v>
      </c>
      <c r="M52" s="1">
        <v>18688</v>
      </c>
      <c r="N52" s="1">
        <v>18398</v>
      </c>
      <c r="O52" s="1">
        <v>18118</v>
      </c>
      <c r="P52" s="1">
        <v>17859</v>
      </c>
      <c r="Q52" s="1">
        <v>17683</v>
      </c>
      <c r="R52" s="1">
        <v>17545</v>
      </c>
      <c r="S52" s="1">
        <v>17390</v>
      </c>
      <c r="T52" s="1">
        <v>17149</v>
      </c>
      <c r="U52" s="2">
        <f>IFERROR((table_world_population[[#This Row],[2023]]-table_world_population[[#This Row],[2013]])/table_world_population[[#This Row],[2013]],0)</f>
        <v>-0.12411256958986669</v>
      </c>
      <c r="V52" s="3">
        <f>IFERROR((table_world_population[[#This Row],[2023]]-table_world_population[[#This Row],[2022]])/table_world_population[[#This Row],[2022]],0)</f>
        <v>-1.3858539390454285E-2</v>
      </c>
    </row>
    <row r="53" spans="1:22" x14ac:dyDescent="0.35">
      <c r="A53" t="s">
        <v>255</v>
      </c>
      <c r="B53" t="s">
        <v>30</v>
      </c>
      <c r="C53" t="s">
        <v>15</v>
      </c>
      <c r="D53" t="s">
        <v>235</v>
      </c>
      <c r="E53" t="s">
        <v>460</v>
      </c>
      <c r="F53" t="s">
        <v>16</v>
      </c>
      <c r="G53" t="s">
        <v>463</v>
      </c>
      <c r="H53" t="s">
        <v>15</v>
      </c>
      <c r="I53" s="1">
        <v>30736</v>
      </c>
      <c r="J53" s="1">
        <v>62205</v>
      </c>
      <c r="K53" s="1">
        <v>62954</v>
      </c>
      <c r="L53" s="1">
        <v>63659</v>
      </c>
      <c r="M53" s="1">
        <v>64268</v>
      </c>
      <c r="N53" s="1">
        <v>64742</v>
      </c>
      <c r="O53" s="1">
        <v>65183</v>
      </c>
      <c r="P53" s="1">
        <v>65573</v>
      </c>
      <c r="Q53" s="1">
        <v>65896</v>
      </c>
      <c r="R53" s="1">
        <v>66173</v>
      </c>
      <c r="S53" s="1">
        <v>66416</v>
      </c>
      <c r="T53" s="1">
        <v>66665</v>
      </c>
      <c r="U53" s="2">
        <f>IFERROR((table_world_population[[#This Row],[2023]]-table_world_population[[#This Row],[2013]])/table_world_population[[#This Row],[2013]],0)</f>
        <v>7.1698416526002728E-2</v>
      </c>
      <c r="V53" s="3">
        <f>IFERROR((table_world_population[[#This Row],[2023]]-table_world_population[[#This Row],[2022]])/table_world_population[[#This Row],[2022]],0)</f>
        <v>3.749096603228138E-3</v>
      </c>
    </row>
    <row r="54" spans="1:22" x14ac:dyDescent="0.35">
      <c r="A54" t="s">
        <v>255</v>
      </c>
      <c r="B54" t="s">
        <v>30</v>
      </c>
      <c r="C54" t="s">
        <v>15</v>
      </c>
      <c r="D54" t="s">
        <v>236</v>
      </c>
      <c r="E54" t="s">
        <v>461</v>
      </c>
      <c r="F54" t="s">
        <v>17</v>
      </c>
      <c r="G54" t="s">
        <v>463</v>
      </c>
      <c r="H54" t="s">
        <v>15</v>
      </c>
      <c r="I54" s="1">
        <v>2058</v>
      </c>
      <c r="J54" s="1">
        <v>6713</v>
      </c>
      <c r="K54" s="1">
        <v>6957</v>
      </c>
      <c r="L54" s="1">
        <v>7253</v>
      </c>
      <c r="M54" s="1">
        <v>7608</v>
      </c>
      <c r="N54" s="1">
        <v>7979</v>
      </c>
      <c r="O54" s="1">
        <v>8325</v>
      </c>
      <c r="P54" s="1">
        <v>8686</v>
      </c>
      <c r="Q54" s="1">
        <v>9085</v>
      </c>
      <c r="R54" s="1">
        <v>9501</v>
      </c>
      <c r="S54" s="1">
        <v>9956</v>
      </c>
      <c r="T54" s="1">
        <v>10483</v>
      </c>
      <c r="U54" s="2">
        <f>IFERROR((table_world_population[[#This Row],[2023]]-table_world_population[[#This Row],[2013]])/table_world_population[[#This Row],[2013]],0)</f>
        <v>0.56159690153433639</v>
      </c>
      <c r="V54" s="3">
        <f>IFERROR((table_world_population[[#This Row],[2023]]-table_world_population[[#This Row],[2022]])/table_world_population[[#This Row],[2022]],0)</f>
        <v>5.2932904781036558E-2</v>
      </c>
    </row>
    <row r="55" spans="1:22" x14ac:dyDescent="0.35">
      <c r="A55" t="s">
        <v>255</v>
      </c>
      <c r="B55" t="s">
        <v>30</v>
      </c>
      <c r="C55" t="s">
        <v>20</v>
      </c>
      <c r="D55" t="s">
        <v>237</v>
      </c>
      <c r="E55" t="s">
        <v>458</v>
      </c>
      <c r="F55" t="s">
        <v>15</v>
      </c>
      <c r="G55" t="s">
        <v>464</v>
      </c>
      <c r="H55" t="s">
        <v>21</v>
      </c>
      <c r="I55" s="1">
        <v>33396</v>
      </c>
      <c r="J55" s="1">
        <v>66063</v>
      </c>
      <c r="K55" s="1">
        <v>66771</v>
      </c>
      <c r="L55" s="1">
        <v>67456</v>
      </c>
      <c r="M55" s="1">
        <v>68062</v>
      </c>
      <c r="N55" s="1">
        <v>68601</v>
      </c>
      <c r="O55" s="1">
        <v>69087</v>
      </c>
      <c r="P55" s="1">
        <v>69543</v>
      </c>
      <c r="Q55" s="1">
        <v>70023</v>
      </c>
      <c r="R55" s="1">
        <v>70492</v>
      </c>
      <c r="S55" s="1">
        <v>70935</v>
      </c>
      <c r="T55" s="1">
        <v>71353</v>
      </c>
      <c r="U55" s="2">
        <f>IFERROR((table_world_population[[#This Row],[2023]]-table_world_population[[#This Row],[2013]])/table_world_population[[#This Row],[2013]],0)</f>
        <v>8.0075079848023853E-2</v>
      </c>
      <c r="V55" s="3">
        <f>IFERROR((table_world_population[[#This Row],[2023]]-table_world_population[[#This Row],[2022]])/table_world_population[[#This Row],[2022]],0)</f>
        <v>5.8927186861210965E-3</v>
      </c>
    </row>
    <row r="56" spans="1:22" x14ac:dyDescent="0.35">
      <c r="A56" t="s">
        <v>255</v>
      </c>
      <c r="B56" t="s">
        <v>30</v>
      </c>
      <c r="C56" t="s">
        <v>22</v>
      </c>
      <c r="D56" t="s">
        <v>238</v>
      </c>
      <c r="E56" t="s">
        <v>458</v>
      </c>
      <c r="F56" t="s">
        <v>15</v>
      </c>
      <c r="G56" t="s">
        <v>465</v>
      </c>
      <c r="H56" t="s">
        <v>23</v>
      </c>
      <c r="I56" s="1">
        <v>21946</v>
      </c>
      <c r="J56" s="1">
        <v>22434</v>
      </c>
      <c r="K56" s="1">
        <v>22465</v>
      </c>
      <c r="L56" s="1">
        <v>22485</v>
      </c>
      <c r="M56" s="1">
        <v>22502</v>
      </c>
      <c r="N56" s="1">
        <v>22518</v>
      </c>
      <c r="O56" s="1">
        <v>22539</v>
      </c>
      <c r="P56" s="1">
        <v>22574</v>
      </c>
      <c r="Q56" s="1">
        <v>22641</v>
      </c>
      <c r="R56" s="1">
        <v>22727</v>
      </c>
      <c r="S56" s="1">
        <v>22828</v>
      </c>
      <c r="T56" s="1">
        <v>22945</v>
      </c>
      <c r="U56" s="2">
        <f>IFERROR((table_world_population[[#This Row],[2023]]-table_world_population[[#This Row],[2013]])/table_world_population[[#This Row],[2013]],0)</f>
        <v>2.277792636177231E-2</v>
      </c>
      <c r="V56" s="3">
        <f>IFERROR((table_world_population[[#This Row],[2023]]-table_world_population[[#This Row],[2022]])/table_world_population[[#This Row],[2022]],0)</f>
        <v>5.1252847380410024E-3</v>
      </c>
    </row>
    <row r="57" spans="1:22" x14ac:dyDescent="0.35">
      <c r="A57" t="s">
        <v>255</v>
      </c>
      <c r="B57" t="s">
        <v>30</v>
      </c>
      <c r="C57" t="s">
        <v>24</v>
      </c>
      <c r="D57" t="s">
        <v>239</v>
      </c>
      <c r="E57" t="s">
        <v>458</v>
      </c>
      <c r="F57" t="s">
        <v>15</v>
      </c>
      <c r="G57" t="s">
        <v>463</v>
      </c>
      <c r="H57" t="s">
        <v>15</v>
      </c>
      <c r="I57" s="1">
        <v>55342</v>
      </c>
      <c r="J57" s="1">
        <v>88497</v>
      </c>
      <c r="K57" s="1">
        <v>89236</v>
      </c>
      <c r="L57" s="1">
        <v>89941</v>
      </c>
      <c r="M57" s="1">
        <v>90564</v>
      </c>
      <c r="N57" s="1">
        <v>91119</v>
      </c>
      <c r="O57" s="1">
        <v>91626</v>
      </c>
      <c r="P57" s="1">
        <v>92117</v>
      </c>
      <c r="Q57" s="1">
        <v>92664</v>
      </c>
      <c r="R57" s="1">
        <v>93219</v>
      </c>
      <c r="S57" s="1">
        <v>93763</v>
      </c>
      <c r="T57" s="1">
        <v>94298</v>
      </c>
      <c r="U57" s="2">
        <f>IFERROR((table_world_population[[#This Row],[2023]]-table_world_population[[#This Row],[2013]])/table_world_population[[#This Row],[2013]],0)</f>
        <v>6.5550244641061281E-2</v>
      </c>
      <c r="V57" s="3">
        <f>IFERROR((table_world_population[[#This Row],[2023]]-table_world_population[[#This Row],[2022]])/table_world_population[[#This Row],[2022]],0)</f>
        <v>5.7058754519373313E-3</v>
      </c>
    </row>
    <row r="58" spans="1:22" x14ac:dyDescent="0.35">
      <c r="A58" t="s">
        <v>256</v>
      </c>
      <c r="B58" t="s">
        <v>31</v>
      </c>
      <c r="C58" t="s">
        <v>18</v>
      </c>
      <c r="D58" t="s">
        <v>232</v>
      </c>
      <c r="E58" t="s">
        <v>458</v>
      </c>
      <c r="F58" t="s">
        <v>15</v>
      </c>
      <c r="G58" t="s">
        <v>463</v>
      </c>
      <c r="H58" t="s">
        <v>15</v>
      </c>
      <c r="I58" s="1">
        <v>10158262</v>
      </c>
      <c r="J58" s="1">
        <v>21332490</v>
      </c>
      <c r="K58" s="1">
        <v>21562981</v>
      </c>
      <c r="L58" s="1">
        <v>21791541</v>
      </c>
      <c r="M58" s="1">
        <v>22019065</v>
      </c>
      <c r="N58" s="1">
        <v>22244116</v>
      </c>
      <c r="O58" s="1">
        <v>22467488</v>
      </c>
      <c r="P58" s="1">
        <v>22689693</v>
      </c>
      <c r="Q58" s="1">
        <v>22911069</v>
      </c>
      <c r="R58" s="1">
        <v>23130548</v>
      </c>
      <c r="S58" s="1">
        <v>23345532</v>
      </c>
      <c r="T58" s="1">
        <v>23555389</v>
      </c>
      <c r="U58" s="2">
        <f>IFERROR((table_world_population[[#This Row],[2023]]-table_world_population[[#This Row],[2013]])/table_world_population[[#This Row],[2013]],0)</f>
        <v>0.10420250988046871</v>
      </c>
      <c r="V58" s="3">
        <f>IFERROR((table_world_population[[#This Row],[2023]]-table_world_population[[#This Row],[2022]])/table_world_population[[#This Row],[2022]],0)</f>
        <v>8.9891718895075932E-3</v>
      </c>
    </row>
    <row r="59" spans="1:22" x14ac:dyDescent="0.35">
      <c r="A59" t="s">
        <v>256</v>
      </c>
      <c r="B59" t="s">
        <v>31</v>
      </c>
      <c r="C59" t="s">
        <v>19</v>
      </c>
      <c r="D59" t="s">
        <v>233</v>
      </c>
      <c r="E59" t="s">
        <v>458</v>
      </c>
      <c r="F59" t="s">
        <v>15</v>
      </c>
      <c r="G59" t="s">
        <v>463</v>
      </c>
      <c r="H59" t="s">
        <v>15</v>
      </c>
      <c r="I59" s="1">
        <v>10191482</v>
      </c>
      <c r="J59" s="1">
        <v>20870445</v>
      </c>
      <c r="K59" s="1">
        <v>21106519</v>
      </c>
      <c r="L59" s="1">
        <v>21340426</v>
      </c>
      <c r="M59" s="1">
        <v>21571303</v>
      </c>
      <c r="N59" s="1">
        <v>21800696</v>
      </c>
      <c r="O59" s="1">
        <v>22027014</v>
      </c>
      <c r="P59" s="1">
        <v>22249019</v>
      </c>
      <c r="Q59" s="1">
        <v>22465694</v>
      </c>
      <c r="R59" s="1">
        <v>22678199</v>
      </c>
      <c r="S59" s="1">
        <v>22889298</v>
      </c>
      <c r="T59" s="1">
        <v>23099192</v>
      </c>
      <c r="U59" s="2">
        <f>IFERROR((table_world_population[[#This Row],[2023]]-table_world_population[[#This Row],[2013]])/table_world_population[[#This Row],[2013]],0)</f>
        <v>0.1067896252331946</v>
      </c>
      <c r="V59" s="3">
        <f>IFERROR((table_world_population[[#This Row],[2023]]-table_world_population[[#This Row],[2022]])/table_world_population[[#This Row],[2022]],0)</f>
        <v>9.1699623116445073E-3</v>
      </c>
    </row>
    <row r="60" spans="1:22" x14ac:dyDescent="0.35">
      <c r="A60" t="s">
        <v>256</v>
      </c>
      <c r="B60" t="s">
        <v>31</v>
      </c>
      <c r="C60" t="s">
        <v>15</v>
      </c>
      <c r="D60" t="s">
        <v>234</v>
      </c>
      <c r="E60" t="s">
        <v>459</v>
      </c>
      <c r="F60" t="s">
        <v>14</v>
      </c>
      <c r="G60" t="s">
        <v>463</v>
      </c>
      <c r="H60" t="s">
        <v>15</v>
      </c>
      <c r="I60" s="1">
        <v>6332082</v>
      </c>
      <c r="J60" s="1">
        <v>10575005</v>
      </c>
      <c r="K60" s="1">
        <v>10620844</v>
      </c>
      <c r="L60" s="1">
        <v>10666195</v>
      </c>
      <c r="M60" s="1">
        <v>10712909</v>
      </c>
      <c r="N60" s="1">
        <v>10749948</v>
      </c>
      <c r="O60" s="1">
        <v>10764622</v>
      </c>
      <c r="P60" s="1">
        <v>10758123</v>
      </c>
      <c r="Q60" s="1">
        <v>10734508</v>
      </c>
      <c r="R60" s="1">
        <v>10699429</v>
      </c>
      <c r="S60" s="1">
        <v>10658669</v>
      </c>
      <c r="T60" s="1">
        <v>10606499</v>
      </c>
      <c r="U60" s="2">
        <f>IFERROR((table_world_population[[#This Row],[2023]]-table_world_population[[#This Row],[2013]])/table_world_population[[#This Row],[2013]],0)</f>
        <v>2.9781546202578627E-3</v>
      </c>
      <c r="V60" s="3">
        <f>IFERROR((table_world_population[[#This Row],[2023]]-table_world_population[[#This Row],[2022]])/table_world_population[[#This Row],[2022]],0)</f>
        <v>-4.8946073848432671E-3</v>
      </c>
    </row>
    <row r="61" spans="1:22" x14ac:dyDescent="0.35">
      <c r="A61" t="s">
        <v>256</v>
      </c>
      <c r="B61" t="s">
        <v>31</v>
      </c>
      <c r="C61" t="s">
        <v>15</v>
      </c>
      <c r="D61" t="s">
        <v>235</v>
      </c>
      <c r="E61" t="s">
        <v>460</v>
      </c>
      <c r="F61" t="s">
        <v>16</v>
      </c>
      <c r="G61" t="s">
        <v>463</v>
      </c>
      <c r="H61" t="s">
        <v>15</v>
      </c>
      <c r="I61" s="1">
        <v>12965535</v>
      </c>
      <c r="J61" s="1">
        <v>27038106</v>
      </c>
      <c r="K61" s="1">
        <v>27356930</v>
      </c>
      <c r="L61" s="1">
        <v>27672739</v>
      </c>
      <c r="M61" s="1">
        <v>27986612</v>
      </c>
      <c r="N61" s="1">
        <v>28304390</v>
      </c>
      <c r="O61" s="1">
        <v>28630919</v>
      </c>
      <c r="P61" s="1">
        <v>28967430</v>
      </c>
      <c r="Q61" s="1">
        <v>29320716</v>
      </c>
      <c r="R61" s="1">
        <v>29693851</v>
      </c>
      <c r="S61" s="1">
        <v>30065743</v>
      </c>
      <c r="T61" s="1">
        <v>30421734</v>
      </c>
      <c r="U61" s="2">
        <f>IFERROR((table_world_population[[#This Row],[2023]]-table_world_population[[#This Row],[2013]])/table_world_population[[#This Row],[2013]],0)</f>
        <v>0.12514293715691477</v>
      </c>
      <c r="V61" s="3">
        <f>IFERROR((table_world_population[[#This Row],[2023]]-table_world_population[[#This Row],[2022]])/table_world_population[[#This Row],[2022]],0)</f>
        <v>1.1840419177400672E-2</v>
      </c>
    </row>
    <row r="62" spans="1:22" x14ac:dyDescent="0.35">
      <c r="A62" t="s">
        <v>256</v>
      </c>
      <c r="B62" t="s">
        <v>31</v>
      </c>
      <c r="C62" t="s">
        <v>15</v>
      </c>
      <c r="D62" t="s">
        <v>236</v>
      </c>
      <c r="E62" t="s">
        <v>461</v>
      </c>
      <c r="F62" t="s">
        <v>17</v>
      </c>
      <c r="G62" t="s">
        <v>463</v>
      </c>
      <c r="H62" t="s">
        <v>15</v>
      </c>
      <c r="I62" s="1">
        <v>1052128</v>
      </c>
      <c r="J62" s="1">
        <v>4589823</v>
      </c>
      <c r="K62" s="1">
        <v>4691726</v>
      </c>
      <c r="L62" s="1">
        <v>4793031</v>
      </c>
      <c r="M62" s="1">
        <v>4890848</v>
      </c>
      <c r="N62" s="1">
        <v>4990474</v>
      </c>
      <c r="O62" s="1">
        <v>5098961</v>
      </c>
      <c r="P62" s="1">
        <v>5213159</v>
      </c>
      <c r="Q62" s="1">
        <v>5321539</v>
      </c>
      <c r="R62" s="1">
        <v>5415468</v>
      </c>
      <c r="S62" s="1">
        <v>5510419</v>
      </c>
      <c r="T62" s="1">
        <v>5626348</v>
      </c>
      <c r="U62" s="2">
        <f>IFERROR((table_world_population[[#This Row],[2023]]-table_world_population[[#This Row],[2013]])/table_world_population[[#This Row],[2013]],0)</f>
        <v>0.2258311486085629</v>
      </c>
      <c r="V62" s="3">
        <f>IFERROR((table_world_population[[#This Row],[2023]]-table_world_population[[#This Row],[2022]])/table_world_population[[#This Row],[2022]],0)</f>
        <v>2.1038146101049666E-2</v>
      </c>
    </row>
    <row r="63" spans="1:22" x14ac:dyDescent="0.35">
      <c r="A63" t="s">
        <v>256</v>
      </c>
      <c r="B63" t="s">
        <v>31</v>
      </c>
      <c r="C63" t="s">
        <v>20</v>
      </c>
      <c r="D63" t="s">
        <v>237</v>
      </c>
      <c r="E63" t="s">
        <v>458</v>
      </c>
      <c r="F63" t="s">
        <v>15</v>
      </c>
      <c r="G63" t="s">
        <v>464</v>
      </c>
      <c r="H63" t="s">
        <v>21</v>
      </c>
      <c r="I63" s="1">
        <v>5370094</v>
      </c>
      <c r="J63" s="1">
        <v>3693179</v>
      </c>
      <c r="K63" s="1">
        <v>3679391</v>
      </c>
      <c r="L63" s="1">
        <v>3664923</v>
      </c>
      <c r="M63" s="1">
        <v>3649822</v>
      </c>
      <c r="N63" s="1">
        <v>3634137</v>
      </c>
      <c r="O63" s="1">
        <v>3617403</v>
      </c>
      <c r="P63" s="1">
        <v>3599141</v>
      </c>
      <c r="Q63" s="1">
        <v>3579773</v>
      </c>
      <c r="R63" s="1">
        <v>3559798</v>
      </c>
      <c r="S63" s="1">
        <v>3538352</v>
      </c>
      <c r="T63" s="1">
        <v>3516356</v>
      </c>
      <c r="U63" s="2">
        <f>IFERROR((table_world_population[[#This Row],[2023]]-table_world_population[[#This Row],[2013]])/table_world_population[[#This Row],[2013]],0)</f>
        <v>-4.787826422710624E-2</v>
      </c>
      <c r="V63" s="3">
        <f>IFERROR((table_world_population[[#This Row],[2023]]-table_world_population[[#This Row],[2022]])/table_world_population[[#This Row],[2022]],0)</f>
        <v>-6.216453309337228E-3</v>
      </c>
    </row>
    <row r="64" spans="1:22" x14ac:dyDescent="0.35">
      <c r="A64" t="s">
        <v>256</v>
      </c>
      <c r="B64" t="s">
        <v>31</v>
      </c>
      <c r="C64" t="s">
        <v>22</v>
      </c>
      <c r="D64" t="s">
        <v>238</v>
      </c>
      <c r="E64" t="s">
        <v>458</v>
      </c>
      <c r="F64" t="s">
        <v>15</v>
      </c>
      <c r="G64" t="s">
        <v>465</v>
      </c>
      <c r="H64" t="s">
        <v>23</v>
      </c>
      <c r="I64" s="1">
        <v>14979650</v>
      </c>
      <c r="J64" s="1">
        <v>38509756</v>
      </c>
      <c r="K64" s="1">
        <v>38990109</v>
      </c>
      <c r="L64" s="1">
        <v>39467043</v>
      </c>
      <c r="M64" s="1">
        <v>39940546</v>
      </c>
      <c r="N64" s="1">
        <v>40410674</v>
      </c>
      <c r="O64" s="1">
        <v>40877099</v>
      </c>
      <c r="P64" s="1">
        <v>41339571</v>
      </c>
      <c r="Q64" s="1">
        <v>41796990</v>
      </c>
      <c r="R64" s="1">
        <v>42248949</v>
      </c>
      <c r="S64" s="1">
        <v>42696478</v>
      </c>
      <c r="T64" s="1">
        <v>43138225</v>
      </c>
      <c r="U64" s="2">
        <f>IFERROR((table_world_population[[#This Row],[2023]]-table_world_population[[#This Row],[2013]])/table_world_population[[#This Row],[2013]],0)</f>
        <v>0.12018951769001081</v>
      </c>
      <c r="V64" s="3">
        <f>IFERROR((table_world_population[[#This Row],[2023]]-table_world_population[[#This Row],[2022]])/table_world_population[[#This Row],[2022]],0)</f>
        <v>1.0346216378784218E-2</v>
      </c>
    </row>
    <row r="65" spans="1:22" x14ac:dyDescent="0.35">
      <c r="A65" t="s">
        <v>256</v>
      </c>
      <c r="B65" t="s">
        <v>31</v>
      </c>
      <c r="C65" t="s">
        <v>24</v>
      </c>
      <c r="D65" t="s">
        <v>239</v>
      </c>
      <c r="E65" t="s">
        <v>458</v>
      </c>
      <c r="F65" t="s">
        <v>15</v>
      </c>
      <c r="G65" t="s">
        <v>463</v>
      </c>
      <c r="H65" t="s">
        <v>15</v>
      </c>
      <c r="I65" s="1">
        <v>20349744</v>
      </c>
      <c r="J65" s="1">
        <v>42202935</v>
      </c>
      <c r="K65" s="1">
        <v>42669500</v>
      </c>
      <c r="L65" s="1">
        <v>43131966</v>
      </c>
      <c r="M65" s="1">
        <v>43590368</v>
      </c>
      <c r="N65" s="1">
        <v>44044811</v>
      </c>
      <c r="O65" s="1">
        <v>44494502</v>
      </c>
      <c r="P65" s="1">
        <v>44938712</v>
      </c>
      <c r="Q65" s="1">
        <v>45376763</v>
      </c>
      <c r="R65" s="1">
        <v>45808747</v>
      </c>
      <c r="S65" s="1">
        <v>46234830</v>
      </c>
      <c r="T65" s="1">
        <v>46654581</v>
      </c>
      <c r="U65" s="2">
        <f>IFERROR((table_world_population[[#This Row],[2023]]-table_world_population[[#This Row],[2013]])/table_world_population[[#This Row],[2013]],0)</f>
        <v>0.10548190546463178</v>
      </c>
      <c r="V65" s="3">
        <f>IFERROR((table_world_population[[#This Row],[2023]]-table_world_population[[#This Row],[2022]])/table_world_population[[#This Row],[2022]],0)</f>
        <v>9.0786751027309934E-3</v>
      </c>
    </row>
    <row r="66" spans="1:22" x14ac:dyDescent="0.35">
      <c r="A66" t="s">
        <v>257</v>
      </c>
      <c r="B66" t="s">
        <v>32</v>
      </c>
      <c r="C66" t="s">
        <v>18</v>
      </c>
      <c r="D66" t="s">
        <v>232</v>
      </c>
      <c r="E66" t="s">
        <v>458</v>
      </c>
      <c r="F66" t="s">
        <v>15</v>
      </c>
      <c r="G66" t="s">
        <v>463</v>
      </c>
      <c r="H66" t="s">
        <v>15</v>
      </c>
      <c r="I66" s="1">
        <v>979519</v>
      </c>
      <c r="J66" s="1">
        <v>1572193</v>
      </c>
      <c r="K66" s="1">
        <v>1568781</v>
      </c>
      <c r="L66" s="1">
        <v>1565465</v>
      </c>
      <c r="M66" s="1">
        <v>1561467</v>
      </c>
      <c r="N66" s="1">
        <v>1556899</v>
      </c>
      <c r="O66" s="1">
        <v>1551563</v>
      </c>
      <c r="P66" s="1">
        <v>1545834</v>
      </c>
      <c r="Q66" s="1">
        <v>1540097</v>
      </c>
      <c r="R66" s="1">
        <v>1534475</v>
      </c>
      <c r="S66" s="1">
        <v>1530390</v>
      </c>
      <c r="T66" s="1">
        <v>1528880</v>
      </c>
      <c r="U66" s="2">
        <f>IFERROR((table_world_population[[#This Row],[2023]]-table_world_population[[#This Row],[2013]])/table_world_population[[#This Row],[2013]],0)</f>
        <v>-2.7549416642867638E-2</v>
      </c>
      <c r="V66" s="3">
        <f>IFERROR((table_world_population[[#This Row],[2023]]-table_world_population[[#This Row],[2022]])/table_world_population[[#This Row],[2022]],0)</f>
        <v>-9.8667659877547552E-4</v>
      </c>
    </row>
    <row r="67" spans="1:22" x14ac:dyDescent="0.35">
      <c r="A67" t="s">
        <v>257</v>
      </c>
      <c r="B67" t="s">
        <v>32</v>
      </c>
      <c r="C67" t="s">
        <v>19</v>
      </c>
      <c r="D67" t="s">
        <v>233</v>
      </c>
      <c r="E67" t="s">
        <v>458</v>
      </c>
      <c r="F67" t="s">
        <v>15</v>
      </c>
      <c r="G67" t="s">
        <v>463</v>
      </c>
      <c r="H67" t="s">
        <v>15</v>
      </c>
      <c r="I67" s="1">
        <v>924630</v>
      </c>
      <c r="J67" s="1">
        <v>1329192</v>
      </c>
      <c r="K67" s="1">
        <v>1321149</v>
      </c>
      <c r="L67" s="1">
        <v>1313130</v>
      </c>
      <c r="M67" s="1">
        <v>1304368</v>
      </c>
      <c r="N67" s="1">
        <v>1295024</v>
      </c>
      <c r="O67" s="1">
        <v>1284995</v>
      </c>
      <c r="P67" s="1">
        <v>1274767</v>
      </c>
      <c r="Q67" s="1">
        <v>1265512</v>
      </c>
      <c r="R67" s="1">
        <v>1256498</v>
      </c>
      <c r="S67" s="1">
        <v>1250079</v>
      </c>
      <c r="T67" s="1">
        <v>1249091</v>
      </c>
      <c r="U67" s="2">
        <f>IFERROR((table_world_population[[#This Row],[2023]]-table_world_population[[#This Row],[2013]])/table_world_population[[#This Row],[2013]],0)</f>
        <v>-6.0262926650175443E-2</v>
      </c>
      <c r="V67" s="3">
        <f>IFERROR((table_world_population[[#This Row],[2023]]-table_world_population[[#This Row],[2022]])/table_world_population[[#This Row],[2022]],0)</f>
        <v>-7.9035004987684776E-4</v>
      </c>
    </row>
    <row r="68" spans="1:22" x14ac:dyDescent="0.35">
      <c r="A68" t="s">
        <v>257</v>
      </c>
      <c r="B68" t="s">
        <v>32</v>
      </c>
      <c r="C68" t="s">
        <v>15</v>
      </c>
      <c r="D68" t="s">
        <v>234</v>
      </c>
      <c r="E68" t="s">
        <v>459</v>
      </c>
      <c r="F68" t="s">
        <v>14</v>
      </c>
      <c r="G68" t="s">
        <v>463</v>
      </c>
      <c r="H68" t="s">
        <v>15</v>
      </c>
      <c r="I68" s="1">
        <v>726805</v>
      </c>
      <c r="J68" s="1">
        <v>556860</v>
      </c>
      <c r="K68" s="1">
        <v>560245</v>
      </c>
      <c r="L68" s="1">
        <v>564921</v>
      </c>
      <c r="M68" s="1">
        <v>569146</v>
      </c>
      <c r="N68" s="1">
        <v>572365</v>
      </c>
      <c r="O68" s="1">
        <v>573502</v>
      </c>
      <c r="P68" s="1">
        <v>572707</v>
      </c>
      <c r="Q68" s="1">
        <v>570754</v>
      </c>
      <c r="R68" s="1">
        <v>569988</v>
      </c>
      <c r="S68" s="1">
        <v>569378</v>
      </c>
      <c r="T68" s="1">
        <v>566457</v>
      </c>
      <c r="U68" s="2">
        <f>IFERROR((table_world_population[[#This Row],[2023]]-table_world_population[[#This Row],[2013]])/table_world_population[[#This Row],[2013]],0)</f>
        <v>1.7234134252774487E-2</v>
      </c>
      <c r="V68" s="3">
        <f>IFERROR((table_world_population[[#This Row],[2023]]-table_world_population[[#This Row],[2022]])/table_world_population[[#This Row],[2022]],0)</f>
        <v>-5.1301595776443772E-3</v>
      </c>
    </row>
    <row r="69" spans="1:22" x14ac:dyDescent="0.35">
      <c r="A69" t="s">
        <v>257</v>
      </c>
      <c r="B69" t="s">
        <v>32</v>
      </c>
      <c r="C69" t="s">
        <v>15</v>
      </c>
      <c r="D69" t="s">
        <v>235</v>
      </c>
      <c r="E69" t="s">
        <v>460</v>
      </c>
      <c r="F69" t="s">
        <v>16</v>
      </c>
      <c r="G69" t="s">
        <v>463</v>
      </c>
      <c r="H69" t="s">
        <v>15</v>
      </c>
      <c r="I69" s="1">
        <v>1065003</v>
      </c>
      <c r="J69" s="1">
        <v>2043485</v>
      </c>
      <c r="K69" s="1">
        <v>2026872</v>
      </c>
      <c r="L69" s="1">
        <v>2006933</v>
      </c>
      <c r="M69" s="1">
        <v>1983725</v>
      </c>
      <c r="N69" s="1">
        <v>1958831</v>
      </c>
      <c r="O69" s="1">
        <v>1933718</v>
      </c>
      <c r="P69" s="1">
        <v>1908739</v>
      </c>
      <c r="Q69" s="1">
        <v>1886737</v>
      </c>
      <c r="R69" s="1">
        <v>1865265</v>
      </c>
      <c r="S69" s="1">
        <v>1845507</v>
      </c>
      <c r="T69" s="1">
        <v>1830954</v>
      </c>
      <c r="U69" s="2">
        <f>IFERROR((table_world_population[[#This Row],[2023]]-table_world_population[[#This Row],[2013]])/table_world_population[[#This Row],[2013]],0)</f>
        <v>-0.10400418892235568</v>
      </c>
      <c r="V69" s="3">
        <f>IFERROR((table_world_population[[#This Row],[2023]]-table_world_population[[#This Row],[2022]])/table_world_population[[#This Row],[2022]],0)</f>
        <v>-7.8856379303898598E-3</v>
      </c>
    </row>
    <row r="70" spans="1:22" x14ac:dyDescent="0.35">
      <c r="A70" t="s">
        <v>257</v>
      </c>
      <c r="B70" t="s">
        <v>32</v>
      </c>
      <c r="C70" t="s">
        <v>15</v>
      </c>
      <c r="D70" t="s">
        <v>236</v>
      </c>
      <c r="E70" t="s">
        <v>461</v>
      </c>
      <c r="F70" t="s">
        <v>17</v>
      </c>
      <c r="G70" t="s">
        <v>463</v>
      </c>
      <c r="H70" t="s">
        <v>15</v>
      </c>
      <c r="I70" s="1">
        <v>112339</v>
      </c>
      <c r="J70" s="1">
        <v>301041</v>
      </c>
      <c r="K70" s="1">
        <v>302814</v>
      </c>
      <c r="L70" s="1">
        <v>306741</v>
      </c>
      <c r="M70" s="1">
        <v>312965</v>
      </c>
      <c r="N70" s="1">
        <v>320727</v>
      </c>
      <c r="O70" s="1">
        <v>329337</v>
      </c>
      <c r="P70" s="1">
        <v>339156</v>
      </c>
      <c r="Q70" s="1">
        <v>348117</v>
      </c>
      <c r="R70" s="1">
        <v>355721</v>
      </c>
      <c r="S70" s="1">
        <v>365584</v>
      </c>
      <c r="T70" s="1">
        <v>380558</v>
      </c>
      <c r="U70" s="2">
        <f>IFERROR((table_world_population[[#This Row],[2023]]-table_world_population[[#This Row],[2013]])/table_world_population[[#This Row],[2013]],0)</f>
        <v>0.26414010051786968</v>
      </c>
      <c r="V70" s="3">
        <f>IFERROR((table_world_population[[#This Row],[2023]]-table_world_population[[#This Row],[2022]])/table_world_population[[#This Row],[2022]],0)</f>
        <v>4.0959122937546499E-2</v>
      </c>
    </row>
    <row r="71" spans="1:22" x14ac:dyDescent="0.35">
      <c r="A71" t="s">
        <v>257</v>
      </c>
      <c r="B71" t="s">
        <v>32</v>
      </c>
      <c r="C71" t="s">
        <v>20</v>
      </c>
      <c r="D71" t="s">
        <v>237</v>
      </c>
      <c r="E71" t="s">
        <v>458</v>
      </c>
      <c r="F71" t="s">
        <v>15</v>
      </c>
      <c r="G71" t="s">
        <v>464</v>
      </c>
      <c r="H71" t="s">
        <v>21</v>
      </c>
      <c r="I71" s="1">
        <v>927796</v>
      </c>
      <c r="J71" s="1">
        <v>1068754</v>
      </c>
      <c r="K71" s="1">
        <v>1066037</v>
      </c>
      <c r="L71" s="1">
        <v>1062633</v>
      </c>
      <c r="M71" s="1">
        <v>1058009</v>
      </c>
      <c r="N71" s="1">
        <v>1052274</v>
      </c>
      <c r="O71" s="1">
        <v>1045300</v>
      </c>
      <c r="P71" s="1">
        <v>1037446</v>
      </c>
      <c r="Q71" s="1">
        <v>1029293</v>
      </c>
      <c r="R71" s="1">
        <v>1020631</v>
      </c>
      <c r="S71" s="1">
        <v>1012841</v>
      </c>
      <c r="T71" s="1">
        <v>1007320</v>
      </c>
      <c r="U71" s="2">
        <f>IFERROR((table_world_population[[#This Row],[2023]]-table_world_population[[#This Row],[2013]])/table_world_population[[#This Row],[2013]],0)</f>
        <v>-5.7481890126259177E-2</v>
      </c>
      <c r="V71" s="3">
        <f>IFERROR((table_world_population[[#This Row],[2023]]-table_world_population[[#This Row],[2022]])/table_world_population[[#This Row],[2022]],0)</f>
        <v>-5.4510036619765589E-3</v>
      </c>
    </row>
    <row r="72" spans="1:22" x14ac:dyDescent="0.35">
      <c r="A72" t="s">
        <v>257</v>
      </c>
      <c r="B72" t="s">
        <v>32</v>
      </c>
      <c r="C72" t="s">
        <v>22</v>
      </c>
      <c r="D72" t="s">
        <v>238</v>
      </c>
      <c r="E72" t="s">
        <v>458</v>
      </c>
      <c r="F72" t="s">
        <v>15</v>
      </c>
      <c r="G72" t="s">
        <v>465</v>
      </c>
      <c r="H72" t="s">
        <v>23</v>
      </c>
      <c r="I72" s="1">
        <v>976352</v>
      </c>
      <c r="J72" s="1">
        <v>1832631</v>
      </c>
      <c r="K72" s="1">
        <v>1823893</v>
      </c>
      <c r="L72" s="1">
        <v>1815962</v>
      </c>
      <c r="M72" s="1">
        <v>1807826</v>
      </c>
      <c r="N72" s="1">
        <v>1799649</v>
      </c>
      <c r="O72" s="1">
        <v>1791257</v>
      </c>
      <c r="P72" s="1">
        <v>1783156</v>
      </c>
      <c r="Q72" s="1">
        <v>1776315</v>
      </c>
      <c r="R72" s="1">
        <v>1770343</v>
      </c>
      <c r="S72" s="1">
        <v>1767628</v>
      </c>
      <c r="T72" s="1">
        <v>1770650</v>
      </c>
      <c r="U72" s="2">
        <f>IFERROR((table_world_population[[#This Row],[2023]]-table_world_population[[#This Row],[2013]])/table_world_population[[#This Row],[2013]],0)</f>
        <v>-3.3820774613110879E-2</v>
      </c>
      <c r="V72" s="3">
        <f>IFERROR((table_world_population[[#This Row],[2023]]-table_world_population[[#This Row],[2022]])/table_world_population[[#This Row],[2022]],0)</f>
        <v>1.7096357378362415E-3</v>
      </c>
    </row>
    <row r="73" spans="1:22" x14ac:dyDescent="0.35">
      <c r="A73" t="s">
        <v>257</v>
      </c>
      <c r="B73" t="s">
        <v>32</v>
      </c>
      <c r="C73" t="s">
        <v>24</v>
      </c>
      <c r="D73" t="s">
        <v>239</v>
      </c>
      <c r="E73" t="s">
        <v>458</v>
      </c>
      <c r="F73" t="s">
        <v>15</v>
      </c>
      <c r="G73" t="s">
        <v>463</v>
      </c>
      <c r="H73" t="s">
        <v>15</v>
      </c>
      <c r="I73" s="1">
        <v>1904148</v>
      </c>
      <c r="J73" s="1">
        <v>2901385</v>
      </c>
      <c r="K73" s="1">
        <v>2889930</v>
      </c>
      <c r="L73" s="1">
        <v>2878595</v>
      </c>
      <c r="M73" s="1">
        <v>2865835</v>
      </c>
      <c r="N73" s="1">
        <v>2851923</v>
      </c>
      <c r="O73" s="1">
        <v>2836557</v>
      </c>
      <c r="P73" s="1">
        <v>2820602</v>
      </c>
      <c r="Q73" s="1">
        <v>2805608</v>
      </c>
      <c r="R73" s="1">
        <v>2790974</v>
      </c>
      <c r="S73" s="1">
        <v>2780469</v>
      </c>
      <c r="T73" s="1">
        <v>2777970</v>
      </c>
      <c r="U73" s="2">
        <f>IFERROR((table_world_population[[#This Row],[2023]]-table_world_population[[#This Row],[2013]])/table_world_population[[#This Row],[2013]],0)</f>
        <v>-4.2536581667031434E-2</v>
      </c>
      <c r="V73" s="3">
        <f>IFERROR((table_world_population[[#This Row],[2023]]-table_world_population[[#This Row],[2022]])/table_world_population[[#This Row],[2022]],0)</f>
        <v>-8.9876923641299367E-4</v>
      </c>
    </row>
    <row r="74" spans="1:22" x14ac:dyDescent="0.35">
      <c r="A74" t="s">
        <v>258</v>
      </c>
      <c r="B74" t="s">
        <v>33</v>
      </c>
      <c r="C74" t="s">
        <v>18</v>
      </c>
      <c r="D74" t="s">
        <v>232</v>
      </c>
      <c r="E74" t="s">
        <v>458</v>
      </c>
      <c r="F74" t="s">
        <v>15</v>
      </c>
      <c r="G74" t="s">
        <v>463</v>
      </c>
      <c r="H74" t="s">
        <v>15</v>
      </c>
      <c r="I74" s="1">
        <v>27773</v>
      </c>
      <c r="J74" s="1">
        <v>53953</v>
      </c>
      <c r="K74" s="1">
        <v>54403</v>
      </c>
      <c r="L74" s="1">
        <v>54828</v>
      </c>
      <c r="M74" s="1">
        <v>55224</v>
      </c>
      <c r="N74" s="1">
        <v>55591</v>
      </c>
      <c r="O74" s="1">
        <v>55935</v>
      </c>
      <c r="P74" s="1">
        <v>56254</v>
      </c>
      <c r="Q74" s="1">
        <v>56373</v>
      </c>
      <c r="R74" s="1">
        <v>56330</v>
      </c>
      <c r="S74" s="1">
        <v>56272</v>
      </c>
      <c r="T74" s="1">
        <v>56225</v>
      </c>
      <c r="U74" s="2">
        <f>IFERROR((table_world_population[[#This Row],[2023]]-table_world_population[[#This Row],[2013]])/table_world_population[[#This Row],[2013]],0)</f>
        <v>4.2110726002261227E-2</v>
      </c>
      <c r="V74" s="3">
        <f>IFERROR((table_world_population[[#This Row],[2023]]-table_world_population[[#This Row],[2022]])/table_world_population[[#This Row],[2022]],0)</f>
        <v>-8.3522888825703729E-4</v>
      </c>
    </row>
    <row r="75" spans="1:22" x14ac:dyDescent="0.35">
      <c r="A75" t="s">
        <v>258</v>
      </c>
      <c r="B75" t="s">
        <v>33</v>
      </c>
      <c r="C75" t="s">
        <v>19</v>
      </c>
      <c r="D75" t="s">
        <v>233</v>
      </c>
      <c r="E75" t="s">
        <v>458</v>
      </c>
      <c r="F75" t="s">
        <v>15</v>
      </c>
      <c r="G75" t="s">
        <v>463</v>
      </c>
      <c r="H75" t="s">
        <v>15</v>
      </c>
      <c r="I75" s="1">
        <v>26834</v>
      </c>
      <c r="J75" s="1">
        <v>48927</v>
      </c>
      <c r="K75" s="1">
        <v>49191</v>
      </c>
      <c r="L75" s="1">
        <v>49430</v>
      </c>
      <c r="M75" s="1">
        <v>49650</v>
      </c>
      <c r="N75" s="1">
        <v>49847</v>
      </c>
      <c r="O75" s="1">
        <v>50026</v>
      </c>
      <c r="P75" s="1">
        <v>50188</v>
      </c>
      <c r="Q75" s="1">
        <v>50211</v>
      </c>
      <c r="R75" s="1">
        <v>50207</v>
      </c>
      <c r="S75" s="1">
        <v>50173</v>
      </c>
      <c r="T75" s="1">
        <v>50052</v>
      </c>
      <c r="U75" s="2">
        <f>IFERROR((table_world_population[[#This Row],[2023]]-table_world_population[[#This Row],[2013]])/table_world_population[[#This Row],[2013]],0)</f>
        <v>2.2993439205346741E-2</v>
      </c>
      <c r="V75" s="3">
        <f>IFERROR((table_world_population[[#This Row],[2023]]-table_world_population[[#This Row],[2022]])/table_world_population[[#This Row],[2022]],0)</f>
        <v>-2.4116556713770355E-3</v>
      </c>
    </row>
    <row r="76" spans="1:22" x14ac:dyDescent="0.35">
      <c r="A76" t="s">
        <v>258</v>
      </c>
      <c r="B76" t="s">
        <v>33</v>
      </c>
      <c r="C76" t="s">
        <v>15</v>
      </c>
      <c r="D76" t="s">
        <v>234</v>
      </c>
      <c r="E76" t="s">
        <v>459</v>
      </c>
      <c r="F76" t="s">
        <v>14</v>
      </c>
      <c r="G76" t="s">
        <v>463</v>
      </c>
      <c r="H76" t="s">
        <v>15</v>
      </c>
      <c r="I76" s="1">
        <v>23553</v>
      </c>
      <c r="J76" s="1">
        <v>19906</v>
      </c>
      <c r="K76" s="1">
        <v>19730</v>
      </c>
      <c r="L76" s="1">
        <v>19600</v>
      </c>
      <c r="M76" s="1">
        <v>19477</v>
      </c>
      <c r="N76" s="1">
        <v>19332</v>
      </c>
      <c r="O76" s="1">
        <v>19147</v>
      </c>
      <c r="P76" s="1">
        <v>18912</v>
      </c>
      <c r="Q76" s="1">
        <v>18494</v>
      </c>
      <c r="R76" s="1">
        <v>17898</v>
      </c>
      <c r="S76" s="1">
        <v>17287</v>
      </c>
      <c r="T76" s="1">
        <v>16698</v>
      </c>
      <c r="U76" s="2">
        <f>IFERROR((table_world_population[[#This Row],[2023]]-table_world_population[[#This Row],[2013]])/table_world_population[[#This Row],[2013]],0)</f>
        <v>-0.1611574399678489</v>
      </c>
      <c r="V76" s="3">
        <f>IFERROR((table_world_population[[#This Row],[2023]]-table_world_population[[#This Row],[2022]])/table_world_population[[#This Row],[2022]],0)</f>
        <v>-3.4071845895759817E-2</v>
      </c>
    </row>
    <row r="77" spans="1:22" x14ac:dyDescent="0.35">
      <c r="A77" t="s">
        <v>258</v>
      </c>
      <c r="B77" t="s">
        <v>33</v>
      </c>
      <c r="C77" t="s">
        <v>15</v>
      </c>
      <c r="D77" t="s">
        <v>235</v>
      </c>
      <c r="E77" t="s">
        <v>460</v>
      </c>
      <c r="F77" t="s">
        <v>16</v>
      </c>
      <c r="G77" t="s">
        <v>463</v>
      </c>
      <c r="H77" t="s">
        <v>15</v>
      </c>
      <c r="I77" s="1">
        <v>29759</v>
      </c>
      <c r="J77" s="1">
        <v>71805</v>
      </c>
      <c r="K77" s="1">
        <v>72123</v>
      </c>
      <c r="L77" s="1">
        <v>72305</v>
      </c>
      <c r="M77" s="1">
        <v>72392</v>
      </c>
      <c r="N77" s="1">
        <v>72417</v>
      </c>
      <c r="O77" s="1">
        <v>72394</v>
      </c>
      <c r="P77" s="1">
        <v>72341</v>
      </c>
      <c r="Q77" s="1">
        <v>72171</v>
      </c>
      <c r="R77" s="1">
        <v>72080</v>
      </c>
      <c r="S77" s="1">
        <v>71975</v>
      </c>
      <c r="T77" s="1">
        <v>71665</v>
      </c>
      <c r="U77" s="2">
        <f>IFERROR((table_world_population[[#This Row],[2023]]-table_world_population[[#This Row],[2013]])/table_world_population[[#This Row],[2013]],0)</f>
        <v>-1.9497249495160503E-3</v>
      </c>
      <c r="V77" s="3">
        <f>IFERROR((table_world_population[[#This Row],[2023]]-table_world_population[[#This Row],[2022]])/table_world_population[[#This Row],[2022]],0)</f>
        <v>-4.3070510593956231E-3</v>
      </c>
    </row>
    <row r="78" spans="1:22" x14ac:dyDescent="0.35">
      <c r="A78" t="s">
        <v>258</v>
      </c>
      <c r="B78" t="s">
        <v>33</v>
      </c>
      <c r="C78" t="s">
        <v>15</v>
      </c>
      <c r="D78" t="s">
        <v>236</v>
      </c>
      <c r="E78" t="s">
        <v>461</v>
      </c>
      <c r="F78" t="s">
        <v>17</v>
      </c>
      <c r="G78" t="s">
        <v>463</v>
      </c>
      <c r="H78" t="s">
        <v>15</v>
      </c>
      <c r="I78" s="1">
        <v>1296</v>
      </c>
      <c r="J78" s="1">
        <v>11169</v>
      </c>
      <c r="K78" s="1">
        <v>11741</v>
      </c>
      <c r="L78" s="1">
        <v>12352</v>
      </c>
      <c r="M78" s="1">
        <v>13005</v>
      </c>
      <c r="N78" s="1">
        <v>13690</v>
      </c>
      <c r="O78" s="1">
        <v>14421</v>
      </c>
      <c r="P78" s="1">
        <v>15189</v>
      </c>
      <c r="Q78" s="1">
        <v>15921</v>
      </c>
      <c r="R78" s="1">
        <v>16560</v>
      </c>
      <c r="S78" s="1">
        <v>17182</v>
      </c>
      <c r="T78" s="1">
        <v>17914</v>
      </c>
      <c r="U78" s="2">
        <f>IFERROR((table_world_population[[#This Row],[2023]]-table_world_population[[#This Row],[2013]])/table_world_population[[#This Row],[2013]],0)</f>
        <v>0.60390366192138956</v>
      </c>
      <c r="V78" s="3">
        <f>IFERROR((table_world_population[[#This Row],[2023]]-table_world_population[[#This Row],[2022]])/table_world_population[[#This Row],[2022]],0)</f>
        <v>4.2602723780700735E-2</v>
      </c>
    </row>
    <row r="79" spans="1:22" x14ac:dyDescent="0.35">
      <c r="A79" t="s">
        <v>258</v>
      </c>
      <c r="B79" t="s">
        <v>33</v>
      </c>
      <c r="C79" t="s">
        <v>20</v>
      </c>
      <c r="D79" t="s">
        <v>237</v>
      </c>
      <c r="E79" t="s">
        <v>458</v>
      </c>
      <c r="F79" t="s">
        <v>15</v>
      </c>
      <c r="G79" t="s">
        <v>464</v>
      </c>
      <c r="H79" t="s">
        <v>21</v>
      </c>
      <c r="I79" s="1">
        <v>26880</v>
      </c>
      <c r="J79" s="1">
        <v>58652</v>
      </c>
      <c r="K79" s="1">
        <v>59006</v>
      </c>
      <c r="L79" s="1">
        <v>59314</v>
      </c>
      <c r="M79" s="1">
        <v>59577</v>
      </c>
      <c r="N79" s="1">
        <v>59791</v>
      </c>
      <c r="O79" s="1">
        <v>59963</v>
      </c>
      <c r="P79" s="1">
        <v>60091</v>
      </c>
      <c r="Q79" s="1">
        <v>60011</v>
      </c>
      <c r="R79" s="1">
        <v>59803</v>
      </c>
      <c r="S79" s="1">
        <v>59554</v>
      </c>
      <c r="T79" s="1">
        <v>59245</v>
      </c>
      <c r="U79" s="2">
        <f>IFERROR((table_world_population[[#This Row],[2023]]-table_world_population[[#This Row],[2013]])/table_world_population[[#This Row],[2013]],0)</f>
        <v>1.0110482165996044E-2</v>
      </c>
      <c r="V79" s="3">
        <f>IFERROR((table_world_population[[#This Row],[2023]]-table_world_population[[#This Row],[2022]])/table_world_population[[#This Row],[2022]],0)</f>
        <v>-5.1885683581287569E-3</v>
      </c>
    </row>
    <row r="80" spans="1:22" x14ac:dyDescent="0.35">
      <c r="A80" t="s">
        <v>258</v>
      </c>
      <c r="B80" t="s">
        <v>33</v>
      </c>
      <c r="C80" t="s">
        <v>22</v>
      </c>
      <c r="D80" t="s">
        <v>238</v>
      </c>
      <c r="E80" t="s">
        <v>458</v>
      </c>
      <c r="F80" t="s">
        <v>15</v>
      </c>
      <c r="G80" t="s">
        <v>465</v>
      </c>
      <c r="H80" t="s">
        <v>23</v>
      </c>
      <c r="I80" s="1">
        <v>27728</v>
      </c>
      <c r="J80" s="1">
        <v>44228</v>
      </c>
      <c r="K80" s="1">
        <v>44588</v>
      </c>
      <c r="L80" s="1">
        <v>44943</v>
      </c>
      <c r="M80" s="1">
        <v>45297</v>
      </c>
      <c r="N80" s="1">
        <v>45648</v>
      </c>
      <c r="O80" s="1">
        <v>45999</v>
      </c>
      <c r="P80" s="1">
        <v>46351</v>
      </c>
      <c r="Q80" s="1">
        <v>46574</v>
      </c>
      <c r="R80" s="1">
        <v>46734</v>
      </c>
      <c r="S80" s="1">
        <v>46891</v>
      </c>
      <c r="T80" s="1">
        <v>47032</v>
      </c>
      <c r="U80" s="2">
        <f>IFERROR((table_world_population[[#This Row],[2023]]-table_world_population[[#This Row],[2013]])/table_world_population[[#This Row],[2013]],0)</f>
        <v>6.3398751921859453E-2</v>
      </c>
      <c r="V80" s="3">
        <f>IFERROR((table_world_population[[#This Row],[2023]]-table_world_population[[#This Row],[2022]])/table_world_population[[#This Row],[2022]],0)</f>
        <v>3.0069736196711521E-3</v>
      </c>
    </row>
    <row r="81" spans="1:22" x14ac:dyDescent="0.35">
      <c r="A81" t="s">
        <v>258</v>
      </c>
      <c r="B81" t="s">
        <v>33</v>
      </c>
      <c r="C81" t="s">
        <v>24</v>
      </c>
      <c r="D81" t="s">
        <v>239</v>
      </c>
      <c r="E81" t="s">
        <v>458</v>
      </c>
      <c r="F81" t="s">
        <v>15</v>
      </c>
      <c r="G81" t="s">
        <v>463</v>
      </c>
      <c r="H81" t="s">
        <v>15</v>
      </c>
      <c r="I81" s="1">
        <v>54608</v>
      </c>
      <c r="J81" s="1">
        <v>102880</v>
      </c>
      <c r="K81" s="1">
        <v>103594</v>
      </c>
      <c r="L81" s="1">
        <v>104257</v>
      </c>
      <c r="M81" s="1">
        <v>104874</v>
      </c>
      <c r="N81" s="1">
        <v>105439</v>
      </c>
      <c r="O81" s="1">
        <v>105962</v>
      </c>
      <c r="P81" s="1">
        <v>106442</v>
      </c>
      <c r="Q81" s="1">
        <v>106585</v>
      </c>
      <c r="R81" s="1">
        <v>106537</v>
      </c>
      <c r="S81" s="1">
        <v>106445</v>
      </c>
      <c r="T81" s="1">
        <v>106277</v>
      </c>
      <c r="U81" s="2">
        <f>IFERROR((table_world_population[[#This Row],[2023]]-table_world_population[[#This Row],[2013]])/table_world_population[[#This Row],[2013]],0)</f>
        <v>3.3019051321928464E-2</v>
      </c>
      <c r="V81" s="3">
        <f>IFERROR((table_world_population[[#This Row],[2023]]-table_world_population[[#This Row],[2022]])/table_world_population[[#This Row],[2022]],0)</f>
        <v>-1.5782798628399643E-3</v>
      </c>
    </row>
    <row r="82" spans="1:22" x14ac:dyDescent="0.35">
      <c r="A82" t="s">
        <v>259</v>
      </c>
      <c r="B82" t="s">
        <v>34</v>
      </c>
      <c r="C82" t="s">
        <v>18</v>
      </c>
      <c r="D82" t="s">
        <v>232</v>
      </c>
      <c r="E82" t="s">
        <v>458</v>
      </c>
      <c r="F82" t="s">
        <v>15</v>
      </c>
      <c r="G82" t="s">
        <v>463</v>
      </c>
      <c r="H82" t="s">
        <v>15</v>
      </c>
      <c r="I82" s="1">
        <v>5084739</v>
      </c>
      <c r="J82" s="1">
        <v>11623605</v>
      </c>
      <c r="K82" s="1">
        <v>11807077</v>
      </c>
      <c r="L82" s="1">
        <v>11988344</v>
      </c>
      <c r="M82" s="1">
        <v>12185645</v>
      </c>
      <c r="N82" s="1">
        <v>12392713</v>
      </c>
      <c r="O82" s="1">
        <v>12581035</v>
      </c>
      <c r="P82" s="1">
        <v>12766991</v>
      </c>
      <c r="Q82" s="1">
        <v>12921360</v>
      </c>
      <c r="R82" s="1">
        <v>12934659</v>
      </c>
      <c r="S82" s="1">
        <v>13096996</v>
      </c>
      <c r="T82" s="1">
        <v>13409588</v>
      </c>
      <c r="U82" s="2">
        <f>IFERROR((table_world_population[[#This Row],[2023]]-table_world_population[[#This Row],[2013]])/table_world_population[[#This Row],[2013]],0)</f>
        <v>0.15365138440268747</v>
      </c>
      <c r="V82" s="3">
        <f>IFERROR((table_world_population[[#This Row],[2023]]-table_world_population[[#This Row],[2022]])/table_world_population[[#This Row],[2022]],0)</f>
        <v>2.3867457850639949E-2</v>
      </c>
    </row>
    <row r="83" spans="1:22" x14ac:dyDescent="0.35">
      <c r="A83" t="s">
        <v>259</v>
      </c>
      <c r="B83" t="s">
        <v>34</v>
      </c>
      <c r="C83" t="s">
        <v>19</v>
      </c>
      <c r="D83" t="s">
        <v>233</v>
      </c>
      <c r="E83" t="s">
        <v>458</v>
      </c>
      <c r="F83" t="s">
        <v>15</v>
      </c>
      <c r="G83" t="s">
        <v>463</v>
      </c>
      <c r="H83" t="s">
        <v>15</v>
      </c>
      <c r="I83" s="1">
        <v>5191737</v>
      </c>
      <c r="J83" s="1">
        <v>11504523</v>
      </c>
      <c r="K83" s="1">
        <v>11668610</v>
      </c>
      <c r="L83" s="1">
        <v>11827651</v>
      </c>
      <c r="M83" s="1">
        <v>12005262</v>
      </c>
      <c r="N83" s="1">
        <v>12199874</v>
      </c>
      <c r="O83" s="1">
        <v>12382224</v>
      </c>
      <c r="P83" s="1">
        <v>12567835</v>
      </c>
      <c r="Q83" s="1">
        <v>12727887</v>
      </c>
      <c r="R83" s="1">
        <v>12750753</v>
      </c>
      <c r="S83" s="1">
        <v>12917404</v>
      </c>
      <c r="T83" s="1">
        <v>13228956</v>
      </c>
      <c r="U83" s="2">
        <f>IFERROR((table_world_population[[#This Row],[2023]]-table_world_population[[#This Row],[2013]])/table_world_population[[#This Row],[2013]],0)</f>
        <v>0.14989174257811472</v>
      </c>
      <c r="V83" s="3">
        <f>IFERROR((table_world_population[[#This Row],[2023]]-table_world_population[[#This Row],[2022]])/table_world_population[[#This Row],[2022]],0)</f>
        <v>2.411877804549583E-2</v>
      </c>
    </row>
    <row r="84" spans="1:22" x14ac:dyDescent="0.35">
      <c r="A84" t="s">
        <v>259</v>
      </c>
      <c r="B84" t="s">
        <v>34</v>
      </c>
      <c r="C84" t="s">
        <v>15</v>
      </c>
      <c r="D84" t="s">
        <v>234</v>
      </c>
      <c r="E84" t="s">
        <v>459</v>
      </c>
      <c r="F84" t="s">
        <v>14</v>
      </c>
      <c r="G84" t="s">
        <v>463</v>
      </c>
      <c r="H84" t="s">
        <v>15</v>
      </c>
      <c r="I84" s="1">
        <v>3102729</v>
      </c>
      <c r="J84" s="1">
        <v>4377142</v>
      </c>
      <c r="K84" s="1">
        <v>4439583</v>
      </c>
      <c r="L84" s="1">
        <v>4501357</v>
      </c>
      <c r="M84" s="1">
        <v>4569485</v>
      </c>
      <c r="N84" s="1">
        <v>4635819</v>
      </c>
      <c r="O84" s="1">
        <v>4688138</v>
      </c>
      <c r="P84" s="1">
        <v>4732153</v>
      </c>
      <c r="Q84" s="1">
        <v>4755814</v>
      </c>
      <c r="R84" s="1">
        <v>4719265</v>
      </c>
      <c r="S84" s="1">
        <v>4729430</v>
      </c>
      <c r="T84" s="1">
        <v>4789522</v>
      </c>
      <c r="U84" s="2">
        <f>IFERROR((table_world_population[[#This Row],[2023]]-table_world_population[[#This Row],[2013]])/table_world_population[[#This Row],[2013]],0)</f>
        <v>9.4212159441023388E-2</v>
      </c>
      <c r="V84" s="3">
        <f>IFERROR((table_world_population[[#This Row],[2023]]-table_world_population[[#This Row],[2022]])/table_world_population[[#This Row],[2022]],0)</f>
        <v>1.2705970909813655E-2</v>
      </c>
    </row>
    <row r="85" spans="1:22" x14ac:dyDescent="0.35">
      <c r="A85" t="s">
        <v>259</v>
      </c>
      <c r="B85" t="s">
        <v>34</v>
      </c>
      <c r="C85" t="s">
        <v>15</v>
      </c>
      <c r="D85" t="s">
        <v>235</v>
      </c>
      <c r="E85" t="s">
        <v>460</v>
      </c>
      <c r="F85" t="s">
        <v>16</v>
      </c>
      <c r="G85" t="s">
        <v>463</v>
      </c>
      <c r="H85" t="s">
        <v>15</v>
      </c>
      <c r="I85" s="1">
        <v>6292375</v>
      </c>
      <c r="J85" s="1">
        <v>15420332</v>
      </c>
      <c r="K85" s="1">
        <v>15593448</v>
      </c>
      <c r="L85" s="1">
        <v>15760132</v>
      </c>
      <c r="M85" s="1">
        <v>15950251</v>
      </c>
      <c r="N85" s="1">
        <v>16164960</v>
      </c>
      <c r="O85" s="1">
        <v>16363671</v>
      </c>
      <c r="P85" s="1">
        <v>16566343</v>
      </c>
      <c r="Q85" s="1">
        <v>16729640</v>
      </c>
      <c r="R85" s="1">
        <v>16710291</v>
      </c>
      <c r="S85" s="1">
        <v>16887993</v>
      </c>
      <c r="T85" s="1">
        <v>17257989</v>
      </c>
      <c r="U85" s="2">
        <f>IFERROR((table_world_population[[#This Row],[2023]]-table_world_population[[#This Row],[2013]])/table_world_population[[#This Row],[2013]],0)</f>
        <v>0.11917103989719546</v>
      </c>
      <c r="V85" s="3">
        <f>IFERROR((table_world_population[[#This Row],[2023]]-table_world_population[[#This Row],[2022]])/table_world_population[[#This Row],[2022]],0)</f>
        <v>2.1908820071159432E-2</v>
      </c>
    </row>
    <row r="86" spans="1:22" x14ac:dyDescent="0.35">
      <c r="A86" t="s">
        <v>259</v>
      </c>
      <c r="B86" t="s">
        <v>34</v>
      </c>
      <c r="C86" t="s">
        <v>15</v>
      </c>
      <c r="D86" t="s">
        <v>236</v>
      </c>
      <c r="E86" t="s">
        <v>461</v>
      </c>
      <c r="F86" t="s">
        <v>17</v>
      </c>
      <c r="G86" t="s">
        <v>463</v>
      </c>
      <c r="H86" t="s">
        <v>15</v>
      </c>
      <c r="I86" s="1">
        <v>881373</v>
      </c>
      <c r="J86" s="1">
        <v>3330655</v>
      </c>
      <c r="K86" s="1">
        <v>3442656</v>
      </c>
      <c r="L86" s="1">
        <v>3554505</v>
      </c>
      <c r="M86" s="1">
        <v>3671171</v>
      </c>
      <c r="N86" s="1">
        <v>3791808</v>
      </c>
      <c r="O86" s="1">
        <v>3911449</v>
      </c>
      <c r="P86" s="1">
        <v>4036330</v>
      </c>
      <c r="Q86" s="1">
        <v>4163795</v>
      </c>
      <c r="R86" s="1">
        <v>4255856</v>
      </c>
      <c r="S86" s="1">
        <v>4396976</v>
      </c>
      <c r="T86" s="1">
        <v>4591033</v>
      </c>
      <c r="U86" s="2">
        <f>IFERROR((table_world_population[[#This Row],[2023]]-table_world_population[[#This Row],[2013]])/table_world_population[[#This Row],[2013]],0)</f>
        <v>0.3784174584278468</v>
      </c>
      <c r="V86" s="3">
        <f>IFERROR((table_world_population[[#This Row],[2023]]-table_world_population[[#This Row],[2022]])/table_world_population[[#This Row],[2022]],0)</f>
        <v>4.413419586552212E-2</v>
      </c>
    </row>
    <row r="87" spans="1:22" x14ac:dyDescent="0.35">
      <c r="A87" t="s">
        <v>259</v>
      </c>
      <c r="B87" t="s">
        <v>34</v>
      </c>
      <c r="C87" t="s">
        <v>20</v>
      </c>
      <c r="D87" t="s">
        <v>237</v>
      </c>
      <c r="E87" t="s">
        <v>458</v>
      </c>
      <c r="F87" t="s">
        <v>15</v>
      </c>
      <c r="G87" t="s">
        <v>464</v>
      </c>
      <c r="H87" t="s">
        <v>21</v>
      </c>
      <c r="I87" s="1">
        <v>1898168</v>
      </c>
      <c r="J87" s="1">
        <v>3353116</v>
      </c>
      <c r="K87" s="1">
        <v>3380029</v>
      </c>
      <c r="L87" s="1">
        <v>3405449</v>
      </c>
      <c r="M87" s="1">
        <v>3435109</v>
      </c>
      <c r="N87" s="1">
        <v>3466571</v>
      </c>
      <c r="O87" s="1">
        <v>3491861</v>
      </c>
      <c r="P87" s="1">
        <v>3515460</v>
      </c>
      <c r="Q87" s="1">
        <v>3529080</v>
      </c>
      <c r="R87" s="1">
        <v>3502976</v>
      </c>
      <c r="S87" s="1">
        <v>3515066</v>
      </c>
      <c r="T87" s="1">
        <v>3565036</v>
      </c>
      <c r="U87" s="2">
        <f>IFERROR((table_world_population[[#This Row],[2023]]-table_world_population[[#This Row],[2013]])/table_world_population[[#This Row],[2013]],0)</f>
        <v>6.3200915208421068E-2</v>
      </c>
      <c r="V87" s="3">
        <f>IFERROR((table_world_population[[#This Row],[2023]]-table_world_population[[#This Row],[2022]])/table_world_population[[#This Row],[2022]],0)</f>
        <v>1.4215949288007679E-2</v>
      </c>
    </row>
    <row r="88" spans="1:22" x14ac:dyDescent="0.35">
      <c r="A88" t="s">
        <v>259</v>
      </c>
      <c r="B88" t="s">
        <v>34</v>
      </c>
      <c r="C88" t="s">
        <v>22</v>
      </c>
      <c r="D88" t="s">
        <v>238</v>
      </c>
      <c r="E88" t="s">
        <v>458</v>
      </c>
      <c r="F88" t="s">
        <v>15</v>
      </c>
      <c r="G88" t="s">
        <v>465</v>
      </c>
      <c r="H88" t="s">
        <v>23</v>
      </c>
      <c r="I88" s="1">
        <v>8378309</v>
      </c>
      <c r="J88" s="1">
        <v>19775013</v>
      </c>
      <c r="K88" s="1">
        <v>20095657</v>
      </c>
      <c r="L88" s="1">
        <v>20410546</v>
      </c>
      <c r="M88" s="1">
        <v>20755798</v>
      </c>
      <c r="N88" s="1">
        <v>21126017</v>
      </c>
      <c r="O88" s="1">
        <v>21471397</v>
      </c>
      <c r="P88" s="1">
        <v>21819366</v>
      </c>
      <c r="Q88" s="1">
        <v>22120168</v>
      </c>
      <c r="R88" s="1">
        <v>22182436</v>
      </c>
      <c r="S88" s="1">
        <v>22499333</v>
      </c>
      <c r="T88" s="1">
        <v>23073508</v>
      </c>
      <c r="U88" s="2">
        <f>IFERROR((table_world_population[[#This Row],[2023]]-table_world_population[[#This Row],[2013]])/table_world_population[[#This Row],[2013]],0)</f>
        <v>0.16680115456814112</v>
      </c>
      <c r="V88" s="3">
        <f>IFERROR((table_world_population[[#This Row],[2023]]-table_world_population[[#This Row],[2022]])/table_world_population[[#This Row],[2022]],0)</f>
        <v>2.5519645404599327E-2</v>
      </c>
    </row>
    <row r="89" spans="1:22" x14ac:dyDescent="0.35">
      <c r="A89" t="s">
        <v>259</v>
      </c>
      <c r="B89" t="s">
        <v>34</v>
      </c>
      <c r="C89" t="s">
        <v>24</v>
      </c>
      <c r="D89" t="s">
        <v>239</v>
      </c>
      <c r="E89" t="s">
        <v>458</v>
      </c>
      <c r="F89" t="s">
        <v>15</v>
      </c>
      <c r="G89" t="s">
        <v>463</v>
      </c>
      <c r="H89" t="s">
        <v>15</v>
      </c>
      <c r="I89" s="1">
        <v>10276477</v>
      </c>
      <c r="J89" s="1">
        <v>23128129</v>
      </c>
      <c r="K89" s="1">
        <v>23475686</v>
      </c>
      <c r="L89" s="1">
        <v>23815995</v>
      </c>
      <c r="M89" s="1">
        <v>24190907</v>
      </c>
      <c r="N89" s="1">
        <v>24592588</v>
      </c>
      <c r="O89" s="1">
        <v>24963258</v>
      </c>
      <c r="P89" s="1">
        <v>25334826</v>
      </c>
      <c r="Q89" s="1">
        <v>25649248</v>
      </c>
      <c r="R89" s="1">
        <v>25685412</v>
      </c>
      <c r="S89" s="1">
        <v>26014399</v>
      </c>
      <c r="T89" s="1">
        <v>26638544</v>
      </c>
      <c r="U89" s="2">
        <f>IFERROR((table_world_population[[#This Row],[2023]]-table_world_population[[#This Row],[2013]])/table_world_population[[#This Row],[2013]],0)</f>
        <v>0.15178119250372565</v>
      </c>
      <c r="V89" s="3">
        <f>IFERROR((table_world_population[[#This Row],[2023]]-table_world_population[[#This Row],[2022]])/table_world_population[[#This Row],[2022]],0)</f>
        <v>2.3992289808424942E-2</v>
      </c>
    </row>
    <row r="90" spans="1:22" x14ac:dyDescent="0.35">
      <c r="A90" t="s">
        <v>260</v>
      </c>
      <c r="B90" t="s">
        <v>35</v>
      </c>
      <c r="C90" t="s">
        <v>18</v>
      </c>
      <c r="D90" t="s">
        <v>232</v>
      </c>
      <c r="E90" t="s">
        <v>458</v>
      </c>
      <c r="F90" t="s">
        <v>15</v>
      </c>
      <c r="G90" t="s">
        <v>463</v>
      </c>
      <c r="H90" t="s">
        <v>15</v>
      </c>
      <c r="I90" s="1">
        <v>3764841</v>
      </c>
      <c r="J90" s="1">
        <v>4340305</v>
      </c>
      <c r="K90" s="1">
        <v>4368440</v>
      </c>
      <c r="L90" s="1">
        <v>4406154</v>
      </c>
      <c r="M90" s="1">
        <v>4444108</v>
      </c>
      <c r="N90" s="1">
        <v>4472047</v>
      </c>
      <c r="O90" s="1">
        <v>4492714</v>
      </c>
      <c r="P90" s="1">
        <v>4511982</v>
      </c>
      <c r="Q90" s="1">
        <v>4529542</v>
      </c>
      <c r="R90" s="1">
        <v>4548093</v>
      </c>
      <c r="S90" s="1">
        <v>4590312</v>
      </c>
      <c r="T90" s="1">
        <v>4634336</v>
      </c>
      <c r="U90" s="2">
        <f>IFERROR((table_world_population[[#This Row],[2023]]-table_world_population[[#This Row],[2013]])/table_world_population[[#This Row],[2013]],0)</f>
        <v>6.7744317507640595E-2</v>
      </c>
      <c r="V90" s="3">
        <f>IFERROR((table_world_population[[#This Row],[2023]]-table_world_population[[#This Row],[2022]])/table_world_population[[#This Row],[2022]],0)</f>
        <v>9.5906334907082565E-3</v>
      </c>
    </row>
    <row r="91" spans="1:22" x14ac:dyDescent="0.35">
      <c r="A91" t="s">
        <v>260</v>
      </c>
      <c r="B91" t="s">
        <v>35</v>
      </c>
      <c r="C91" t="s">
        <v>19</v>
      </c>
      <c r="D91" t="s">
        <v>233</v>
      </c>
      <c r="E91" t="s">
        <v>458</v>
      </c>
      <c r="F91" t="s">
        <v>15</v>
      </c>
      <c r="G91" t="s">
        <v>463</v>
      </c>
      <c r="H91" t="s">
        <v>15</v>
      </c>
      <c r="I91" s="1">
        <v>3282698</v>
      </c>
      <c r="J91" s="1">
        <v>4139517</v>
      </c>
      <c r="K91" s="1">
        <v>4177916</v>
      </c>
      <c r="L91" s="1">
        <v>4236544</v>
      </c>
      <c r="M91" s="1">
        <v>4292559</v>
      </c>
      <c r="N91" s="1">
        <v>4325519</v>
      </c>
      <c r="O91" s="1">
        <v>4347806</v>
      </c>
      <c r="P91" s="1">
        <v>4367938</v>
      </c>
      <c r="Q91" s="1">
        <v>4387322</v>
      </c>
      <c r="R91" s="1">
        <v>4407703</v>
      </c>
      <c r="S91" s="1">
        <v>4451539</v>
      </c>
      <c r="T91" s="1">
        <v>4498048</v>
      </c>
      <c r="U91" s="2">
        <f>IFERROR((table_world_population[[#This Row],[2023]]-table_world_population[[#This Row],[2013]])/table_world_population[[#This Row],[2013]],0)</f>
        <v>8.6611795530734628E-2</v>
      </c>
      <c r="V91" s="3">
        <f>IFERROR((table_world_population[[#This Row],[2023]]-table_world_population[[#This Row],[2022]])/table_world_population[[#This Row],[2022]],0)</f>
        <v>1.0447847362451503E-2</v>
      </c>
    </row>
    <row r="92" spans="1:22" x14ac:dyDescent="0.35">
      <c r="A92" t="s">
        <v>260</v>
      </c>
      <c r="B92" t="s">
        <v>35</v>
      </c>
      <c r="C92" t="s">
        <v>15</v>
      </c>
      <c r="D92" t="s">
        <v>234</v>
      </c>
      <c r="E92" t="s">
        <v>459</v>
      </c>
      <c r="F92" t="s">
        <v>14</v>
      </c>
      <c r="G92" t="s">
        <v>463</v>
      </c>
      <c r="H92" t="s">
        <v>15</v>
      </c>
      <c r="I92" s="1">
        <v>1553750</v>
      </c>
      <c r="J92" s="1">
        <v>1219169</v>
      </c>
      <c r="K92" s="1">
        <v>1222502</v>
      </c>
      <c r="L92" s="1">
        <v>1236508</v>
      </c>
      <c r="M92" s="1">
        <v>1255365</v>
      </c>
      <c r="N92" s="1">
        <v>1268431</v>
      </c>
      <c r="O92" s="1">
        <v>1275901</v>
      </c>
      <c r="P92" s="1">
        <v>1280932</v>
      </c>
      <c r="Q92" s="1">
        <v>1284315</v>
      </c>
      <c r="R92" s="1">
        <v>1288336</v>
      </c>
      <c r="S92" s="1">
        <v>1300046</v>
      </c>
      <c r="T92" s="1">
        <v>1312038</v>
      </c>
      <c r="U92" s="2">
        <f>IFERROR((table_world_population[[#This Row],[2023]]-table_world_population[[#This Row],[2013]])/table_world_population[[#This Row],[2013]],0)</f>
        <v>7.6174016891833701E-2</v>
      </c>
      <c r="V92" s="3">
        <f>IFERROR((table_world_population[[#This Row],[2023]]-table_world_population[[#This Row],[2022]])/table_world_population[[#This Row],[2022]],0)</f>
        <v>9.2242889866973946E-3</v>
      </c>
    </row>
    <row r="93" spans="1:22" x14ac:dyDescent="0.35">
      <c r="A93" t="s">
        <v>260</v>
      </c>
      <c r="B93" t="s">
        <v>35</v>
      </c>
      <c r="C93" t="s">
        <v>15</v>
      </c>
      <c r="D93" t="s">
        <v>235</v>
      </c>
      <c r="E93" t="s">
        <v>460</v>
      </c>
      <c r="F93" t="s">
        <v>16</v>
      </c>
      <c r="G93" t="s">
        <v>463</v>
      </c>
      <c r="H93" t="s">
        <v>15</v>
      </c>
      <c r="I93" s="1">
        <v>4633265</v>
      </c>
      <c r="J93" s="1">
        <v>5719020</v>
      </c>
      <c r="K93" s="1">
        <v>5753902</v>
      </c>
      <c r="L93" s="1">
        <v>5812079</v>
      </c>
      <c r="M93" s="1">
        <v>5866325</v>
      </c>
      <c r="N93" s="1">
        <v>5893061</v>
      </c>
      <c r="O93" s="1">
        <v>5906977</v>
      </c>
      <c r="P93" s="1">
        <v>5918009</v>
      </c>
      <c r="Q93" s="1">
        <v>5925020</v>
      </c>
      <c r="R93" s="1">
        <v>5926351</v>
      </c>
      <c r="S93" s="1">
        <v>5950883</v>
      </c>
      <c r="T93" s="1">
        <v>5974693</v>
      </c>
      <c r="U93" s="2">
        <f>IFERROR((table_world_population[[#This Row],[2023]]-table_world_population[[#This Row],[2013]])/table_world_population[[#This Row],[2013]],0)</f>
        <v>4.4705736297477539E-2</v>
      </c>
      <c r="V93" s="3">
        <f>IFERROR((table_world_population[[#This Row],[2023]]-table_world_population[[#This Row],[2022]])/table_world_population[[#This Row],[2022]],0)</f>
        <v>4.0010868975242832E-3</v>
      </c>
    </row>
    <row r="94" spans="1:22" x14ac:dyDescent="0.35">
      <c r="A94" t="s">
        <v>260</v>
      </c>
      <c r="B94" t="s">
        <v>35</v>
      </c>
      <c r="C94" t="s">
        <v>15</v>
      </c>
      <c r="D94" t="s">
        <v>236</v>
      </c>
      <c r="E94" t="s">
        <v>461</v>
      </c>
      <c r="F94" t="s">
        <v>17</v>
      </c>
      <c r="G94" t="s">
        <v>463</v>
      </c>
      <c r="H94" t="s">
        <v>15</v>
      </c>
      <c r="I94" s="1">
        <v>860524</v>
      </c>
      <c r="J94" s="1">
        <v>1541634</v>
      </c>
      <c r="K94" s="1">
        <v>1569952</v>
      </c>
      <c r="L94" s="1">
        <v>1594112</v>
      </c>
      <c r="M94" s="1">
        <v>1614979</v>
      </c>
      <c r="N94" s="1">
        <v>1636075</v>
      </c>
      <c r="O94" s="1">
        <v>1657643</v>
      </c>
      <c r="P94" s="1">
        <v>1680979</v>
      </c>
      <c r="Q94" s="1">
        <v>1707529</v>
      </c>
      <c r="R94" s="1">
        <v>1741111</v>
      </c>
      <c r="S94" s="1">
        <v>1790922</v>
      </c>
      <c r="T94" s="1">
        <v>1845652</v>
      </c>
      <c r="U94" s="2">
        <f>IFERROR((table_world_population[[#This Row],[2023]]-table_world_population[[#This Row],[2013]])/table_world_population[[#This Row],[2013]],0)</f>
        <v>0.19720504347984022</v>
      </c>
      <c r="V94" s="3">
        <f>IFERROR((table_world_population[[#This Row],[2023]]-table_world_population[[#This Row],[2022]])/table_world_population[[#This Row],[2022]],0)</f>
        <v>3.0559678199273892E-2</v>
      </c>
    </row>
    <row r="95" spans="1:22" x14ac:dyDescent="0.35">
      <c r="A95" t="s">
        <v>260</v>
      </c>
      <c r="B95" t="s">
        <v>35</v>
      </c>
      <c r="C95" t="s">
        <v>20</v>
      </c>
      <c r="D95" t="s">
        <v>237</v>
      </c>
      <c r="E95" t="s">
        <v>458</v>
      </c>
      <c r="F95" t="s">
        <v>15</v>
      </c>
      <c r="G95" t="s">
        <v>464</v>
      </c>
      <c r="H95" t="s">
        <v>21</v>
      </c>
      <c r="I95" s="1">
        <v>2486372</v>
      </c>
      <c r="J95" s="1">
        <v>3617832</v>
      </c>
      <c r="K95" s="1">
        <v>3629979</v>
      </c>
      <c r="L95" s="1">
        <v>3654565</v>
      </c>
      <c r="M95" s="1">
        <v>3677700</v>
      </c>
      <c r="N95" s="1">
        <v>3686708</v>
      </c>
      <c r="O95" s="1">
        <v>3686762</v>
      </c>
      <c r="P95" s="1">
        <v>3683835</v>
      </c>
      <c r="Q95" s="1">
        <v>3678385</v>
      </c>
      <c r="R95" s="1">
        <v>3672325</v>
      </c>
      <c r="S95" s="1">
        <v>3684012</v>
      </c>
      <c r="T95" s="1">
        <v>3695875</v>
      </c>
      <c r="U95" s="2">
        <f>IFERROR((table_world_population[[#This Row],[2023]]-table_world_population[[#This Row],[2013]])/table_world_population[[#This Row],[2013]],0)</f>
        <v>2.157175899820666E-2</v>
      </c>
      <c r="V95" s="3">
        <f>IFERROR((table_world_population[[#This Row],[2023]]-table_world_population[[#This Row],[2022]])/table_world_population[[#This Row],[2022]],0)</f>
        <v>3.2201306618979525E-3</v>
      </c>
    </row>
    <row r="96" spans="1:22" x14ac:dyDescent="0.35">
      <c r="A96" t="s">
        <v>260</v>
      </c>
      <c r="B96" t="s">
        <v>35</v>
      </c>
      <c r="C96" t="s">
        <v>22</v>
      </c>
      <c r="D96" t="s">
        <v>238</v>
      </c>
      <c r="E96" t="s">
        <v>458</v>
      </c>
      <c r="F96" t="s">
        <v>15</v>
      </c>
      <c r="G96" t="s">
        <v>465</v>
      </c>
      <c r="H96" t="s">
        <v>23</v>
      </c>
      <c r="I96" s="1">
        <v>4561167</v>
      </c>
      <c r="J96" s="1">
        <v>4861991</v>
      </c>
      <c r="K96" s="1">
        <v>4916377</v>
      </c>
      <c r="L96" s="1">
        <v>4988134</v>
      </c>
      <c r="M96" s="1">
        <v>5058968</v>
      </c>
      <c r="N96" s="1">
        <v>5110858</v>
      </c>
      <c r="O96" s="1">
        <v>5153759</v>
      </c>
      <c r="P96" s="1">
        <v>5196085</v>
      </c>
      <c r="Q96" s="1">
        <v>5238479</v>
      </c>
      <c r="R96" s="1">
        <v>5283472</v>
      </c>
      <c r="S96" s="1">
        <v>5357839</v>
      </c>
      <c r="T96" s="1">
        <v>5436508</v>
      </c>
      <c r="U96" s="2">
        <f>IFERROR((table_world_population[[#This Row],[2023]]-table_world_population[[#This Row],[2013]])/table_world_population[[#This Row],[2013]],0)</f>
        <v>0.11816496575168485</v>
      </c>
      <c r="V96" s="3">
        <f>IFERROR((table_world_population[[#This Row],[2023]]-table_world_population[[#This Row],[2022]])/table_world_population[[#This Row],[2022]],0)</f>
        <v>1.4682971996732264E-2</v>
      </c>
    </row>
    <row r="97" spans="1:22" x14ac:dyDescent="0.35">
      <c r="A97" t="s">
        <v>260</v>
      </c>
      <c r="B97" t="s">
        <v>35</v>
      </c>
      <c r="C97" t="s">
        <v>24</v>
      </c>
      <c r="D97" t="s">
        <v>239</v>
      </c>
      <c r="E97" t="s">
        <v>458</v>
      </c>
      <c r="F97" t="s">
        <v>15</v>
      </c>
      <c r="G97" t="s">
        <v>463</v>
      </c>
      <c r="H97" t="s">
        <v>15</v>
      </c>
      <c r="I97" s="1">
        <v>7047539</v>
      </c>
      <c r="J97" s="1">
        <v>8479823</v>
      </c>
      <c r="K97" s="1">
        <v>8546356</v>
      </c>
      <c r="L97" s="1">
        <v>8642699</v>
      </c>
      <c r="M97" s="1">
        <v>8736668</v>
      </c>
      <c r="N97" s="1">
        <v>8797566</v>
      </c>
      <c r="O97" s="1">
        <v>8840521</v>
      </c>
      <c r="P97" s="1">
        <v>8879920</v>
      </c>
      <c r="Q97" s="1">
        <v>8916864</v>
      </c>
      <c r="R97" s="1">
        <v>8955797</v>
      </c>
      <c r="S97" s="1">
        <v>9041851</v>
      </c>
      <c r="T97" s="1">
        <v>9132383</v>
      </c>
      <c r="U97" s="2">
        <f>IFERROR((table_world_population[[#This Row],[2023]]-table_world_population[[#This Row],[2013]])/table_world_population[[#This Row],[2013]],0)</f>
        <v>7.6954436431043424E-2</v>
      </c>
      <c r="V97" s="3">
        <f>IFERROR((table_world_population[[#This Row],[2023]]-table_world_population[[#This Row],[2022]])/table_world_population[[#This Row],[2022]],0)</f>
        <v>1.0012551633509555E-2</v>
      </c>
    </row>
    <row r="98" spans="1:22" x14ac:dyDescent="0.35">
      <c r="A98" t="s">
        <v>261</v>
      </c>
      <c r="B98" t="s">
        <v>36</v>
      </c>
      <c r="C98" t="s">
        <v>18</v>
      </c>
      <c r="D98" t="s">
        <v>232</v>
      </c>
      <c r="E98" t="s">
        <v>458</v>
      </c>
      <c r="F98" t="s">
        <v>15</v>
      </c>
      <c r="G98" t="s">
        <v>463</v>
      </c>
      <c r="H98" t="s">
        <v>15</v>
      </c>
      <c r="I98" s="1">
        <v>2045979</v>
      </c>
      <c r="J98" s="1">
        <v>4787835</v>
      </c>
      <c r="K98" s="1">
        <v>4843397</v>
      </c>
      <c r="L98" s="1">
        <v>4897308</v>
      </c>
      <c r="M98" s="1">
        <v>4949205</v>
      </c>
      <c r="N98" s="1">
        <v>4995509</v>
      </c>
      <c r="O98" s="1">
        <v>5036324</v>
      </c>
      <c r="P98" s="1">
        <v>5076093</v>
      </c>
      <c r="Q98" s="1">
        <v>5110146</v>
      </c>
      <c r="R98" s="1">
        <v>5135000</v>
      </c>
      <c r="S98" s="1">
        <v>5137643</v>
      </c>
      <c r="T98" s="1">
        <v>5121381</v>
      </c>
      <c r="U98" s="2">
        <f>IFERROR((table_world_population[[#This Row],[2023]]-table_world_population[[#This Row],[2013]])/table_world_population[[#This Row],[2013]],0)</f>
        <v>6.9665308015000524E-2</v>
      </c>
      <c r="V98" s="3">
        <f>IFERROR((table_world_population[[#This Row],[2023]]-table_world_population[[#This Row],[2022]])/table_world_population[[#This Row],[2022]],0)</f>
        <v>-3.1652646943355154E-3</v>
      </c>
    </row>
    <row r="99" spans="1:22" x14ac:dyDescent="0.35">
      <c r="A99" t="s">
        <v>261</v>
      </c>
      <c r="B99" t="s">
        <v>36</v>
      </c>
      <c r="C99" t="s">
        <v>19</v>
      </c>
      <c r="D99" t="s">
        <v>233</v>
      </c>
      <c r="E99" t="s">
        <v>458</v>
      </c>
      <c r="F99" t="s">
        <v>15</v>
      </c>
      <c r="G99" t="s">
        <v>463</v>
      </c>
      <c r="H99" t="s">
        <v>15</v>
      </c>
      <c r="I99" s="1">
        <v>1848521</v>
      </c>
      <c r="J99" s="1">
        <v>4628966</v>
      </c>
      <c r="K99" s="1">
        <v>4691683</v>
      </c>
      <c r="L99" s="1">
        <v>4752032</v>
      </c>
      <c r="M99" s="1">
        <v>4808608</v>
      </c>
      <c r="N99" s="1">
        <v>4858524</v>
      </c>
      <c r="O99" s="1">
        <v>4903447</v>
      </c>
      <c r="P99" s="1">
        <v>4948191</v>
      </c>
      <c r="Q99" s="1">
        <v>4982975</v>
      </c>
      <c r="R99" s="1">
        <v>5002750</v>
      </c>
      <c r="S99" s="1">
        <v>5004112</v>
      </c>
      <c r="T99" s="1">
        <v>4991175</v>
      </c>
      <c r="U99" s="2">
        <f>IFERROR((table_world_population[[#This Row],[2023]]-table_world_population[[#This Row],[2013]])/table_world_population[[#This Row],[2013]],0)</f>
        <v>7.8248360432977906E-2</v>
      </c>
      <c r="V99" s="3">
        <f>IFERROR((table_world_population[[#This Row],[2023]]-table_world_population[[#This Row],[2022]])/table_world_population[[#This Row],[2022]],0)</f>
        <v>-2.5852738707686797E-3</v>
      </c>
    </row>
    <row r="100" spans="1:22" x14ac:dyDescent="0.35">
      <c r="A100" t="s">
        <v>261</v>
      </c>
      <c r="B100" t="s">
        <v>36</v>
      </c>
      <c r="C100" t="s">
        <v>15</v>
      </c>
      <c r="D100" t="s">
        <v>234</v>
      </c>
      <c r="E100" t="s">
        <v>459</v>
      </c>
      <c r="F100" t="s">
        <v>14</v>
      </c>
      <c r="G100" t="s">
        <v>463</v>
      </c>
      <c r="H100" t="s">
        <v>15</v>
      </c>
      <c r="I100" s="1">
        <v>1592457</v>
      </c>
      <c r="J100" s="1">
        <v>2261488</v>
      </c>
      <c r="K100" s="1">
        <v>2308586</v>
      </c>
      <c r="L100" s="1">
        <v>2355505</v>
      </c>
      <c r="M100" s="1">
        <v>2397995</v>
      </c>
      <c r="N100" s="1">
        <v>2426455</v>
      </c>
      <c r="O100" s="1">
        <v>2439902</v>
      </c>
      <c r="P100" s="1">
        <v>2447294</v>
      </c>
      <c r="Q100" s="1">
        <v>2444968</v>
      </c>
      <c r="R100" s="1">
        <v>2425452</v>
      </c>
      <c r="S100" s="1">
        <v>2381310</v>
      </c>
      <c r="T100" s="1">
        <v>2317979</v>
      </c>
      <c r="U100" s="2">
        <f>IFERROR((table_world_population[[#This Row],[2023]]-table_world_population[[#This Row],[2013]])/table_world_population[[#This Row],[2013]],0)</f>
        <v>2.4979570972740072E-2</v>
      </c>
      <c r="V100" s="3">
        <f>IFERROR((table_world_population[[#This Row],[2023]]-table_world_population[[#This Row],[2022]])/table_world_population[[#This Row],[2022]],0)</f>
        <v>-2.6595025427180837E-2</v>
      </c>
    </row>
    <row r="101" spans="1:22" x14ac:dyDescent="0.35">
      <c r="A101" t="s">
        <v>261</v>
      </c>
      <c r="B101" t="s">
        <v>36</v>
      </c>
      <c r="C101" t="s">
        <v>15</v>
      </c>
      <c r="D101" t="s">
        <v>235</v>
      </c>
      <c r="E101" t="s">
        <v>460</v>
      </c>
      <c r="F101" t="s">
        <v>16</v>
      </c>
      <c r="G101" t="s">
        <v>463</v>
      </c>
      <c r="H101" t="s">
        <v>15</v>
      </c>
      <c r="I101" s="1">
        <v>2117537</v>
      </c>
      <c r="J101" s="1">
        <v>6650675</v>
      </c>
      <c r="K101" s="1">
        <v>6711491</v>
      </c>
      <c r="L101" s="1">
        <v>6764283</v>
      </c>
      <c r="M101" s="1">
        <v>6811714</v>
      </c>
      <c r="N101" s="1">
        <v>6857549</v>
      </c>
      <c r="O101" s="1">
        <v>6904446</v>
      </c>
      <c r="P101" s="1">
        <v>6951369</v>
      </c>
      <c r="Q101" s="1">
        <v>6994975</v>
      </c>
      <c r="R101" s="1">
        <v>7031387</v>
      </c>
      <c r="S101" s="1">
        <v>7039605</v>
      </c>
      <c r="T101" s="1">
        <v>7024473</v>
      </c>
      <c r="U101" s="2">
        <f>IFERROR((table_world_population[[#This Row],[2023]]-table_world_population[[#This Row],[2013]])/table_world_population[[#This Row],[2013]],0)</f>
        <v>5.6204520593774315E-2</v>
      </c>
      <c r="V101" s="3">
        <f>IFERROR((table_world_population[[#This Row],[2023]]-table_world_population[[#This Row],[2022]])/table_world_population[[#This Row],[2022]],0)</f>
        <v>-2.1495524251715827E-3</v>
      </c>
    </row>
    <row r="102" spans="1:22" x14ac:dyDescent="0.35">
      <c r="A102" t="s">
        <v>261</v>
      </c>
      <c r="B102" t="s">
        <v>36</v>
      </c>
      <c r="C102" t="s">
        <v>15</v>
      </c>
      <c r="D102" t="s">
        <v>236</v>
      </c>
      <c r="E102" t="s">
        <v>461</v>
      </c>
      <c r="F102" t="s">
        <v>17</v>
      </c>
      <c r="G102" t="s">
        <v>463</v>
      </c>
      <c r="H102" t="s">
        <v>15</v>
      </c>
      <c r="I102" s="1">
        <v>184506</v>
      </c>
      <c r="J102" s="1">
        <v>504638</v>
      </c>
      <c r="K102" s="1">
        <v>515001</v>
      </c>
      <c r="L102" s="1">
        <v>529553</v>
      </c>
      <c r="M102" s="1">
        <v>548103</v>
      </c>
      <c r="N102" s="1">
        <v>570029</v>
      </c>
      <c r="O102" s="1">
        <v>595422</v>
      </c>
      <c r="P102" s="1">
        <v>625620</v>
      </c>
      <c r="Q102" s="1">
        <v>653178</v>
      </c>
      <c r="R102" s="1">
        <v>680911</v>
      </c>
      <c r="S102" s="1">
        <v>720841</v>
      </c>
      <c r="T102" s="1">
        <v>770104</v>
      </c>
      <c r="U102" s="2">
        <f>IFERROR((table_world_population[[#This Row],[2023]]-table_world_population[[#This Row],[2013]])/table_world_population[[#This Row],[2013]],0)</f>
        <v>0.52605233850799982</v>
      </c>
      <c r="V102" s="3">
        <f>IFERROR((table_world_population[[#This Row],[2023]]-table_world_population[[#This Row],[2022]])/table_world_population[[#This Row],[2022]],0)</f>
        <v>6.8341007240154211E-2</v>
      </c>
    </row>
    <row r="103" spans="1:22" x14ac:dyDescent="0.35">
      <c r="A103" t="s">
        <v>261</v>
      </c>
      <c r="B103" t="s">
        <v>36</v>
      </c>
      <c r="C103" t="s">
        <v>20</v>
      </c>
      <c r="D103" t="s">
        <v>237</v>
      </c>
      <c r="E103" t="s">
        <v>458</v>
      </c>
      <c r="F103" t="s">
        <v>15</v>
      </c>
      <c r="G103" t="s">
        <v>464</v>
      </c>
      <c r="H103" t="s">
        <v>21</v>
      </c>
      <c r="I103" s="1">
        <v>1843539</v>
      </c>
      <c r="J103" s="1">
        <v>4318074</v>
      </c>
      <c r="K103" s="1">
        <v>4345898</v>
      </c>
      <c r="L103" s="1">
        <v>4369801</v>
      </c>
      <c r="M103" s="1">
        <v>4388966</v>
      </c>
      <c r="N103" s="1">
        <v>4400516</v>
      </c>
      <c r="O103" s="1">
        <v>4405307</v>
      </c>
      <c r="P103" s="1">
        <v>4407577</v>
      </c>
      <c r="Q103" s="1">
        <v>4400904</v>
      </c>
      <c r="R103" s="1">
        <v>4381941</v>
      </c>
      <c r="S103" s="1">
        <v>4343714</v>
      </c>
      <c r="T103" s="1">
        <v>4290049</v>
      </c>
      <c r="U103" s="2">
        <f>IFERROR((table_world_population[[#This Row],[2023]]-table_world_population[[#This Row],[2013]])/table_world_population[[#This Row],[2013]],0)</f>
        <v>-6.4901620490987414E-3</v>
      </c>
      <c r="V103" s="3">
        <f>IFERROR((table_world_population[[#This Row],[2023]]-table_world_population[[#This Row],[2022]])/table_world_population[[#This Row],[2022]],0)</f>
        <v>-1.2354634766469431E-2</v>
      </c>
    </row>
    <row r="104" spans="1:22" x14ac:dyDescent="0.35">
      <c r="A104" t="s">
        <v>261</v>
      </c>
      <c r="B104" t="s">
        <v>36</v>
      </c>
      <c r="C104" t="s">
        <v>22</v>
      </c>
      <c r="D104" t="s">
        <v>238</v>
      </c>
      <c r="E104" t="s">
        <v>458</v>
      </c>
      <c r="F104" t="s">
        <v>15</v>
      </c>
      <c r="G104" t="s">
        <v>465</v>
      </c>
      <c r="H104" t="s">
        <v>23</v>
      </c>
      <c r="I104" s="1">
        <v>2050961</v>
      </c>
      <c r="J104" s="1">
        <v>5098727</v>
      </c>
      <c r="K104" s="1">
        <v>5189181</v>
      </c>
      <c r="L104" s="1">
        <v>5279540</v>
      </c>
      <c r="M104" s="1">
        <v>5368846</v>
      </c>
      <c r="N104" s="1">
        <v>5453517</v>
      </c>
      <c r="O104" s="1">
        <v>5534464</v>
      </c>
      <c r="P104" s="1">
        <v>5616706</v>
      </c>
      <c r="Q104" s="1">
        <v>5692217</v>
      </c>
      <c r="R104" s="1">
        <v>5755809</v>
      </c>
      <c r="S104" s="1">
        <v>5798042</v>
      </c>
      <c r="T104" s="1">
        <v>5822506</v>
      </c>
      <c r="U104" s="2">
        <f>IFERROR((table_world_population[[#This Row],[2023]]-table_world_population[[#This Row],[2013]])/table_world_population[[#This Row],[2013]],0)</f>
        <v>0.14195288353347807</v>
      </c>
      <c r="V104" s="3">
        <f>IFERROR((table_world_population[[#This Row],[2023]]-table_world_population[[#This Row],[2022]])/table_world_population[[#This Row],[2022]],0)</f>
        <v>4.2193554306781495E-3</v>
      </c>
    </row>
    <row r="105" spans="1:22" x14ac:dyDescent="0.35">
      <c r="A105" t="s">
        <v>261</v>
      </c>
      <c r="B105" t="s">
        <v>36</v>
      </c>
      <c r="C105" t="s">
        <v>24</v>
      </c>
      <c r="D105" t="s">
        <v>239</v>
      </c>
      <c r="E105" t="s">
        <v>458</v>
      </c>
      <c r="F105" t="s">
        <v>15</v>
      </c>
      <c r="G105" t="s">
        <v>463</v>
      </c>
      <c r="H105" t="s">
        <v>15</v>
      </c>
      <c r="I105" s="1">
        <v>3894500</v>
      </c>
      <c r="J105" s="1">
        <v>9416801</v>
      </c>
      <c r="K105" s="1">
        <v>9535079</v>
      </c>
      <c r="L105" s="1">
        <v>9649341</v>
      </c>
      <c r="M105" s="1">
        <v>9757812</v>
      </c>
      <c r="N105" s="1">
        <v>9854033</v>
      </c>
      <c r="O105" s="1">
        <v>9939771</v>
      </c>
      <c r="P105" s="1">
        <v>10024283</v>
      </c>
      <c r="Q105" s="1">
        <v>10093121</v>
      </c>
      <c r="R105" s="1">
        <v>10137750</v>
      </c>
      <c r="S105" s="1">
        <v>10141756</v>
      </c>
      <c r="T105" s="1">
        <v>10112555</v>
      </c>
      <c r="U105" s="2">
        <f>IFERROR((table_world_population[[#This Row],[2023]]-table_world_population[[#This Row],[2013]])/table_world_population[[#This Row],[2013]],0)</f>
        <v>7.3884326535094025E-2</v>
      </c>
      <c r="V105" s="3">
        <f>IFERROR((table_world_population[[#This Row],[2023]]-table_world_population[[#This Row],[2022]])/table_world_population[[#This Row],[2022]],0)</f>
        <v>-2.879284415834891E-3</v>
      </c>
    </row>
    <row r="106" spans="1:22" x14ac:dyDescent="0.35">
      <c r="A106" t="s">
        <v>262</v>
      </c>
      <c r="B106" t="s">
        <v>37</v>
      </c>
      <c r="C106" t="s">
        <v>18</v>
      </c>
      <c r="D106" t="s">
        <v>232</v>
      </c>
      <c r="E106" t="s">
        <v>458</v>
      </c>
      <c r="F106" t="s">
        <v>15</v>
      </c>
      <c r="G106" t="s">
        <v>463</v>
      </c>
      <c r="H106" t="s">
        <v>15</v>
      </c>
      <c r="I106" s="1">
        <v>58620</v>
      </c>
      <c r="J106" s="1">
        <v>199843</v>
      </c>
      <c r="K106" s="1">
        <v>201821</v>
      </c>
      <c r="L106" s="1">
        <v>203844</v>
      </c>
      <c r="M106" s="1">
        <v>205736</v>
      </c>
      <c r="N106" s="1">
        <v>207529</v>
      </c>
      <c r="O106" s="1">
        <v>209250</v>
      </c>
      <c r="P106" s="1">
        <v>210821</v>
      </c>
      <c r="Q106" s="1">
        <v>211965</v>
      </c>
      <c r="R106" s="1">
        <v>212878</v>
      </c>
      <c r="S106" s="1">
        <v>214167</v>
      </c>
      <c r="T106" s="1">
        <v>215761</v>
      </c>
      <c r="U106" s="2">
        <f>IFERROR((table_world_population[[#This Row],[2023]]-table_world_population[[#This Row],[2013]])/table_world_population[[#This Row],[2013]],0)</f>
        <v>7.9652527233878598E-2</v>
      </c>
      <c r="V106" s="3">
        <f>IFERROR((table_world_population[[#This Row],[2023]]-table_world_population[[#This Row],[2022]])/table_world_population[[#This Row],[2022]],0)</f>
        <v>7.4427899723113269E-3</v>
      </c>
    </row>
    <row r="107" spans="1:22" x14ac:dyDescent="0.35">
      <c r="A107" t="s">
        <v>262</v>
      </c>
      <c r="B107" t="s">
        <v>37</v>
      </c>
      <c r="C107" t="s">
        <v>19</v>
      </c>
      <c r="D107" t="s">
        <v>233</v>
      </c>
      <c r="E107" t="s">
        <v>458</v>
      </c>
      <c r="F107" t="s">
        <v>15</v>
      </c>
      <c r="G107" t="s">
        <v>463</v>
      </c>
      <c r="H107" t="s">
        <v>15</v>
      </c>
      <c r="I107" s="1">
        <v>55880</v>
      </c>
      <c r="J107" s="1">
        <v>185807</v>
      </c>
      <c r="K107" s="1">
        <v>187310</v>
      </c>
      <c r="L107" s="1">
        <v>188854</v>
      </c>
      <c r="M107" s="1">
        <v>190240</v>
      </c>
      <c r="N107" s="1">
        <v>191491</v>
      </c>
      <c r="O107" s="1">
        <v>192656</v>
      </c>
      <c r="P107" s="1">
        <v>193737</v>
      </c>
      <c r="Q107" s="1">
        <v>194506</v>
      </c>
      <c r="R107" s="1">
        <v>195028</v>
      </c>
      <c r="S107" s="1">
        <v>195817</v>
      </c>
      <c r="T107" s="1">
        <v>196863</v>
      </c>
      <c r="U107" s="2">
        <f>IFERROR((table_world_population[[#This Row],[2023]]-table_world_population[[#This Row],[2013]])/table_world_population[[#This Row],[2013]],0)</f>
        <v>5.9502602162458895E-2</v>
      </c>
      <c r="V107" s="3">
        <f>IFERROR((table_world_population[[#This Row],[2023]]-table_world_population[[#This Row],[2022]])/table_world_population[[#This Row],[2022]],0)</f>
        <v>5.3417221181000629E-3</v>
      </c>
    </row>
    <row r="108" spans="1:22" x14ac:dyDescent="0.35">
      <c r="A108" t="s">
        <v>262</v>
      </c>
      <c r="B108" t="s">
        <v>37</v>
      </c>
      <c r="C108" t="s">
        <v>15</v>
      </c>
      <c r="D108" t="s">
        <v>234</v>
      </c>
      <c r="E108" t="s">
        <v>459</v>
      </c>
      <c r="F108" t="s">
        <v>14</v>
      </c>
      <c r="G108" t="s">
        <v>463</v>
      </c>
      <c r="H108" t="s">
        <v>15</v>
      </c>
      <c r="I108" s="1">
        <v>47294</v>
      </c>
      <c r="J108" s="1">
        <v>94532</v>
      </c>
      <c r="K108" s="1">
        <v>92898</v>
      </c>
      <c r="L108" s="1">
        <v>91398</v>
      </c>
      <c r="M108" s="1">
        <v>89672</v>
      </c>
      <c r="N108" s="1">
        <v>87804</v>
      </c>
      <c r="O108" s="1">
        <v>85888</v>
      </c>
      <c r="P108" s="1">
        <v>83942</v>
      </c>
      <c r="Q108" s="1">
        <v>81971</v>
      </c>
      <c r="R108" s="1">
        <v>80042</v>
      </c>
      <c r="S108" s="1">
        <v>78154</v>
      </c>
      <c r="T108" s="1">
        <v>76291</v>
      </c>
      <c r="U108" s="2">
        <f>IFERROR((table_world_population[[#This Row],[2023]]-table_world_population[[#This Row],[2013]])/table_world_population[[#This Row],[2013]],0)</f>
        <v>-0.19296111369694918</v>
      </c>
      <c r="V108" s="3">
        <f>IFERROR((table_world_population[[#This Row],[2023]]-table_world_population[[#This Row],[2022]])/table_world_population[[#This Row],[2022]],0)</f>
        <v>-2.3837551500882872E-2</v>
      </c>
    </row>
    <row r="109" spans="1:22" x14ac:dyDescent="0.35">
      <c r="A109" t="s">
        <v>262</v>
      </c>
      <c r="B109" t="s">
        <v>37</v>
      </c>
      <c r="C109" t="s">
        <v>15</v>
      </c>
      <c r="D109" t="s">
        <v>235</v>
      </c>
      <c r="E109" t="s">
        <v>460</v>
      </c>
      <c r="F109" t="s">
        <v>16</v>
      </c>
      <c r="G109" t="s">
        <v>463</v>
      </c>
      <c r="H109" t="s">
        <v>15</v>
      </c>
      <c r="I109" s="1">
        <v>63116</v>
      </c>
      <c r="J109" s="1">
        <v>265486</v>
      </c>
      <c r="K109" s="1">
        <v>269650</v>
      </c>
      <c r="L109" s="1">
        <v>273695</v>
      </c>
      <c r="M109" s="1">
        <v>277677</v>
      </c>
      <c r="N109" s="1">
        <v>281561</v>
      </c>
      <c r="O109" s="1">
        <v>285172</v>
      </c>
      <c r="P109" s="1">
        <v>288381</v>
      </c>
      <c r="Q109" s="1">
        <v>290849</v>
      </c>
      <c r="R109" s="1">
        <v>292916</v>
      </c>
      <c r="S109" s="1">
        <v>295378</v>
      </c>
      <c r="T109" s="1">
        <v>298024</v>
      </c>
      <c r="U109" s="2">
        <f>IFERROR((table_world_population[[#This Row],[2023]]-table_world_population[[#This Row],[2013]])/table_world_population[[#This Row],[2013]],0)</f>
        <v>0.12256013499770232</v>
      </c>
      <c r="V109" s="3">
        <f>IFERROR((table_world_population[[#This Row],[2023]]-table_world_population[[#This Row],[2022]])/table_world_population[[#This Row],[2022]],0)</f>
        <v>8.9580131221688817E-3</v>
      </c>
    </row>
    <row r="110" spans="1:22" x14ac:dyDescent="0.35">
      <c r="A110" t="s">
        <v>262</v>
      </c>
      <c r="B110" t="s">
        <v>37</v>
      </c>
      <c r="C110" t="s">
        <v>15</v>
      </c>
      <c r="D110" t="s">
        <v>236</v>
      </c>
      <c r="E110" t="s">
        <v>461</v>
      </c>
      <c r="F110" t="s">
        <v>17</v>
      </c>
      <c r="G110" t="s">
        <v>463</v>
      </c>
      <c r="H110" t="s">
        <v>15</v>
      </c>
      <c r="I110" s="1">
        <v>4091</v>
      </c>
      <c r="J110" s="1">
        <v>25631</v>
      </c>
      <c r="K110" s="1">
        <v>26583</v>
      </c>
      <c r="L110" s="1">
        <v>27604</v>
      </c>
      <c r="M110" s="1">
        <v>28627</v>
      </c>
      <c r="N110" s="1">
        <v>29655</v>
      </c>
      <c r="O110" s="1">
        <v>30846</v>
      </c>
      <c r="P110" s="1">
        <v>32234</v>
      </c>
      <c r="Q110" s="1">
        <v>33651</v>
      </c>
      <c r="R110" s="1">
        <v>34949</v>
      </c>
      <c r="S110" s="1">
        <v>36452</v>
      </c>
      <c r="T110" s="1">
        <v>38308</v>
      </c>
      <c r="U110" s="2">
        <f>IFERROR((table_world_population[[#This Row],[2023]]-table_world_population[[#This Row],[2013]])/table_world_population[[#This Row],[2013]],0)</f>
        <v>0.4945963871873903</v>
      </c>
      <c r="V110" s="3">
        <f>IFERROR((table_world_population[[#This Row],[2023]]-table_world_population[[#This Row],[2022]])/table_world_population[[#This Row],[2022]],0)</f>
        <v>5.0916273455503126E-2</v>
      </c>
    </row>
    <row r="111" spans="1:22" x14ac:dyDescent="0.35">
      <c r="A111" t="s">
        <v>262</v>
      </c>
      <c r="B111" t="s">
        <v>37</v>
      </c>
      <c r="C111" t="s">
        <v>20</v>
      </c>
      <c r="D111" t="s">
        <v>237</v>
      </c>
      <c r="E111" t="s">
        <v>458</v>
      </c>
      <c r="F111" t="s">
        <v>15</v>
      </c>
      <c r="G111" t="s">
        <v>464</v>
      </c>
      <c r="H111" t="s">
        <v>21</v>
      </c>
      <c r="I111" s="1">
        <v>46130</v>
      </c>
      <c r="J111" s="1">
        <v>67119</v>
      </c>
      <c r="K111" s="1">
        <v>67444</v>
      </c>
      <c r="L111" s="1">
        <v>67756</v>
      </c>
      <c r="M111" s="1">
        <v>67981</v>
      </c>
      <c r="N111" s="1">
        <v>68133</v>
      </c>
      <c r="O111" s="1">
        <v>68224</v>
      </c>
      <c r="P111" s="1">
        <v>68241</v>
      </c>
      <c r="Q111" s="1">
        <v>68104</v>
      </c>
      <c r="R111" s="1">
        <v>67855</v>
      </c>
      <c r="S111" s="1">
        <v>67680</v>
      </c>
      <c r="T111" s="1">
        <v>67567</v>
      </c>
      <c r="U111" s="2">
        <f>IFERROR((table_world_population[[#This Row],[2023]]-table_world_population[[#This Row],[2013]])/table_world_population[[#This Row],[2013]],0)</f>
        <v>6.6747120785470579E-3</v>
      </c>
      <c r="V111" s="3">
        <f>IFERROR((table_world_population[[#This Row],[2023]]-table_world_population[[#This Row],[2022]])/table_world_population[[#This Row],[2022]],0)</f>
        <v>-1.6696217494089835E-3</v>
      </c>
    </row>
    <row r="112" spans="1:22" x14ac:dyDescent="0.35">
      <c r="A112" t="s">
        <v>262</v>
      </c>
      <c r="B112" t="s">
        <v>37</v>
      </c>
      <c r="C112" t="s">
        <v>22</v>
      </c>
      <c r="D112" t="s">
        <v>238</v>
      </c>
      <c r="E112" t="s">
        <v>458</v>
      </c>
      <c r="F112" t="s">
        <v>15</v>
      </c>
      <c r="G112" t="s">
        <v>465</v>
      </c>
      <c r="H112" t="s">
        <v>23</v>
      </c>
      <c r="I112" s="1">
        <v>68370</v>
      </c>
      <c r="J112" s="1">
        <v>318531</v>
      </c>
      <c r="K112" s="1">
        <v>321687</v>
      </c>
      <c r="L112" s="1">
        <v>324941</v>
      </c>
      <c r="M112" s="1">
        <v>327995</v>
      </c>
      <c r="N112" s="1">
        <v>330887</v>
      </c>
      <c r="O112" s="1">
        <v>333682</v>
      </c>
      <c r="P112" s="1">
        <v>336316</v>
      </c>
      <c r="Q112" s="1">
        <v>338367</v>
      </c>
      <c r="R112" s="1">
        <v>340051</v>
      </c>
      <c r="S112" s="1">
        <v>342304</v>
      </c>
      <c r="T112" s="1">
        <v>345056</v>
      </c>
      <c r="U112" s="2">
        <f>IFERROR((table_world_population[[#This Row],[2023]]-table_world_population[[#This Row],[2013]])/table_world_population[[#This Row],[2013]],0)</f>
        <v>8.3272899654978638E-2</v>
      </c>
      <c r="V112" s="3">
        <f>IFERROR((table_world_population[[#This Row],[2023]]-table_world_population[[#This Row],[2022]])/table_world_population[[#This Row],[2022]],0)</f>
        <v>8.0396372814807888E-3</v>
      </c>
    </row>
    <row r="113" spans="1:22" x14ac:dyDescent="0.35">
      <c r="A113" t="s">
        <v>262</v>
      </c>
      <c r="B113" t="s">
        <v>37</v>
      </c>
      <c r="C113" t="s">
        <v>24</v>
      </c>
      <c r="D113" t="s">
        <v>239</v>
      </c>
      <c r="E113" t="s">
        <v>458</v>
      </c>
      <c r="F113" t="s">
        <v>15</v>
      </c>
      <c r="G113" t="s">
        <v>463</v>
      </c>
      <c r="H113" t="s">
        <v>15</v>
      </c>
      <c r="I113" s="1">
        <v>114500</v>
      </c>
      <c r="J113" s="1">
        <v>385650</v>
      </c>
      <c r="K113" s="1">
        <v>389131</v>
      </c>
      <c r="L113" s="1">
        <v>392697</v>
      </c>
      <c r="M113" s="1">
        <v>395976</v>
      </c>
      <c r="N113" s="1">
        <v>399020</v>
      </c>
      <c r="O113" s="1">
        <v>401906</v>
      </c>
      <c r="P113" s="1">
        <v>404557</v>
      </c>
      <c r="Q113" s="1">
        <v>406471</v>
      </c>
      <c r="R113" s="1">
        <v>407906</v>
      </c>
      <c r="S113" s="1">
        <v>409984</v>
      </c>
      <c r="T113" s="1">
        <v>412623</v>
      </c>
      <c r="U113" s="2">
        <f>IFERROR((table_world_population[[#This Row],[2023]]-table_world_population[[#This Row],[2013]])/table_world_population[[#This Row],[2013]],0)</f>
        <v>6.994165694282381E-2</v>
      </c>
      <c r="V113" s="3">
        <f>IFERROR((table_world_population[[#This Row],[2023]]-table_world_population[[#This Row],[2022]])/table_world_population[[#This Row],[2022]],0)</f>
        <v>6.4368365594754916E-3</v>
      </c>
    </row>
    <row r="114" spans="1:22" x14ac:dyDescent="0.35">
      <c r="A114" t="s">
        <v>263</v>
      </c>
      <c r="B114" t="s">
        <v>38</v>
      </c>
      <c r="C114" t="s">
        <v>18</v>
      </c>
      <c r="D114" t="s">
        <v>232</v>
      </c>
      <c r="E114" t="s">
        <v>458</v>
      </c>
      <c r="F114" t="s">
        <v>15</v>
      </c>
      <c r="G114" t="s">
        <v>463</v>
      </c>
      <c r="H114" t="s">
        <v>15</v>
      </c>
      <c r="I114" s="1">
        <v>71219</v>
      </c>
      <c r="J114" s="1">
        <v>474410</v>
      </c>
      <c r="K114" s="1">
        <v>500430</v>
      </c>
      <c r="L114" s="1">
        <v>520442</v>
      </c>
      <c r="M114" s="1">
        <v>532635</v>
      </c>
      <c r="N114" s="1">
        <v>544637</v>
      </c>
      <c r="O114" s="1">
        <v>555346</v>
      </c>
      <c r="P114" s="1">
        <v>560779</v>
      </c>
      <c r="Q114" s="1">
        <v>557039</v>
      </c>
      <c r="R114" s="1">
        <v>554616</v>
      </c>
      <c r="S114" s="1">
        <v>560034</v>
      </c>
      <c r="T114" s="1">
        <v>566890</v>
      </c>
      <c r="U114" s="2">
        <f>IFERROR((table_world_population[[#This Row],[2023]]-table_world_population[[#This Row],[2013]])/table_world_population[[#This Row],[2013]],0)</f>
        <v>0.19493686895301532</v>
      </c>
      <c r="V114" s="3">
        <f>IFERROR((table_world_population[[#This Row],[2023]]-table_world_population[[#This Row],[2022]])/table_world_population[[#This Row],[2022]],0)</f>
        <v>1.2242113871657792E-2</v>
      </c>
    </row>
    <row r="115" spans="1:22" x14ac:dyDescent="0.35">
      <c r="A115" t="s">
        <v>263</v>
      </c>
      <c r="B115" t="s">
        <v>38</v>
      </c>
      <c r="C115" t="s">
        <v>19</v>
      </c>
      <c r="D115" t="s">
        <v>233</v>
      </c>
      <c r="E115" t="s">
        <v>458</v>
      </c>
      <c r="F115" t="s">
        <v>15</v>
      </c>
      <c r="G115" t="s">
        <v>463</v>
      </c>
      <c r="H115" t="s">
        <v>15</v>
      </c>
      <c r="I115" s="1">
        <v>89472</v>
      </c>
      <c r="J115" s="1">
        <v>787263</v>
      </c>
      <c r="K115" s="1">
        <v>810704</v>
      </c>
      <c r="L115" s="1">
        <v>841699</v>
      </c>
      <c r="M115" s="1">
        <v>877025</v>
      </c>
      <c r="N115" s="1">
        <v>912197</v>
      </c>
      <c r="O115" s="1">
        <v>931994</v>
      </c>
      <c r="P115" s="1">
        <v>933409</v>
      </c>
      <c r="Q115" s="1">
        <v>920430</v>
      </c>
      <c r="R115" s="1">
        <v>908649</v>
      </c>
      <c r="S115" s="1">
        <v>912199</v>
      </c>
      <c r="T115" s="1">
        <v>918619</v>
      </c>
      <c r="U115" s="2">
        <f>IFERROR((table_world_population[[#This Row],[2023]]-table_world_population[[#This Row],[2013]])/table_world_population[[#This Row],[2013]],0)</f>
        <v>0.16685148419270307</v>
      </c>
      <c r="V115" s="3">
        <f>IFERROR((table_world_population[[#This Row],[2023]]-table_world_population[[#This Row],[2022]])/table_world_population[[#This Row],[2022]],0)</f>
        <v>7.0379379937930212E-3</v>
      </c>
    </row>
    <row r="116" spans="1:22" x14ac:dyDescent="0.35">
      <c r="A116" t="s">
        <v>263</v>
      </c>
      <c r="B116" t="s">
        <v>38</v>
      </c>
      <c r="C116" t="s">
        <v>15</v>
      </c>
      <c r="D116" t="s">
        <v>234</v>
      </c>
      <c r="E116" t="s">
        <v>459</v>
      </c>
      <c r="F116" t="s">
        <v>14</v>
      </c>
      <c r="G116" t="s">
        <v>463</v>
      </c>
      <c r="H116" t="s">
        <v>15</v>
      </c>
      <c r="I116" s="1">
        <v>69197</v>
      </c>
      <c r="J116" s="1">
        <v>251068</v>
      </c>
      <c r="K116" s="1">
        <v>265377</v>
      </c>
      <c r="L116" s="1">
        <v>277458</v>
      </c>
      <c r="M116" s="1">
        <v>284642</v>
      </c>
      <c r="N116" s="1">
        <v>291268</v>
      </c>
      <c r="O116" s="1">
        <v>296414</v>
      </c>
      <c r="P116" s="1">
        <v>299858</v>
      </c>
      <c r="Q116" s="1">
        <v>299911</v>
      </c>
      <c r="R116" s="1">
        <v>298172</v>
      </c>
      <c r="S116" s="1">
        <v>297195</v>
      </c>
      <c r="T116" s="1">
        <v>295360</v>
      </c>
      <c r="U116" s="2">
        <f>IFERROR((table_world_population[[#This Row],[2023]]-table_world_population[[#This Row],[2013]])/table_world_population[[#This Row],[2013]],0)</f>
        <v>0.17641435786320839</v>
      </c>
      <c r="V116" s="3">
        <f>IFERROR((table_world_population[[#This Row],[2023]]-table_world_population[[#This Row],[2022]])/table_world_population[[#This Row],[2022]],0)</f>
        <v>-6.1743972812463195E-3</v>
      </c>
    </row>
    <row r="117" spans="1:22" x14ac:dyDescent="0.35">
      <c r="A117" t="s">
        <v>263</v>
      </c>
      <c r="B117" t="s">
        <v>38</v>
      </c>
      <c r="C117" t="s">
        <v>15</v>
      </c>
      <c r="D117" t="s">
        <v>235</v>
      </c>
      <c r="E117" t="s">
        <v>460</v>
      </c>
      <c r="F117" t="s">
        <v>16</v>
      </c>
      <c r="G117" t="s">
        <v>463</v>
      </c>
      <c r="H117" t="s">
        <v>15</v>
      </c>
      <c r="I117" s="1">
        <v>87737</v>
      </c>
      <c r="J117" s="1">
        <v>980619</v>
      </c>
      <c r="K117" s="1">
        <v>1011194</v>
      </c>
      <c r="L117" s="1">
        <v>1046911</v>
      </c>
      <c r="M117" s="1">
        <v>1085892</v>
      </c>
      <c r="N117" s="1">
        <v>1125298</v>
      </c>
      <c r="O117" s="1">
        <v>1149269</v>
      </c>
      <c r="P117" s="1">
        <v>1150279</v>
      </c>
      <c r="Q117" s="1">
        <v>1130322</v>
      </c>
      <c r="R117" s="1">
        <v>1114044</v>
      </c>
      <c r="S117" s="1">
        <v>1119746</v>
      </c>
      <c r="T117" s="1">
        <v>1130315</v>
      </c>
      <c r="U117" s="2">
        <f>IFERROR((table_world_population[[#This Row],[2023]]-table_world_population[[#This Row],[2013]])/table_world_population[[#This Row],[2013]],0)</f>
        <v>0.15265459877893453</v>
      </c>
      <c r="V117" s="3">
        <f>IFERROR((table_world_population[[#This Row],[2023]]-table_world_population[[#This Row],[2022]])/table_world_population[[#This Row],[2022]],0)</f>
        <v>9.4387477159998782E-3</v>
      </c>
    </row>
    <row r="118" spans="1:22" x14ac:dyDescent="0.35">
      <c r="A118" t="s">
        <v>263</v>
      </c>
      <c r="B118" t="s">
        <v>38</v>
      </c>
      <c r="C118" t="s">
        <v>15</v>
      </c>
      <c r="D118" t="s">
        <v>236</v>
      </c>
      <c r="E118" t="s">
        <v>461</v>
      </c>
      <c r="F118" t="s">
        <v>17</v>
      </c>
      <c r="G118" t="s">
        <v>463</v>
      </c>
      <c r="H118" t="s">
        <v>15</v>
      </c>
      <c r="I118" s="1">
        <v>3757</v>
      </c>
      <c r="J118" s="1">
        <v>29986</v>
      </c>
      <c r="K118" s="1">
        <v>34562</v>
      </c>
      <c r="L118" s="1">
        <v>37774</v>
      </c>
      <c r="M118" s="1">
        <v>39127</v>
      </c>
      <c r="N118" s="1">
        <v>40268</v>
      </c>
      <c r="O118" s="1">
        <v>41657</v>
      </c>
      <c r="P118" s="1">
        <v>44051</v>
      </c>
      <c r="Q118" s="1">
        <v>47236</v>
      </c>
      <c r="R118" s="1">
        <v>51049</v>
      </c>
      <c r="S118" s="1">
        <v>55291</v>
      </c>
      <c r="T118" s="1">
        <v>59834</v>
      </c>
      <c r="U118" s="2">
        <f>IFERROR((table_world_population[[#This Row],[2023]]-table_world_population[[#This Row],[2013]])/table_world_population[[#This Row],[2013]],0)</f>
        <v>0.9953978523310878</v>
      </c>
      <c r="V118" s="3">
        <f>IFERROR((table_world_population[[#This Row],[2023]]-table_world_population[[#This Row],[2022]])/table_world_population[[#This Row],[2022]],0)</f>
        <v>8.2165271020600103E-2</v>
      </c>
    </row>
    <row r="119" spans="1:22" x14ac:dyDescent="0.35">
      <c r="A119" t="s">
        <v>263</v>
      </c>
      <c r="B119" t="s">
        <v>38</v>
      </c>
      <c r="C119" t="s">
        <v>20</v>
      </c>
      <c r="D119" t="s">
        <v>237</v>
      </c>
      <c r="E119" t="s">
        <v>458</v>
      </c>
      <c r="F119" t="s">
        <v>15</v>
      </c>
      <c r="G119" t="s">
        <v>464</v>
      </c>
      <c r="H119" t="s">
        <v>21</v>
      </c>
      <c r="I119" s="1">
        <v>28410</v>
      </c>
      <c r="J119" s="1">
        <v>140866</v>
      </c>
      <c r="K119" s="1">
        <v>145339</v>
      </c>
      <c r="L119" s="1">
        <v>149849</v>
      </c>
      <c r="M119" s="1">
        <v>153794</v>
      </c>
      <c r="N119" s="1">
        <v>157542</v>
      </c>
      <c r="O119" s="1">
        <v>159339</v>
      </c>
      <c r="P119" s="1">
        <v>158474</v>
      </c>
      <c r="Q119" s="1">
        <v>155046</v>
      </c>
      <c r="R119" s="1">
        <v>151858</v>
      </c>
      <c r="S119" s="1">
        <v>151007</v>
      </c>
      <c r="T119" s="1">
        <v>150497</v>
      </c>
      <c r="U119" s="2">
        <f>IFERROR((table_world_population[[#This Row],[2023]]-table_world_population[[#This Row],[2013]])/table_world_population[[#This Row],[2013]],0)</f>
        <v>6.8369940226882281E-2</v>
      </c>
      <c r="V119" s="3">
        <f>IFERROR((table_world_population[[#This Row],[2023]]-table_world_population[[#This Row],[2022]])/table_world_population[[#This Row],[2022]],0)</f>
        <v>-3.3773268788864093E-3</v>
      </c>
    </row>
    <row r="120" spans="1:22" x14ac:dyDescent="0.35">
      <c r="A120" t="s">
        <v>263</v>
      </c>
      <c r="B120" t="s">
        <v>38</v>
      </c>
      <c r="C120" t="s">
        <v>22</v>
      </c>
      <c r="D120" t="s">
        <v>238</v>
      </c>
      <c r="E120" t="s">
        <v>458</v>
      </c>
      <c r="F120" t="s">
        <v>15</v>
      </c>
      <c r="G120" t="s">
        <v>465</v>
      </c>
      <c r="H120" t="s">
        <v>23</v>
      </c>
      <c r="I120" s="1">
        <v>132281</v>
      </c>
      <c r="J120" s="1">
        <v>1120807</v>
      </c>
      <c r="K120" s="1">
        <v>1165795</v>
      </c>
      <c r="L120" s="1">
        <v>1212293</v>
      </c>
      <c r="M120" s="1">
        <v>1255867</v>
      </c>
      <c r="N120" s="1">
        <v>1299292</v>
      </c>
      <c r="O120" s="1">
        <v>1328001</v>
      </c>
      <c r="P120" s="1">
        <v>1335714</v>
      </c>
      <c r="Q120" s="1">
        <v>1322423</v>
      </c>
      <c r="R120" s="1">
        <v>1311407</v>
      </c>
      <c r="S120" s="1">
        <v>1321226</v>
      </c>
      <c r="T120" s="1">
        <v>1335012</v>
      </c>
      <c r="U120" s="2">
        <f>IFERROR((table_world_population[[#This Row],[2023]]-table_world_population[[#This Row],[2013]])/table_world_population[[#This Row],[2013]],0)</f>
        <v>0.19111675783609489</v>
      </c>
      <c r="V120" s="3">
        <f>IFERROR((table_world_population[[#This Row],[2023]]-table_world_population[[#This Row],[2022]])/table_world_population[[#This Row],[2022]],0)</f>
        <v>1.0434248190695612E-2</v>
      </c>
    </row>
    <row r="121" spans="1:22" x14ac:dyDescent="0.35">
      <c r="A121" t="s">
        <v>263</v>
      </c>
      <c r="B121" t="s">
        <v>38</v>
      </c>
      <c r="C121" t="s">
        <v>24</v>
      </c>
      <c r="D121" t="s">
        <v>239</v>
      </c>
      <c r="E121" t="s">
        <v>458</v>
      </c>
      <c r="F121" t="s">
        <v>15</v>
      </c>
      <c r="G121" t="s">
        <v>463</v>
      </c>
      <c r="H121" t="s">
        <v>15</v>
      </c>
      <c r="I121" s="1">
        <v>160691</v>
      </c>
      <c r="J121" s="1">
        <v>1261673</v>
      </c>
      <c r="K121" s="1">
        <v>1311134</v>
      </c>
      <c r="L121" s="1">
        <v>1362142</v>
      </c>
      <c r="M121" s="1">
        <v>1409661</v>
      </c>
      <c r="N121" s="1">
        <v>1456834</v>
      </c>
      <c r="O121" s="1">
        <v>1487340</v>
      </c>
      <c r="P121" s="1">
        <v>1494188</v>
      </c>
      <c r="Q121" s="1">
        <v>1477469</v>
      </c>
      <c r="R121" s="1">
        <v>1463265</v>
      </c>
      <c r="S121" s="1">
        <v>1472233</v>
      </c>
      <c r="T121" s="1">
        <v>1485509</v>
      </c>
      <c r="U121" s="2">
        <f>IFERROR((table_world_population[[#This Row],[2023]]-table_world_population[[#This Row],[2013]])/table_world_population[[#This Row],[2013]],0)</f>
        <v>0.17741205526313078</v>
      </c>
      <c r="V121" s="3">
        <f>IFERROR((table_world_population[[#This Row],[2023]]-table_world_population[[#This Row],[2022]])/table_world_population[[#This Row],[2022]],0)</f>
        <v>9.0175943617620304E-3</v>
      </c>
    </row>
    <row r="122" spans="1:22" x14ac:dyDescent="0.35">
      <c r="A122" t="s">
        <v>264</v>
      </c>
      <c r="B122" t="s">
        <v>39</v>
      </c>
      <c r="C122" t="s">
        <v>18</v>
      </c>
      <c r="D122" t="s">
        <v>232</v>
      </c>
      <c r="E122" t="s">
        <v>458</v>
      </c>
      <c r="F122" t="s">
        <v>15</v>
      </c>
      <c r="G122" t="s">
        <v>463</v>
      </c>
      <c r="H122" t="s">
        <v>15</v>
      </c>
      <c r="I122" s="1">
        <v>24239411</v>
      </c>
      <c r="J122" s="1">
        <v>77243140</v>
      </c>
      <c r="K122" s="1">
        <v>78287731</v>
      </c>
      <c r="L122" s="1">
        <v>79294197</v>
      </c>
      <c r="M122" s="1">
        <v>80325176</v>
      </c>
      <c r="N122" s="1">
        <v>81371533</v>
      </c>
      <c r="O122" s="1">
        <v>82369393</v>
      </c>
      <c r="P122" s="1">
        <v>83352043</v>
      </c>
      <c r="Q122" s="1">
        <v>84357236</v>
      </c>
      <c r="R122" s="1">
        <v>85358163</v>
      </c>
      <c r="S122" s="1">
        <v>86327159</v>
      </c>
      <c r="T122" s="1">
        <v>87282086</v>
      </c>
      <c r="U122" s="2">
        <f>IFERROR((table_world_population[[#This Row],[2023]]-table_world_population[[#This Row],[2013]])/table_world_population[[#This Row],[2013]],0)</f>
        <v>0.129965534803479</v>
      </c>
      <c r="V122" s="3">
        <f>IFERROR((table_world_population[[#This Row],[2023]]-table_world_population[[#This Row],[2022]])/table_world_population[[#This Row],[2022]],0)</f>
        <v>1.1061721607217492E-2</v>
      </c>
    </row>
    <row r="123" spans="1:22" x14ac:dyDescent="0.35">
      <c r="A123" t="s">
        <v>264</v>
      </c>
      <c r="B123" t="s">
        <v>39</v>
      </c>
      <c r="C123" t="s">
        <v>19</v>
      </c>
      <c r="D123" t="s">
        <v>233</v>
      </c>
      <c r="E123" t="s">
        <v>458</v>
      </c>
      <c r="F123" t="s">
        <v>15</v>
      </c>
      <c r="G123" t="s">
        <v>463</v>
      </c>
      <c r="H123" t="s">
        <v>15</v>
      </c>
      <c r="I123" s="1">
        <v>26157018</v>
      </c>
      <c r="J123" s="1">
        <v>76786999</v>
      </c>
      <c r="K123" s="1">
        <v>77673568</v>
      </c>
      <c r="L123" s="1">
        <v>78535803</v>
      </c>
      <c r="M123" s="1">
        <v>79459393</v>
      </c>
      <c r="N123" s="1">
        <v>80422431</v>
      </c>
      <c r="O123" s="1">
        <v>81314565</v>
      </c>
      <c r="P123" s="1">
        <v>82164179</v>
      </c>
      <c r="Q123" s="1">
        <v>83063714</v>
      </c>
      <c r="R123" s="1">
        <v>83998088</v>
      </c>
      <c r="S123" s="1">
        <v>84859213</v>
      </c>
      <c r="T123" s="1">
        <v>85672234</v>
      </c>
      <c r="U123" s="2">
        <f>IFERROR((table_world_population[[#This Row],[2023]]-table_world_population[[#This Row],[2013]])/table_world_population[[#This Row],[2013]],0)</f>
        <v>0.11571275236319628</v>
      </c>
      <c r="V123" s="3">
        <f>IFERROR((table_world_population[[#This Row],[2023]]-table_world_population[[#This Row],[2022]])/table_world_population[[#This Row],[2022]],0)</f>
        <v>9.5808218254392723E-3</v>
      </c>
    </row>
    <row r="124" spans="1:22" x14ac:dyDescent="0.35">
      <c r="A124" t="s">
        <v>264</v>
      </c>
      <c r="B124" t="s">
        <v>39</v>
      </c>
      <c r="C124" t="s">
        <v>15</v>
      </c>
      <c r="D124" t="s">
        <v>234</v>
      </c>
      <c r="E124" t="s">
        <v>459</v>
      </c>
      <c r="F124" t="s">
        <v>14</v>
      </c>
      <c r="G124" t="s">
        <v>463</v>
      </c>
      <c r="H124" t="s">
        <v>15</v>
      </c>
      <c r="I124" s="1">
        <v>21299284</v>
      </c>
      <c r="J124" s="1">
        <v>48568871</v>
      </c>
      <c r="K124" s="1">
        <v>48143480</v>
      </c>
      <c r="L124" s="1">
        <v>47666620</v>
      </c>
      <c r="M124" s="1">
        <v>47168634</v>
      </c>
      <c r="N124" s="1">
        <v>46647833</v>
      </c>
      <c r="O124" s="1">
        <v>46111201</v>
      </c>
      <c r="P124" s="1">
        <v>45611014</v>
      </c>
      <c r="Q124" s="1">
        <v>45173820</v>
      </c>
      <c r="R124" s="1">
        <v>44799782</v>
      </c>
      <c r="S124" s="1">
        <v>44455660</v>
      </c>
      <c r="T124" s="1">
        <v>44152676</v>
      </c>
      <c r="U124" s="2">
        <f>IFERROR((table_world_population[[#This Row],[2023]]-table_world_population[[#This Row],[2013]])/table_world_population[[#This Row],[2013]],0)</f>
        <v>-9.092644957713758E-2</v>
      </c>
      <c r="V124" s="3">
        <f>IFERROR((table_world_population[[#This Row],[2023]]-table_world_population[[#This Row],[2022]])/table_world_population[[#This Row],[2022]],0)</f>
        <v>-6.8154201287305149E-3</v>
      </c>
    </row>
    <row r="125" spans="1:22" x14ac:dyDescent="0.35">
      <c r="A125" t="s">
        <v>264</v>
      </c>
      <c r="B125" t="s">
        <v>39</v>
      </c>
      <c r="C125" t="s">
        <v>15</v>
      </c>
      <c r="D125" t="s">
        <v>235</v>
      </c>
      <c r="E125" t="s">
        <v>460</v>
      </c>
      <c r="F125" t="s">
        <v>16</v>
      </c>
      <c r="G125" t="s">
        <v>463</v>
      </c>
      <c r="H125" t="s">
        <v>15</v>
      </c>
      <c r="I125" s="1">
        <v>27580799</v>
      </c>
      <c r="J125" s="1">
        <v>98276729</v>
      </c>
      <c r="K125" s="1">
        <v>100454049</v>
      </c>
      <c r="L125" s="1">
        <v>102575958</v>
      </c>
      <c r="M125" s="1">
        <v>104744797</v>
      </c>
      <c r="N125" s="1">
        <v>106941690</v>
      </c>
      <c r="O125" s="1">
        <v>108985072</v>
      </c>
      <c r="P125" s="1">
        <v>110894720</v>
      </c>
      <c r="Q125" s="1">
        <v>112816371</v>
      </c>
      <c r="R125" s="1">
        <v>114687891</v>
      </c>
      <c r="S125" s="1">
        <v>116383491</v>
      </c>
      <c r="T125" s="1">
        <v>117964397</v>
      </c>
      <c r="U125" s="2">
        <f>IFERROR((table_world_population[[#This Row],[2023]]-table_world_population[[#This Row],[2013]])/table_world_population[[#This Row],[2013]],0)</f>
        <v>0.2003288896601351</v>
      </c>
      <c r="V125" s="3">
        <f>IFERROR((table_world_population[[#This Row],[2023]]-table_world_population[[#This Row],[2022]])/table_world_population[[#This Row],[2022]],0)</f>
        <v>1.3583593226293581E-2</v>
      </c>
    </row>
    <row r="126" spans="1:22" x14ac:dyDescent="0.35">
      <c r="A126" t="s">
        <v>264</v>
      </c>
      <c r="B126" t="s">
        <v>39</v>
      </c>
      <c r="C126" t="s">
        <v>15</v>
      </c>
      <c r="D126" t="s">
        <v>236</v>
      </c>
      <c r="E126" t="s">
        <v>461</v>
      </c>
      <c r="F126" t="s">
        <v>17</v>
      </c>
      <c r="G126" t="s">
        <v>463</v>
      </c>
      <c r="H126" t="s">
        <v>15</v>
      </c>
      <c r="I126" s="1">
        <v>1516347</v>
      </c>
      <c r="J126" s="1">
        <v>7184539</v>
      </c>
      <c r="K126" s="1">
        <v>7363770</v>
      </c>
      <c r="L126" s="1">
        <v>7587423</v>
      </c>
      <c r="M126" s="1">
        <v>7871137</v>
      </c>
      <c r="N126" s="1">
        <v>8204441</v>
      </c>
      <c r="O126" s="1">
        <v>8587684</v>
      </c>
      <c r="P126" s="1">
        <v>9010488</v>
      </c>
      <c r="Q126" s="1">
        <v>9430760</v>
      </c>
      <c r="R126" s="1">
        <v>9868578</v>
      </c>
      <c r="S126" s="1">
        <v>10347220</v>
      </c>
      <c r="T126" s="1">
        <v>10837246</v>
      </c>
      <c r="U126" s="2">
        <f>IFERROR((table_world_population[[#This Row],[2023]]-table_world_population[[#This Row],[2013]])/table_world_population[[#This Row],[2013]],0)</f>
        <v>0.508412161169979</v>
      </c>
      <c r="V126" s="3">
        <f>IFERROR((table_world_population[[#This Row],[2023]]-table_world_population[[#This Row],[2022]])/table_world_population[[#This Row],[2022]],0)</f>
        <v>4.7358227620558954E-2</v>
      </c>
    </row>
    <row r="127" spans="1:22" x14ac:dyDescent="0.35">
      <c r="A127" t="s">
        <v>264</v>
      </c>
      <c r="B127" t="s">
        <v>39</v>
      </c>
      <c r="C127" t="s">
        <v>20</v>
      </c>
      <c r="D127" t="s">
        <v>237</v>
      </c>
      <c r="E127" t="s">
        <v>458</v>
      </c>
      <c r="F127" t="s">
        <v>15</v>
      </c>
      <c r="G127" t="s">
        <v>464</v>
      </c>
      <c r="H127" t="s">
        <v>21</v>
      </c>
      <c r="I127" s="1">
        <v>47808572</v>
      </c>
      <c r="J127" s="1">
        <v>103566785</v>
      </c>
      <c r="K127" s="1">
        <v>103659677</v>
      </c>
      <c r="L127" s="1">
        <v>103681684</v>
      </c>
      <c r="M127" s="1">
        <v>103727348</v>
      </c>
      <c r="N127" s="1">
        <v>103777884</v>
      </c>
      <c r="O127" s="1">
        <v>103723251</v>
      </c>
      <c r="P127" s="1">
        <v>103604879</v>
      </c>
      <c r="Q127" s="1">
        <v>103504655</v>
      </c>
      <c r="R127" s="1">
        <v>103398765</v>
      </c>
      <c r="S127" s="1">
        <v>103206552</v>
      </c>
      <c r="T127" s="1">
        <v>102954517</v>
      </c>
      <c r="U127" s="2">
        <f>IFERROR((table_world_population[[#This Row],[2023]]-table_world_population[[#This Row],[2013]])/table_world_population[[#This Row],[2013]],0)</f>
        <v>-5.9118181567574968E-3</v>
      </c>
      <c r="V127" s="3">
        <f>IFERROR((table_world_population[[#This Row],[2023]]-table_world_population[[#This Row],[2022]])/table_world_population[[#This Row],[2022]],0)</f>
        <v>-2.4420445709687115E-3</v>
      </c>
    </row>
    <row r="128" spans="1:22" x14ac:dyDescent="0.35">
      <c r="A128" t="s">
        <v>264</v>
      </c>
      <c r="B128" t="s">
        <v>39</v>
      </c>
      <c r="C128" t="s">
        <v>22</v>
      </c>
      <c r="D128" t="s">
        <v>238</v>
      </c>
      <c r="E128" t="s">
        <v>458</v>
      </c>
      <c r="F128" t="s">
        <v>15</v>
      </c>
      <c r="G128" t="s">
        <v>465</v>
      </c>
      <c r="H128" t="s">
        <v>23</v>
      </c>
      <c r="I128" s="1">
        <v>2587857</v>
      </c>
      <c r="J128" s="1">
        <v>50463354</v>
      </c>
      <c r="K128" s="1">
        <v>52301622</v>
      </c>
      <c r="L128" s="1">
        <v>54148316</v>
      </c>
      <c r="M128" s="1">
        <v>56057220</v>
      </c>
      <c r="N128" s="1">
        <v>58016080</v>
      </c>
      <c r="O128" s="1">
        <v>59960707</v>
      </c>
      <c r="P128" s="1">
        <v>61911343</v>
      </c>
      <c r="Q128" s="1">
        <v>63916296</v>
      </c>
      <c r="R128" s="1">
        <v>65957486</v>
      </c>
      <c r="S128" s="1">
        <v>67979820</v>
      </c>
      <c r="T128" s="1">
        <v>69999802</v>
      </c>
      <c r="U128" s="2">
        <f>IFERROR((table_world_population[[#This Row],[2023]]-table_world_population[[#This Row],[2013]])/table_world_population[[#This Row],[2013]],0)</f>
        <v>0.38714129068789205</v>
      </c>
      <c r="V128" s="3">
        <f>IFERROR((table_world_population[[#This Row],[2023]]-table_world_population[[#This Row],[2022]])/table_world_population[[#This Row],[2022]],0)</f>
        <v>2.9714435842872193E-2</v>
      </c>
    </row>
    <row r="129" spans="1:22" x14ac:dyDescent="0.35">
      <c r="A129" t="s">
        <v>264</v>
      </c>
      <c r="B129" t="s">
        <v>39</v>
      </c>
      <c r="C129" t="s">
        <v>24</v>
      </c>
      <c r="D129" t="s">
        <v>239</v>
      </c>
      <c r="E129" t="s">
        <v>458</v>
      </c>
      <c r="F129" t="s">
        <v>15</v>
      </c>
      <c r="G129" t="s">
        <v>463</v>
      </c>
      <c r="H129" t="s">
        <v>15</v>
      </c>
      <c r="I129" s="1">
        <v>50396429</v>
      </c>
      <c r="J129" s="1">
        <v>154030139</v>
      </c>
      <c r="K129" s="1">
        <v>155961299</v>
      </c>
      <c r="L129" s="1">
        <v>157830000</v>
      </c>
      <c r="M129" s="1">
        <v>159784568</v>
      </c>
      <c r="N129" s="1">
        <v>161793964</v>
      </c>
      <c r="O129" s="1">
        <v>163683958</v>
      </c>
      <c r="P129" s="1">
        <v>165516222</v>
      </c>
      <c r="Q129" s="1">
        <v>167420951</v>
      </c>
      <c r="R129" s="1">
        <v>169356251</v>
      </c>
      <c r="S129" s="1">
        <v>171186372</v>
      </c>
      <c r="T129" s="1">
        <v>172954319</v>
      </c>
      <c r="U129" s="2">
        <f>IFERROR((table_world_population[[#This Row],[2023]]-table_world_population[[#This Row],[2013]])/table_world_population[[#This Row],[2013]],0)</f>
        <v>0.12286024100776796</v>
      </c>
      <c r="V129" s="3">
        <f>IFERROR((table_world_population[[#This Row],[2023]]-table_world_population[[#This Row],[2022]])/table_world_population[[#This Row],[2022]],0)</f>
        <v>1.0327615331435379E-2</v>
      </c>
    </row>
    <row r="130" spans="1:22" x14ac:dyDescent="0.35">
      <c r="A130" t="s">
        <v>265</v>
      </c>
      <c r="B130" t="s">
        <v>40</v>
      </c>
      <c r="C130" t="s">
        <v>18</v>
      </c>
      <c r="D130" t="s">
        <v>232</v>
      </c>
      <c r="E130" t="s">
        <v>458</v>
      </c>
      <c r="F130" t="s">
        <v>15</v>
      </c>
      <c r="G130" t="s">
        <v>463</v>
      </c>
      <c r="H130" t="s">
        <v>15</v>
      </c>
      <c r="I130" s="1">
        <v>123195</v>
      </c>
      <c r="J130" s="1">
        <v>144561</v>
      </c>
      <c r="K130" s="1">
        <v>144824</v>
      </c>
      <c r="L130" s="1">
        <v>145073</v>
      </c>
      <c r="M130" s="1">
        <v>145315</v>
      </c>
      <c r="N130" s="1">
        <v>145542</v>
      </c>
      <c r="O130" s="1">
        <v>145752</v>
      </c>
      <c r="P130" s="1">
        <v>145957</v>
      </c>
      <c r="Q130" s="1">
        <v>146165</v>
      </c>
      <c r="R130" s="1">
        <v>146366</v>
      </c>
      <c r="S130" s="1">
        <v>146550</v>
      </c>
      <c r="T130" s="1">
        <v>146710</v>
      </c>
      <c r="U130" s="2">
        <f>IFERROR((table_world_population[[#This Row],[2023]]-table_world_population[[#This Row],[2013]])/table_world_population[[#This Row],[2013]],0)</f>
        <v>1.4865696833862522E-2</v>
      </c>
      <c r="V130" s="3">
        <f>IFERROR((table_world_population[[#This Row],[2023]]-table_world_population[[#This Row],[2022]])/table_world_population[[#This Row],[2022]],0)</f>
        <v>1.0917775503241215E-3</v>
      </c>
    </row>
    <row r="131" spans="1:22" x14ac:dyDescent="0.35">
      <c r="A131" t="s">
        <v>265</v>
      </c>
      <c r="B131" t="s">
        <v>40</v>
      </c>
      <c r="C131" t="s">
        <v>19</v>
      </c>
      <c r="D131" t="s">
        <v>233</v>
      </c>
      <c r="E131" t="s">
        <v>458</v>
      </c>
      <c r="F131" t="s">
        <v>15</v>
      </c>
      <c r="G131" t="s">
        <v>463</v>
      </c>
      <c r="H131" t="s">
        <v>15</v>
      </c>
      <c r="I131" s="1">
        <v>109356</v>
      </c>
      <c r="J131" s="1">
        <v>132304</v>
      </c>
      <c r="K131" s="1">
        <v>132669</v>
      </c>
      <c r="L131" s="1">
        <v>133010</v>
      </c>
      <c r="M131" s="1">
        <v>133334</v>
      </c>
      <c r="N131" s="1">
        <v>133644</v>
      </c>
      <c r="O131" s="1">
        <v>133936</v>
      </c>
      <c r="P131" s="1">
        <v>134222</v>
      </c>
      <c r="Q131" s="1">
        <v>134528</v>
      </c>
      <c r="R131" s="1">
        <v>134833</v>
      </c>
      <c r="S131" s="1">
        <v>135084</v>
      </c>
      <c r="T131" s="1">
        <v>135285</v>
      </c>
      <c r="U131" s="2">
        <f>IFERROR((table_world_population[[#This Row],[2023]]-table_world_population[[#This Row],[2013]])/table_world_population[[#This Row],[2013]],0)</f>
        <v>2.2531442737936874E-2</v>
      </c>
      <c r="V131" s="3">
        <f>IFERROR((table_world_population[[#This Row],[2023]]-table_world_population[[#This Row],[2022]])/table_world_population[[#This Row],[2022]],0)</f>
        <v>1.4879630452163098E-3</v>
      </c>
    </row>
    <row r="132" spans="1:22" x14ac:dyDescent="0.35">
      <c r="A132" t="s">
        <v>265</v>
      </c>
      <c r="B132" t="s">
        <v>40</v>
      </c>
      <c r="C132" t="s">
        <v>15</v>
      </c>
      <c r="D132" t="s">
        <v>234</v>
      </c>
      <c r="E132" t="s">
        <v>459</v>
      </c>
      <c r="F132" t="s">
        <v>14</v>
      </c>
      <c r="G132" t="s">
        <v>463</v>
      </c>
      <c r="H132" t="s">
        <v>15</v>
      </c>
      <c r="I132" s="1">
        <v>87373</v>
      </c>
      <c r="J132" s="1">
        <v>53788</v>
      </c>
      <c r="K132" s="1">
        <v>53096</v>
      </c>
      <c r="L132" s="1">
        <v>52289</v>
      </c>
      <c r="M132" s="1">
        <v>51441</v>
      </c>
      <c r="N132" s="1">
        <v>50655</v>
      </c>
      <c r="O132" s="1">
        <v>49959</v>
      </c>
      <c r="P132" s="1">
        <v>49326</v>
      </c>
      <c r="Q132" s="1">
        <v>48765</v>
      </c>
      <c r="R132" s="1">
        <v>48260</v>
      </c>
      <c r="S132" s="1">
        <v>47667</v>
      </c>
      <c r="T132" s="1">
        <v>46876</v>
      </c>
      <c r="U132" s="2">
        <f>IFERROR((table_world_population[[#This Row],[2023]]-table_world_population[[#This Row],[2013]])/table_world_population[[#This Row],[2013]],0)</f>
        <v>-0.12850449914479065</v>
      </c>
      <c r="V132" s="3">
        <f>IFERROR((table_world_population[[#This Row],[2023]]-table_world_population[[#This Row],[2022]])/table_world_population[[#This Row],[2022]],0)</f>
        <v>-1.6594289550422723E-2</v>
      </c>
    </row>
    <row r="133" spans="1:22" x14ac:dyDescent="0.35">
      <c r="A133" t="s">
        <v>265</v>
      </c>
      <c r="B133" t="s">
        <v>40</v>
      </c>
      <c r="C133" t="s">
        <v>15</v>
      </c>
      <c r="D133" t="s">
        <v>235</v>
      </c>
      <c r="E133" t="s">
        <v>460</v>
      </c>
      <c r="F133" t="s">
        <v>16</v>
      </c>
      <c r="G133" t="s">
        <v>463</v>
      </c>
      <c r="H133" t="s">
        <v>15</v>
      </c>
      <c r="I133" s="1">
        <v>132382</v>
      </c>
      <c r="J133" s="1">
        <v>188759</v>
      </c>
      <c r="K133" s="1">
        <v>189156</v>
      </c>
      <c r="L133" s="1">
        <v>189546</v>
      </c>
      <c r="M133" s="1">
        <v>189957</v>
      </c>
      <c r="N133" s="1">
        <v>190183</v>
      </c>
      <c r="O133" s="1">
        <v>190140</v>
      </c>
      <c r="P133" s="1">
        <v>189881</v>
      </c>
      <c r="Q133" s="1">
        <v>189385</v>
      </c>
      <c r="R133" s="1">
        <v>188748</v>
      </c>
      <c r="S133" s="1">
        <v>188128</v>
      </c>
      <c r="T133" s="1">
        <v>187703</v>
      </c>
      <c r="U133" s="2">
        <f>IFERROR((table_world_population[[#This Row],[2023]]-table_world_population[[#This Row],[2013]])/table_world_population[[#This Row],[2013]],0)</f>
        <v>-5.5944352322273372E-3</v>
      </c>
      <c r="V133" s="3">
        <f>IFERROR((table_world_population[[#This Row],[2023]]-table_world_population[[#This Row],[2022]])/table_world_population[[#This Row],[2022]],0)</f>
        <v>-2.2591001871066509E-3</v>
      </c>
    </row>
    <row r="134" spans="1:22" x14ac:dyDescent="0.35">
      <c r="A134" t="s">
        <v>265</v>
      </c>
      <c r="B134" t="s">
        <v>40</v>
      </c>
      <c r="C134" t="s">
        <v>15</v>
      </c>
      <c r="D134" t="s">
        <v>236</v>
      </c>
      <c r="E134" t="s">
        <v>461</v>
      </c>
      <c r="F134" t="s">
        <v>17</v>
      </c>
      <c r="G134" t="s">
        <v>463</v>
      </c>
      <c r="H134" t="s">
        <v>15</v>
      </c>
      <c r="I134" s="1">
        <v>12795</v>
      </c>
      <c r="J134" s="1">
        <v>34318</v>
      </c>
      <c r="K134" s="1">
        <v>35241</v>
      </c>
      <c r="L134" s="1">
        <v>36247</v>
      </c>
      <c r="M134" s="1">
        <v>37251</v>
      </c>
      <c r="N134" s="1">
        <v>38349</v>
      </c>
      <c r="O134" s="1">
        <v>39589</v>
      </c>
      <c r="P134" s="1">
        <v>40974</v>
      </c>
      <c r="Q134" s="1">
        <v>42543</v>
      </c>
      <c r="R134" s="1">
        <v>44192</v>
      </c>
      <c r="S134" s="1">
        <v>45840</v>
      </c>
      <c r="T134" s="1">
        <v>47415</v>
      </c>
      <c r="U134" s="2">
        <f>IFERROR((table_world_population[[#This Row],[2023]]-table_world_population[[#This Row],[2013]])/table_world_population[[#This Row],[2013]],0)</f>
        <v>0.38163645900110726</v>
      </c>
      <c r="V134" s="3">
        <f>IFERROR((table_world_population[[#This Row],[2023]]-table_world_population[[#This Row],[2022]])/table_world_population[[#This Row],[2022]],0)</f>
        <v>3.4358638743455495E-2</v>
      </c>
    </row>
    <row r="135" spans="1:22" x14ac:dyDescent="0.35">
      <c r="A135" t="s">
        <v>265</v>
      </c>
      <c r="B135" t="s">
        <v>40</v>
      </c>
      <c r="C135" t="s">
        <v>20</v>
      </c>
      <c r="D135" t="s">
        <v>237</v>
      </c>
      <c r="E135" t="s">
        <v>458</v>
      </c>
      <c r="F135" t="s">
        <v>15</v>
      </c>
      <c r="G135" t="s">
        <v>464</v>
      </c>
      <c r="H135" t="s">
        <v>21</v>
      </c>
      <c r="I135" s="1">
        <v>147025</v>
      </c>
      <c r="J135" s="1">
        <v>189849</v>
      </c>
      <c r="K135" s="1">
        <v>190560</v>
      </c>
      <c r="L135" s="1">
        <v>191185</v>
      </c>
      <c r="M135" s="1">
        <v>191730</v>
      </c>
      <c r="N135" s="1">
        <v>192195</v>
      </c>
      <c r="O135" s="1">
        <v>192574</v>
      </c>
      <c r="P135" s="1">
        <v>192882</v>
      </c>
      <c r="Q135" s="1">
        <v>193142</v>
      </c>
      <c r="R135" s="1">
        <v>193336</v>
      </c>
      <c r="S135" s="1">
        <v>193416</v>
      </c>
      <c r="T135" s="1">
        <v>193378</v>
      </c>
      <c r="U135" s="2">
        <f>IFERROR((table_world_population[[#This Row],[2023]]-table_world_population[[#This Row],[2013]])/table_world_population[[#This Row],[2013]],0)</f>
        <v>1.8588457142255162E-2</v>
      </c>
      <c r="V135" s="3">
        <f>IFERROR((table_world_population[[#This Row],[2023]]-table_world_population[[#This Row],[2022]])/table_world_population[[#This Row],[2022]],0)</f>
        <v>-1.9646771725193366E-4</v>
      </c>
    </row>
    <row r="136" spans="1:22" x14ac:dyDescent="0.35">
      <c r="A136" t="s">
        <v>265</v>
      </c>
      <c r="B136" t="s">
        <v>40</v>
      </c>
      <c r="C136" t="s">
        <v>22</v>
      </c>
      <c r="D136" t="s">
        <v>238</v>
      </c>
      <c r="E136" t="s">
        <v>458</v>
      </c>
      <c r="F136" t="s">
        <v>15</v>
      </c>
      <c r="G136" t="s">
        <v>465</v>
      </c>
      <c r="H136" t="s">
        <v>23</v>
      </c>
      <c r="I136" s="1">
        <v>85525</v>
      </c>
      <c r="J136" s="1">
        <v>87016</v>
      </c>
      <c r="K136" s="1">
        <v>86933</v>
      </c>
      <c r="L136" s="1">
        <v>86898</v>
      </c>
      <c r="M136" s="1">
        <v>86919</v>
      </c>
      <c r="N136" s="1">
        <v>86992</v>
      </c>
      <c r="O136" s="1">
        <v>87114</v>
      </c>
      <c r="P136" s="1">
        <v>87298</v>
      </c>
      <c r="Q136" s="1">
        <v>87551</v>
      </c>
      <c r="R136" s="1">
        <v>87864</v>
      </c>
      <c r="S136" s="1">
        <v>88219</v>
      </c>
      <c r="T136" s="1">
        <v>88617</v>
      </c>
      <c r="U136" s="2">
        <f>IFERROR((table_world_population[[#This Row],[2023]]-table_world_population[[#This Row],[2013]])/table_world_population[[#This Row],[2013]],0)</f>
        <v>1.8398915142042841E-2</v>
      </c>
      <c r="V136" s="3">
        <f>IFERROR((table_world_population[[#This Row],[2023]]-table_world_population[[#This Row],[2022]])/table_world_population[[#This Row],[2022]],0)</f>
        <v>4.5114997902946079E-3</v>
      </c>
    </row>
    <row r="137" spans="1:22" x14ac:dyDescent="0.35">
      <c r="A137" t="s">
        <v>265</v>
      </c>
      <c r="B137" t="s">
        <v>40</v>
      </c>
      <c r="C137" t="s">
        <v>24</v>
      </c>
      <c r="D137" t="s">
        <v>239</v>
      </c>
      <c r="E137" t="s">
        <v>458</v>
      </c>
      <c r="F137" t="s">
        <v>15</v>
      </c>
      <c r="G137" t="s">
        <v>463</v>
      </c>
      <c r="H137" t="s">
        <v>15</v>
      </c>
      <c r="I137" s="1">
        <v>232550</v>
      </c>
      <c r="J137" s="1">
        <v>276865</v>
      </c>
      <c r="K137" s="1">
        <v>277493</v>
      </c>
      <c r="L137" s="1">
        <v>278083</v>
      </c>
      <c r="M137" s="1">
        <v>278649</v>
      </c>
      <c r="N137" s="1">
        <v>279187</v>
      </c>
      <c r="O137" s="1">
        <v>279688</v>
      </c>
      <c r="P137" s="1">
        <v>280180</v>
      </c>
      <c r="Q137" s="1">
        <v>280693</v>
      </c>
      <c r="R137" s="1">
        <v>281200</v>
      </c>
      <c r="S137" s="1">
        <v>281635</v>
      </c>
      <c r="T137" s="1">
        <v>281995</v>
      </c>
      <c r="U137" s="2">
        <f>IFERROR((table_world_population[[#This Row],[2023]]-table_world_population[[#This Row],[2013]])/table_world_population[[#This Row],[2013]],0)</f>
        <v>1.8528885919130263E-2</v>
      </c>
      <c r="V137" s="3">
        <f>IFERROR((table_world_population[[#This Row],[2023]]-table_world_population[[#This Row],[2022]])/table_world_population[[#This Row],[2022]],0)</f>
        <v>1.2782502174800718E-3</v>
      </c>
    </row>
    <row r="138" spans="1:22" x14ac:dyDescent="0.35">
      <c r="A138" t="s">
        <v>266</v>
      </c>
      <c r="B138" t="s">
        <v>41</v>
      </c>
      <c r="C138" t="s">
        <v>18</v>
      </c>
      <c r="D138" t="s">
        <v>232</v>
      </c>
      <c r="E138" t="s">
        <v>458</v>
      </c>
      <c r="F138" t="s">
        <v>15</v>
      </c>
      <c r="G138" t="s">
        <v>463</v>
      </c>
      <c r="H138" t="s">
        <v>15</v>
      </c>
      <c r="I138" s="1">
        <v>4532615</v>
      </c>
      <c r="J138" s="1">
        <v>5076616</v>
      </c>
      <c r="K138" s="1">
        <v>5080019</v>
      </c>
      <c r="L138" s="1">
        <v>5087057</v>
      </c>
      <c r="M138" s="1">
        <v>5091613</v>
      </c>
      <c r="N138" s="1">
        <v>5086699</v>
      </c>
      <c r="O138" s="1">
        <v>5077117</v>
      </c>
      <c r="P138" s="1">
        <v>5069468</v>
      </c>
      <c r="Q138" s="1">
        <v>5052036</v>
      </c>
      <c r="R138" s="1">
        <v>5014609</v>
      </c>
      <c r="S138" s="1">
        <v>4979107</v>
      </c>
      <c r="T138" s="1">
        <v>4955200</v>
      </c>
      <c r="U138" s="2">
        <f>IFERROR((table_world_population[[#This Row],[2023]]-table_world_population[[#This Row],[2013]])/table_world_population[[#This Row],[2013]],0)</f>
        <v>-2.3916719326417441E-2</v>
      </c>
      <c r="V138" s="3">
        <f>IFERROR((table_world_population[[#This Row],[2023]]-table_world_population[[#This Row],[2022]])/table_world_population[[#This Row],[2022]],0)</f>
        <v>-4.8014633949421048E-3</v>
      </c>
    </row>
    <row r="139" spans="1:22" x14ac:dyDescent="0.35">
      <c r="A139" t="s">
        <v>266</v>
      </c>
      <c r="B139" t="s">
        <v>41</v>
      </c>
      <c r="C139" t="s">
        <v>19</v>
      </c>
      <c r="D139" t="s">
        <v>233</v>
      </c>
      <c r="E139" t="s">
        <v>458</v>
      </c>
      <c r="F139" t="s">
        <v>15</v>
      </c>
      <c r="G139" t="s">
        <v>463</v>
      </c>
      <c r="H139" t="s">
        <v>15</v>
      </c>
      <c r="I139" s="1">
        <v>3665385</v>
      </c>
      <c r="J139" s="1">
        <v>4366594</v>
      </c>
      <c r="K139" s="1">
        <v>4368497</v>
      </c>
      <c r="L139" s="1">
        <v>4374019</v>
      </c>
      <c r="M139" s="1">
        <v>4377765</v>
      </c>
      <c r="N139" s="1">
        <v>4372291</v>
      </c>
      <c r="O139" s="1">
        <v>4361667</v>
      </c>
      <c r="P139" s="1">
        <v>4350290</v>
      </c>
      <c r="Q139" s="1">
        <v>4327916</v>
      </c>
      <c r="R139" s="1">
        <v>4287977</v>
      </c>
      <c r="S139" s="1">
        <v>4248965</v>
      </c>
      <c r="T139" s="1">
        <v>4223098</v>
      </c>
      <c r="U139" s="2">
        <f>IFERROR((table_world_population[[#This Row],[2023]]-table_world_population[[#This Row],[2013]])/table_world_population[[#This Row],[2013]],0)</f>
        <v>-3.2862226256894965E-2</v>
      </c>
      <c r="V139" s="3">
        <f>IFERROR((table_world_population[[#This Row],[2023]]-table_world_population[[#This Row],[2022]])/table_world_population[[#This Row],[2022]],0)</f>
        <v>-6.0878355081766975E-3</v>
      </c>
    </row>
    <row r="140" spans="1:22" x14ac:dyDescent="0.35">
      <c r="A140" t="s">
        <v>266</v>
      </c>
      <c r="B140" t="s">
        <v>41</v>
      </c>
      <c r="C140" t="s">
        <v>15</v>
      </c>
      <c r="D140" t="s">
        <v>234</v>
      </c>
      <c r="E140" t="s">
        <v>459</v>
      </c>
      <c r="F140" t="s">
        <v>14</v>
      </c>
      <c r="G140" t="s">
        <v>463</v>
      </c>
      <c r="H140" t="s">
        <v>15</v>
      </c>
      <c r="I140" s="1">
        <v>2547598</v>
      </c>
      <c r="J140" s="1">
        <v>1485669</v>
      </c>
      <c r="K140" s="1">
        <v>1513909</v>
      </c>
      <c r="L140" s="1">
        <v>1540901</v>
      </c>
      <c r="M140" s="1">
        <v>1564612</v>
      </c>
      <c r="N140" s="1">
        <v>1579378</v>
      </c>
      <c r="O140" s="1">
        <v>1583721</v>
      </c>
      <c r="P140" s="1">
        <v>1583707</v>
      </c>
      <c r="Q140" s="1">
        <v>1579559</v>
      </c>
      <c r="R140" s="1">
        <v>1566586</v>
      </c>
      <c r="S140" s="1">
        <v>1548087</v>
      </c>
      <c r="T140" s="1">
        <v>1526731</v>
      </c>
      <c r="U140" s="2">
        <f>IFERROR((table_world_population[[#This Row],[2023]]-table_world_population[[#This Row],[2013]])/table_world_population[[#This Row],[2013]],0)</f>
        <v>2.7638727065046116E-2</v>
      </c>
      <c r="V140" s="3">
        <f>IFERROR((table_world_population[[#This Row],[2023]]-table_world_population[[#This Row],[2022]])/table_world_population[[#This Row],[2022]],0)</f>
        <v>-1.3795090327610787E-2</v>
      </c>
    </row>
    <row r="141" spans="1:22" x14ac:dyDescent="0.35">
      <c r="A141" t="s">
        <v>266</v>
      </c>
      <c r="B141" t="s">
        <v>41</v>
      </c>
      <c r="C141" t="s">
        <v>15</v>
      </c>
      <c r="D141" t="s">
        <v>235</v>
      </c>
      <c r="E141" t="s">
        <v>460</v>
      </c>
      <c r="F141" t="s">
        <v>16</v>
      </c>
      <c r="G141" t="s">
        <v>463</v>
      </c>
      <c r="H141" t="s">
        <v>15</v>
      </c>
      <c r="I141" s="1">
        <v>5062078</v>
      </c>
      <c r="J141" s="1">
        <v>6590587</v>
      </c>
      <c r="K141" s="1">
        <v>6542450</v>
      </c>
      <c r="L141" s="1">
        <v>6502346</v>
      </c>
      <c r="M141" s="1">
        <v>6462580</v>
      </c>
      <c r="N141" s="1">
        <v>6413187</v>
      </c>
      <c r="O141" s="1">
        <v>6360836</v>
      </c>
      <c r="P141" s="1">
        <v>6308566</v>
      </c>
      <c r="Q141" s="1">
        <v>6247755</v>
      </c>
      <c r="R141" s="1">
        <v>6170451</v>
      </c>
      <c r="S141" s="1">
        <v>6094192</v>
      </c>
      <c r="T141" s="1">
        <v>6031039</v>
      </c>
      <c r="U141" s="2">
        <f>IFERROR((table_world_population[[#This Row],[2023]]-table_world_population[[#This Row],[2013]])/table_world_population[[#This Row],[2013]],0)</f>
        <v>-8.4901086959325481E-2</v>
      </c>
      <c r="V141" s="3">
        <f>IFERROR((table_world_population[[#This Row],[2023]]-table_world_population[[#This Row],[2022]])/table_world_population[[#This Row],[2022]],0)</f>
        <v>-1.036281758106735E-2</v>
      </c>
    </row>
    <row r="142" spans="1:22" x14ac:dyDescent="0.35">
      <c r="A142" t="s">
        <v>266</v>
      </c>
      <c r="B142" t="s">
        <v>41</v>
      </c>
      <c r="C142" t="s">
        <v>15</v>
      </c>
      <c r="D142" t="s">
        <v>236</v>
      </c>
      <c r="E142" t="s">
        <v>461</v>
      </c>
      <c r="F142" t="s">
        <v>17</v>
      </c>
      <c r="G142" t="s">
        <v>463</v>
      </c>
      <c r="H142" t="s">
        <v>15</v>
      </c>
      <c r="I142" s="1">
        <v>588324</v>
      </c>
      <c r="J142" s="1">
        <v>1366955</v>
      </c>
      <c r="K142" s="1">
        <v>1392156</v>
      </c>
      <c r="L142" s="1">
        <v>1417828</v>
      </c>
      <c r="M142" s="1">
        <v>1442186</v>
      </c>
      <c r="N142" s="1">
        <v>1466424</v>
      </c>
      <c r="O142" s="1">
        <v>1494228</v>
      </c>
      <c r="P142" s="1">
        <v>1527484</v>
      </c>
      <c r="Q142" s="1">
        <v>1552638</v>
      </c>
      <c r="R142" s="1">
        <v>1565548</v>
      </c>
      <c r="S142" s="1">
        <v>1585791</v>
      </c>
      <c r="T142" s="1">
        <v>1620528</v>
      </c>
      <c r="U142" s="2">
        <f>IFERROR((table_world_population[[#This Row],[2023]]-table_world_population[[#This Row],[2013]])/table_world_population[[#This Row],[2013]],0)</f>
        <v>0.18550208309710267</v>
      </c>
      <c r="V142" s="3">
        <f>IFERROR((table_world_population[[#This Row],[2023]]-table_world_population[[#This Row],[2022]])/table_world_population[[#This Row],[2022]],0)</f>
        <v>2.1905156480267578E-2</v>
      </c>
    </row>
    <row r="143" spans="1:22" x14ac:dyDescent="0.35">
      <c r="A143" t="s">
        <v>266</v>
      </c>
      <c r="B143" t="s">
        <v>41</v>
      </c>
      <c r="C143" t="s">
        <v>20</v>
      </c>
      <c r="D143" t="s">
        <v>237</v>
      </c>
      <c r="E143" t="s">
        <v>458</v>
      </c>
      <c r="F143" t="s">
        <v>15</v>
      </c>
      <c r="G143" t="s">
        <v>464</v>
      </c>
      <c r="H143" t="s">
        <v>21</v>
      </c>
      <c r="I143" s="1">
        <v>5541766</v>
      </c>
      <c r="J143" s="1">
        <v>2247579</v>
      </c>
      <c r="K143" s="1">
        <v>2202165</v>
      </c>
      <c r="L143" s="1">
        <v>2158923</v>
      </c>
      <c r="M143" s="1">
        <v>2115365</v>
      </c>
      <c r="N143" s="1">
        <v>2068303</v>
      </c>
      <c r="O143" s="1">
        <v>2020372</v>
      </c>
      <c r="P143" s="1">
        <v>1974004</v>
      </c>
      <c r="Q143" s="1">
        <v>1924485</v>
      </c>
      <c r="R143" s="1">
        <v>1868889</v>
      </c>
      <c r="S143" s="1">
        <v>1815531</v>
      </c>
      <c r="T143" s="1">
        <v>1768566</v>
      </c>
      <c r="U143" s="2">
        <f>IFERROR((table_world_population[[#This Row],[2023]]-table_world_population[[#This Row],[2013]])/table_world_population[[#This Row],[2013]],0)</f>
        <v>-0.21312398807783842</v>
      </c>
      <c r="V143" s="3">
        <f>IFERROR((table_world_population[[#This Row],[2023]]-table_world_population[[#This Row],[2022]])/table_world_population[[#This Row],[2022]],0)</f>
        <v>-2.5868464928442421E-2</v>
      </c>
    </row>
    <row r="144" spans="1:22" x14ac:dyDescent="0.35">
      <c r="A144" t="s">
        <v>266</v>
      </c>
      <c r="B144" t="s">
        <v>41</v>
      </c>
      <c r="C144" t="s">
        <v>22</v>
      </c>
      <c r="D144" t="s">
        <v>238</v>
      </c>
      <c r="E144" t="s">
        <v>458</v>
      </c>
      <c r="F144" t="s">
        <v>15</v>
      </c>
      <c r="G144" t="s">
        <v>465</v>
      </c>
      <c r="H144" t="s">
        <v>23</v>
      </c>
      <c r="I144" s="1">
        <v>2656234</v>
      </c>
      <c r="J144" s="1">
        <v>7195632</v>
      </c>
      <c r="K144" s="1">
        <v>7246350</v>
      </c>
      <c r="L144" s="1">
        <v>7302153</v>
      </c>
      <c r="M144" s="1">
        <v>7354014</v>
      </c>
      <c r="N144" s="1">
        <v>7390686</v>
      </c>
      <c r="O144" s="1">
        <v>7418413</v>
      </c>
      <c r="P144" s="1">
        <v>7445754</v>
      </c>
      <c r="Q144" s="1">
        <v>7455467</v>
      </c>
      <c r="R144" s="1">
        <v>7433696</v>
      </c>
      <c r="S144" s="1">
        <v>7412540</v>
      </c>
      <c r="T144" s="1">
        <v>7409732</v>
      </c>
      <c r="U144" s="2">
        <f>IFERROR((table_world_population[[#This Row],[2023]]-table_world_population[[#This Row],[2013]])/table_world_population[[#This Row],[2013]],0)</f>
        <v>2.9754161969372531E-2</v>
      </c>
      <c r="V144" s="3">
        <f>IFERROR((table_world_population[[#This Row],[2023]]-table_world_population[[#This Row],[2022]])/table_world_population[[#This Row],[2022]],0)</f>
        <v>-3.7881751734223355E-4</v>
      </c>
    </row>
    <row r="145" spans="1:22" x14ac:dyDescent="0.35">
      <c r="A145" t="s">
        <v>266</v>
      </c>
      <c r="B145" t="s">
        <v>41</v>
      </c>
      <c r="C145" t="s">
        <v>24</v>
      </c>
      <c r="D145" t="s">
        <v>239</v>
      </c>
      <c r="E145" t="s">
        <v>458</v>
      </c>
      <c r="F145" t="s">
        <v>15</v>
      </c>
      <c r="G145" t="s">
        <v>463</v>
      </c>
      <c r="H145" t="s">
        <v>15</v>
      </c>
      <c r="I145" s="1">
        <v>8198000</v>
      </c>
      <c r="J145" s="1">
        <v>9443211</v>
      </c>
      <c r="K145" s="1">
        <v>9448515</v>
      </c>
      <c r="L145" s="1">
        <v>9461076</v>
      </c>
      <c r="M145" s="1">
        <v>9469379</v>
      </c>
      <c r="N145" s="1">
        <v>9458989</v>
      </c>
      <c r="O145" s="1">
        <v>9438785</v>
      </c>
      <c r="P145" s="1">
        <v>9419758</v>
      </c>
      <c r="Q145" s="1">
        <v>9379952</v>
      </c>
      <c r="R145" s="1">
        <v>9302585</v>
      </c>
      <c r="S145" s="1">
        <v>9228071</v>
      </c>
      <c r="T145" s="1">
        <v>9178298</v>
      </c>
      <c r="U145" s="2">
        <f>IFERROR((table_world_population[[#This Row],[2023]]-table_world_population[[#This Row],[2013]])/table_world_population[[#This Row],[2013]],0)</f>
        <v>-2.805327552248912E-2</v>
      </c>
      <c r="V145" s="3">
        <f>IFERROR((table_world_population[[#This Row],[2023]]-table_world_population[[#This Row],[2022]])/table_world_population[[#This Row],[2022]],0)</f>
        <v>-5.3936516093124991E-3</v>
      </c>
    </row>
    <row r="146" spans="1:22" x14ac:dyDescent="0.35">
      <c r="A146" t="s">
        <v>267</v>
      </c>
      <c r="B146" t="s">
        <v>42</v>
      </c>
      <c r="C146" t="s">
        <v>18</v>
      </c>
      <c r="D146" t="s">
        <v>232</v>
      </c>
      <c r="E146" t="s">
        <v>458</v>
      </c>
      <c r="F146" t="s">
        <v>15</v>
      </c>
      <c r="G146" t="s">
        <v>463</v>
      </c>
      <c r="H146" t="s">
        <v>15</v>
      </c>
      <c r="I146" s="1">
        <v>4667532</v>
      </c>
      <c r="J146" s="1">
        <v>5679319</v>
      </c>
      <c r="K146" s="1">
        <v>5700881</v>
      </c>
      <c r="L146" s="1">
        <v>5729707</v>
      </c>
      <c r="M146" s="1">
        <v>5754446</v>
      </c>
      <c r="N146" s="1">
        <v>5772621</v>
      </c>
      <c r="O146" s="1">
        <v>5794664</v>
      </c>
      <c r="P146" s="1">
        <v>5821746</v>
      </c>
      <c r="Q146" s="1">
        <v>5842749</v>
      </c>
      <c r="R146" s="1">
        <v>5863808</v>
      </c>
      <c r="S146" s="1">
        <v>5911748</v>
      </c>
      <c r="T146" s="1">
        <v>5978050</v>
      </c>
      <c r="U146" s="2">
        <f>IFERROR((table_world_population[[#This Row],[2023]]-table_world_population[[#This Row],[2013]])/table_world_population[[#This Row],[2013]],0)</f>
        <v>5.2599792334256976E-2</v>
      </c>
      <c r="V146" s="3">
        <f>IFERROR((table_world_population[[#This Row],[2023]]-table_world_population[[#This Row],[2022]])/table_world_population[[#This Row],[2022]],0)</f>
        <v>1.1215295374566033E-2</v>
      </c>
    </row>
    <row r="147" spans="1:22" x14ac:dyDescent="0.35">
      <c r="A147" t="s">
        <v>267</v>
      </c>
      <c r="B147" t="s">
        <v>42</v>
      </c>
      <c r="C147" t="s">
        <v>19</v>
      </c>
      <c r="D147" t="s">
        <v>233</v>
      </c>
      <c r="E147" t="s">
        <v>458</v>
      </c>
      <c r="F147" t="s">
        <v>15</v>
      </c>
      <c r="G147" t="s">
        <v>463</v>
      </c>
      <c r="H147" t="s">
        <v>15</v>
      </c>
      <c r="I147" s="1">
        <v>4485957</v>
      </c>
      <c r="J147" s="1">
        <v>5480089</v>
      </c>
      <c r="K147" s="1">
        <v>5508176</v>
      </c>
      <c r="L147" s="1">
        <v>5544490</v>
      </c>
      <c r="M147" s="1">
        <v>5576976</v>
      </c>
      <c r="N147" s="1">
        <v>5602537</v>
      </c>
      <c r="O147" s="1">
        <v>5632391</v>
      </c>
      <c r="P147" s="1">
        <v>5667234</v>
      </c>
      <c r="Q147" s="1">
        <v>5695855</v>
      </c>
      <c r="R147" s="1">
        <v>5722387</v>
      </c>
      <c r="S147" s="1">
        <v>5774066</v>
      </c>
      <c r="T147" s="1">
        <v>5844542</v>
      </c>
      <c r="U147" s="2">
        <f>IFERROR((table_world_population[[#This Row],[2023]]-table_world_population[[#This Row],[2013]])/table_world_population[[#This Row],[2013]],0)</f>
        <v>6.65049417993029E-2</v>
      </c>
      <c r="V147" s="3">
        <f>IFERROR((table_world_population[[#This Row],[2023]]-table_world_population[[#This Row],[2022]])/table_world_population[[#This Row],[2022]],0)</f>
        <v>1.220561039655591E-2</v>
      </c>
    </row>
    <row r="148" spans="1:22" x14ac:dyDescent="0.35">
      <c r="A148" t="s">
        <v>267</v>
      </c>
      <c r="B148" t="s">
        <v>42</v>
      </c>
      <c r="C148" t="s">
        <v>15</v>
      </c>
      <c r="D148" t="s">
        <v>234</v>
      </c>
      <c r="E148" t="s">
        <v>459</v>
      </c>
      <c r="F148" t="s">
        <v>14</v>
      </c>
      <c r="G148" t="s">
        <v>463</v>
      </c>
      <c r="H148" t="s">
        <v>15</v>
      </c>
      <c r="I148" s="1">
        <v>2166933</v>
      </c>
      <c r="J148" s="1">
        <v>1894939</v>
      </c>
      <c r="K148" s="1">
        <v>1904392</v>
      </c>
      <c r="L148" s="1">
        <v>1914607</v>
      </c>
      <c r="M148" s="1">
        <v>1922295</v>
      </c>
      <c r="N148" s="1">
        <v>1928036</v>
      </c>
      <c r="O148" s="1">
        <v>1934402</v>
      </c>
      <c r="P148" s="1">
        <v>1938686</v>
      </c>
      <c r="Q148" s="1">
        <v>1937735</v>
      </c>
      <c r="R148" s="1">
        <v>1933517</v>
      </c>
      <c r="S148" s="1">
        <v>1932087</v>
      </c>
      <c r="T148" s="1">
        <v>1931829</v>
      </c>
      <c r="U148" s="2">
        <f>IFERROR((table_world_population[[#This Row],[2023]]-table_world_population[[#This Row],[2013]])/table_world_population[[#This Row],[2013]],0)</f>
        <v>1.9467645132640155E-2</v>
      </c>
      <c r="V148" s="3">
        <f>IFERROR((table_world_population[[#This Row],[2023]]-table_world_population[[#This Row],[2022]])/table_world_population[[#This Row],[2022]],0)</f>
        <v>-1.3353435947760115E-4</v>
      </c>
    </row>
    <row r="149" spans="1:22" x14ac:dyDescent="0.35">
      <c r="A149" t="s">
        <v>267</v>
      </c>
      <c r="B149" t="s">
        <v>42</v>
      </c>
      <c r="C149" t="s">
        <v>15</v>
      </c>
      <c r="D149" t="s">
        <v>235</v>
      </c>
      <c r="E149" t="s">
        <v>460</v>
      </c>
      <c r="F149" t="s">
        <v>16</v>
      </c>
      <c r="G149" t="s">
        <v>463</v>
      </c>
      <c r="H149" t="s">
        <v>15</v>
      </c>
      <c r="I149" s="1">
        <v>5889316</v>
      </c>
      <c r="J149" s="1">
        <v>7277628</v>
      </c>
      <c r="K149" s="1">
        <v>7285273</v>
      </c>
      <c r="L149" s="1">
        <v>7306314</v>
      </c>
      <c r="M149" s="1">
        <v>7325397</v>
      </c>
      <c r="N149" s="1">
        <v>7333843</v>
      </c>
      <c r="O149" s="1">
        <v>7346245</v>
      </c>
      <c r="P149" s="1">
        <v>7366035</v>
      </c>
      <c r="Q149" s="1">
        <v>7384578</v>
      </c>
      <c r="R149" s="1">
        <v>7402978</v>
      </c>
      <c r="S149" s="1">
        <v>7448221</v>
      </c>
      <c r="T149" s="1">
        <v>7515294</v>
      </c>
      <c r="U149" s="2">
        <f>IFERROR((table_world_population[[#This Row],[2023]]-table_world_population[[#This Row],[2013]])/table_world_population[[#This Row],[2013]],0)</f>
        <v>3.265706903403142E-2</v>
      </c>
      <c r="V149" s="3">
        <f>IFERROR((table_world_population[[#This Row],[2023]]-table_world_population[[#This Row],[2022]])/table_world_population[[#This Row],[2022]],0)</f>
        <v>9.0052376265419617E-3</v>
      </c>
    </row>
    <row r="150" spans="1:22" x14ac:dyDescent="0.35">
      <c r="A150" t="s">
        <v>267</v>
      </c>
      <c r="B150" t="s">
        <v>42</v>
      </c>
      <c r="C150" t="s">
        <v>15</v>
      </c>
      <c r="D150" t="s">
        <v>236</v>
      </c>
      <c r="E150" t="s">
        <v>461</v>
      </c>
      <c r="F150" t="s">
        <v>17</v>
      </c>
      <c r="G150" t="s">
        <v>463</v>
      </c>
      <c r="H150" t="s">
        <v>15</v>
      </c>
      <c r="I150" s="1">
        <v>1097240</v>
      </c>
      <c r="J150" s="1">
        <v>1986841</v>
      </c>
      <c r="K150" s="1">
        <v>2019392</v>
      </c>
      <c r="L150" s="1">
        <v>2053275</v>
      </c>
      <c r="M150" s="1">
        <v>2083729</v>
      </c>
      <c r="N150" s="1">
        <v>2113278</v>
      </c>
      <c r="O150" s="1">
        <v>2146407</v>
      </c>
      <c r="P150" s="1">
        <v>2184259</v>
      </c>
      <c r="Q150" s="1">
        <v>2216291</v>
      </c>
      <c r="R150" s="1">
        <v>2249700</v>
      </c>
      <c r="S150" s="1">
        <v>2305505</v>
      </c>
      <c r="T150" s="1">
        <v>2375469</v>
      </c>
      <c r="U150" s="2">
        <f>IFERROR((table_world_population[[#This Row],[2023]]-table_world_population[[#This Row],[2013]])/table_world_population[[#This Row],[2013]],0)</f>
        <v>0.19560095649324732</v>
      </c>
      <c r="V150" s="3">
        <f>IFERROR((table_world_population[[#This Row],[2023]]-table_world_population[[#This Row],[2022]])/table_world_population[[#This Row],[2022]],0)</f>
        <v>3.0346496754507148E-2</v>
      </c>
    </row>
    <row r="151" spans="1:22" x14ac:dyDescent="0.35">
      <c r="A151" t="s">
        <v>267</v>
      </c>
      <c r="B151" t="s">
        <v>42</v>
      </c>
      <c r="C151" t="s">
        <v>20</v>
      </c>
      <c r="D151" t="s">
        <v>237</v>
      </c>
      <c r="E151" t="s">
        <v>458</v>
      </c>
      <c r="F151" t="s">
        <v>15</v>
      </c>
      <c r="G151" t="s">
        <v>464</v>
      </c>
      <c r="H151" t="s">
        <v>21</v>
      </c>
      <c r="I151" s="1">
        <v>690173</v>
      </c>
      <c r="J151" s="1">
        <v>246734</v>
      </c>
      <c r="K151" s="1">
        <v>242900</v>
      </c>
      <c r="L151" s="1">
        <v>239464</v>
      </c>
      <c r="M151" s="1">
        <v>235807</v>
      </c>
      <c r="N151" s="1">
        <v>231939</v>
      </c>
      <c r="O151" s="1">
        <v>228427</v>
      </c>
      <c r="P151" s="1">
        <v>225069</v>
      </c>
      <c r="Q151" s="1">
        <v>221657</v>
      </c>
      <c r="R151" s="1">
        <v>218168</v>
      </c>
      <c r="S151" s="1">
        <v>215837</v>
      </c>
      <c r="T151" s="1">
        <v>214107</v>
      </c>
      <c r="U151" s="2">
        <f>IFERROR((table_world_population[[#This Row],[2023]]-table_world_population[[#This Row],[2013]])/table_world_population[[#This Row],[2013]],0)</f>
        <v>-0.13223552489725779</v>
      </c>
      <c r="V151" s="3">
        <f>IFERROR((table_world_population[[#This Row],[2023]]-table_world_population[[#This Row],[2022]])/table_world_population[[#This Row],[2022]],0)</f>
        <v>-8.0153078480520029E-3</v>
      </c>
    </row>
    <row r="152" spans="1:22" x14ac:dyDescent="0.35">
      <c r="A152" t="s">
        <v>267</v>
      </c>
      <c r="B152" t="s">
        <v>42</v>
      </c>
      <c r="C152" t="s">
        <v>22</v>
      </c>
      <c r="D152" t="s">
        <v>238</v>
      </c>
      <c r="E152" t="s">
        <v>458</v>
      </c>
      <c r="F152" t="s">
        <v>15</v>
      </c>
      <c r="G152" t="s">
        <v>465</v>
      </c>
      <c r="H152" t="s">
        <v>23</v>
      </c>
      <c r="I152" s="1">
        <v>8463316</v>
      </c>
      <c r="J152" s="1">
        <v>10912673</v>
      </c>
      <c r="K152" s="1">
        <v>10966157</v>
      </c>
      <c r="L152" s="1">
        <v>11034732</v>
      </c>
      <c r="M152" s="1">
        <v>11095615</v>
      </c>
      <c r="N152" s="1">
        <v>11143219</v>
      </c>
      <c r="O152" s="1">
        <v>11198627</v>
      </c>
      <c r="P152" s="1">
        <v>11263911</v>
      </c>
      <c r="Q152" s="1">
        <v>11316947</v>
      </c>
      <c r="R152" s="1">
        <v>11368027</v>
      </c>
      <c r="S152" s="1">
        <v>11469977</v>
      </c>
      <c r="T152" s="1">
        <v>11608485</v>
      </c>
      <c r="U152" s="2">
        <f>IFERROR((table_world_population[[#This Row],[2023]]-table_world_population[[#This Row],[2013]])/table_world_population[[#This Row],[2013]],0)</f>
        <v>6.376182993845779E-2</v>
      </c>
      <c r="V152" s="3">
        <f>IFERROR((table_world_population[[#This Row],[2023]]-table_world_population[[#This Row],[2022]])/table_world_population[[#This Row],[2022]],0)</f>
        <v>1.2075699890243895E-2</v>
      </c>
    </row>
    <row r="153" spans="1:22" x14ac:dyDescent="0.35">
      <c r="A153" t="s">
        <v>267</v>
      </c>
      <c r="B153" t="s">
        <v>42</v>
      </c>
      <c r="C153" t="s">
        <v>24</v>
      </c>
      <c r="D153" t="s">
        <v>239</v>
      </c>
      <c r="E153" t="s">
        <v>458</v>
      </c>
      <c r="F153" t="s">
        <v>15</v>
      </c>
      <c r="G153" t="s">
        <v>463</v>
      </c>
      <c r="H153" t="s">
        <v>15</v>
      </c>
      <c r="I153" s="1">
        <v>9153489</v>
      </c>
      <c r="J153" s="1">
        <v>11159407</v>
      </c>
      <c r="K153" s="1">
        <v>11209057</v>
      </c>
      <c r="L153" s="1">
        <v>11274196</v>
      </c>
      <c r="M153" s="1">
        <v>11331422</v>
      </c>
      <c r="N153" s="1">
        <v>11375158</v>
      </c>
      <c r="O153" s="1">
        <v>11427054</v>
      </c>
      <c r="P153" s="1">
        <v>11488980</v>
      </c>
      <c r="Q153" s="1">
        <v>11538604</v>
      </c>
      <c r="R153" s="1">
        <v>11586195</v>
      </c>
      <c r="S153" s="1">
        <v>11685814</v>
      </c>
      <c r="T153" s="1">
        <v>11822592</v>
      </c>
      <c r="U153" s="2">
        <f>IFERROR((table_world_population[[#This Row],[2023]]-table_world_population[[#This Row],[2013]])/table_world_population[[#This Row],[2013]],0)</f>
        <v>5.9428337007513037E-2</v>
      </c>
      <c r="V153" s="3">
        <f>IFERROR((table_world_population[[#This Row],[2023]]-table_world_population[[#This Row],[2022]])/table_world_population[[#This Row],[2022]],0)</f>
        <v>1.1704618950806508E-2</v>
      </c>
    </row>
    <row r="154" spans="1:22" x14ac:dyDescent="0.35">
      <c r="A154" t="s">
        <v>268</v>
      </c>
      <c r="B154" t="s">
        <v>43</v>
      </c>
      <c r="C154" t="s">
        <v>18</v>
      </c>
      <c r="D154" t="s">
        <v>232</v>
      </c>
      <c r="E154" t="s">
        <v>458</v>
      </c>
      <c r="F154" t="s">
        <v>15</v>
      </c>
      <c r="G154" t="s">
        <v>463</v>
      </c>
      <c r="H154" t="s">
        <v>15</v>
      </c>
      <c r="I154" s="1">
        <v>46109</v>
      </c>
      <c r="J154" s="1">
        <v>171620</v>
      </c>
      <c r="K154" s="1">
        <v>175274</v>
      </c>
      <c r="L154" s="1">
        <v>178905</v>
      </c>
      <c r="M154" s="1">
        <v>182514</v>
      </c>
      <c r="N154" s="1">
        <v>186106</v>
      </c>
      <c r="O154" s="1">
        <v>189707</v>
      </c>
      <c r="P154" s="1">
        <v>193151</v>
      </c>
      <c r="Q154" s="1">
        <v>196111</v>
      </c>
      <c r="R154" s="1">
        <v>198800</v>
      </c>
      <c r="S154" s="1">
        <v>201525</v>
      </c>
      <c r="T154" s="1">
        <v>204364</v>
      </c>
      <c r="U154" s="2">
        <f>IFERROR((table_world_population[[#This Row],[2023]]-table_world_population[[#This Row],[2013]])/table_world_population[[#This Row],[2013]],0)</f>
        <v>0.19079361379792564</v>
      </c>
      <c r="V154" s="3">
        <f>IFERROR((table_world_population[[#This Row],[2023]]-table_world_population[[#This Row],[2022]])/table_world_population[[#This Row],[2022]],0)</f>
        <v>1.4087582185833024E-2</v>
      </c>
    </row>
    <row r="155" spans="1:22" x14ac:dyDescent="0.35">
      <c r="A155" t="s">
        <v>268</v>
      </c>
      <c r="B155" t="s">
        <v>43</v>
      </c>
      <c r="C155" t="s">
        <v>19</v>
      </c>
      <c r="D155" t="s">
        <v>233</v>
      </c>
      <c r="E155" t="s">
        <v>458</v>
      </c>
      <c r="F155" t="s">
        <v>15</v>
      </c>
      <c r="G155" t="s">
        <v>463</v>
      </c>
      <c r="H155" t="s">
        <v>15</v>
      </c>
      <c r="I155" s="1">
        <v>45294</v>
      </c>
      <c r="J155" s="1">
        <v>173067</v>
      </c>
      <c r="K155" s="1">
        <v>177061</v>
      </c>
      <c r="L155" s="1">
        <v>180965</v>
      </c>
      <c r="M155" s="1">
        <v>184798</v>
      </c>
      <c r="N155" s="1">
        <v>188588</v>
      </c>
      <c r="O155" s="1">
        <v>192359</v>
      </c>
      <c r="P155" s="1">
        <v>195944</v>
      </c>
      <c r="Q155" s="1">
        <v>198810</v>
      </c>
      <c r="R155" s="1">
        <v>201231</v>
      </c>
      <c r="S155" s="1">
        <v>203747</v>
      </c>
      <c r="T155" s="1">
        <v>206461</v>
      </c>
      <c r="U155" s="2">
        <f>IFERROR((table_world_population[[#This Row],[2023]]-table_world_population[[#This Row],[2013]])/table_world_population[[#This Row],[2013]],0)</f>
        <v>0.19295417381707664</v>
      </c>
      <c r="V155" s="3">
        <f>IFERROR((table_world_population[[#This Row],[2023]]-table_world_population[[#This Row],[2022]])/table_world_population[[#This Row],[2022]],0)</f>
        <v>1.3320441527973417E-2</v>
      </c>
    </row>
    <row r="156" spans="1:22" x14ac:dyDescent="0.35">
      <c r="A156" t="s">
        <v>268</v>
      </c>
      <c r="B156" t="s">
        <v>43</v>
      </c>
      <c r="C156" t="s">
        <v>15</v>
      </c>
      <c r="D156" t="s">
        <v>234</v>
      </c>
      <c r="E156" t="s">
        <v>459</v>
      </c>
      <c r="F156" t="s">
        <v>14</v>
      </c>
      <c r="G156" t="s">
        <v>463</v>
      </c>
      <c r="H156" t="s">
        <v>15</v>
      </c>
      <c r="I156" s="1">
        <v>41118</v>
      </c>
      <c r="J156" s="1">
        <v>114393</v>
      </c>
      <c r="K156" s="1">
        <v>114400</v>
      </c>
      <c r="L156" s="1">
        <v>114344</v>
      </c>
      <c r="M156" s="1">
        <v>114271</v>
      </c>
      <c r="N156" s="1">
        <v>114270</v>
      </c>
      <c r="O156" s="1">
        <v>114409</v>
      </c>
      <c r="P156" s="1">
        <v>114282</v>
      </c>
      <c r="Q156" s="1">
        <v>113644</v>
      </c>
      <c r="R156" s="1">
        <v>112952</v>
      </c>
      <c r="S156" s="1">
        <v>112419</v>
      </c>
      <c r="T156" s="1">
        <v>111990</v>
      </c>
      <c r="U156" s="2">
        <f>IFERROR((table_world_population[[#This Row],[2023]]-table_world_population[[#This Row],[2013]])/table_world_population[[#This Row],[2013]],0)</f>
        <v>-2.100653011984999E-2</v>
      </c>
      <c r="V156" s="3">
        <f>IFERROR((table_world_population[[#This Row],[2023]]-table_world_population[[#This Row],[2022]])/table_world_population[[#This Row],[2022]],0)</f>
        <v>-3.8160809115896778E-3</v>
      </c>
    </row>
    <row r="157" spans="1:22" x14ac:dyDescent="0.35">
      <c r="A157" t="s">
        <v>268</v>
      </c>
      <c r="B157" t="s">
        <v>43</v>
      </c>
      <c r="C157" t="s">
        <v>15</v>
      </c>
      <c r="D157" t="s">
        <v>235</v>
      </c>
      <c r="E157" t="s">
        <v>460</v>
      </c>
      <c r="F157" t="s">
        <v>16</v>
      </c>
      <c r="G157" t="s">
        <v>463</v>
      </c>
      <c r="H157" t="s">
        <v>15</v>
      </c>
      <c r="I157" s="1">
        <v>46513</v>
      </c>
      <c r="J157" s="1">
        <v>216091</v>
      </c>
      <c r="K157" s="1">
        <v>223155</v>
      </c>
      <c r="L157" s="1">
        <v>230147</v>
      </c>
      <c r="M157" s="1">
        <v>237022</v>
      </c>
      <c r="N157" s="1">
        <v>243729</v>
      </c>
      <c r="O157" s="1">
        <v>250261</v>
      </c>
      <c r="P157" s="1">
        <v>256675</v>
      </c>
      <c r="Q157" s="1">
        <v>262298</v>
      </c>
      <c r="R157" s="1">
        <v>267254</v>
      </c>
      <c r="S157" s="1">
        <v>272238</v>
      </c>
      <c r="T157" s="1">
        <v>277283</v>
      </c>
      <c r="U157" s="2">
        <f>IFERROR((table_world_population[[#This Row],[2023]]-table_world_population[[#This Row],[2013]])/table_world_population[[#This Row],[2013]],0)</f>
        <v>0.28317699487715825</v>
      </c>
      <c r="V157" s="3">
        <f>IFERROR((table_world_population[[#This Row],[2023]]-table_world_population[[#This Row],[2022]])/table_world_population[[#This Row],[2022]],0)</f>
        <v>1.8531578986034278E-2</v>
      </c>
    </row>
    <row r="158" spans="1:22" x14ac:dyDescent="0.35">
      <c r="A158" t="s">
        <v>268</v>
      </c>
      <c r="B158" t="s">
        <v>43</v>
      </c>
      <c r="C158" t="s">
        <v>15</v>
      </c>
      <c r="D158" t="s">
        <v>236</v>
      </c>
      <c r="E158" t="s">
        <v>461</v>
      </c>
      <c r="F158" t="s">
        <v>17</v>
      </c>
      <c r="G158" t="s">
        <v>463</v>
      </c>
      <c r="H158" t="s">
        <v>15</v>
      </c>
      <c r="I158" s="1">
        <v>3771</v>
      </c>
      <c r="J158" s="1">
        <v>14205</v>
      </c>
      <c r="K158" s="1">
        <v>14780</v>
      </c>
      <c r="L158" s="1">
        <v>15381</v>
      </c>
      <c r="M158" s="1">
        <v>16021</v>
      </c>
      <c r="N158" s="1">
        <v>16693</v>
      </c>
      <c r="O158" s="1">
        <v>17396</v>
      </c>
      <c r="P158" s="1">
        <v>18139</v>
      </c>
      <c r="Q158" s="1">
        <v>18979</v>
      </c>
      <c r="R158" s="1">
        <v>19825</v>
      </c>
      <c r="S158" s="1">
        <v>20615</v>
      </c>
      <c r="T158" s="1">
        <v>21551</v>
      </c>
      <c r="U158" s="2">
        <f>IFERROR((table_world_population[[#This Row],[2023]]-table_world_population[[#This Row],[2013]])/table_world_population[[#This Row],[2013]],0)</f>
        <v>0.51714185146075331</v>
      </c>
      <c r="V158" s="3">
        <f>IFERROR((table_world_population[[#This Row],[2023]]-table_world_population[[#This Row],[2022]])/table_world_population[[#This Row],[2022]],0)</f>
        <v>4.5403832161047777E-2</v>
      </c>
    </row>
    <row r="159" spans="1:22" x14ac:dyDescent="0.35">
      <c r="A159" t="s">
        <v>268</v>
      </c>
      <c r="B159" t="s">
        <v>43</v>
      </c>
      <c r="C159" t="s">
        <v>20</v>
      </c>
      <c r="D159" t="s">
        <v>237</v>
      </c>
      <c r="E159" t="s">
        <v>458</v>
      </c>
      <c r="F159" t="s">
        <v>15</v>
      </c>
      <c r="G159" t="s">
        <v>464</v>
      </c>
      <c r="H159" t="s">
        <v>21</v>
      </c>
      <c r="I159" s="1">
        <v>42020</v>
      </c>
      <c r="J159" s="1">
        <v>188606</v>
      </c>
      <c r="K159" s="1">
        <v>192604</v>
      </c>
      <c r="L159" s="1">
        <v>196468</v>
      </c>
      <c r="M159" s="1">
        <v>200204</v>
      </c>
      <c r="N159" s="1">
        <v>203829</v>
      </c>
      <c r="O159" s="1">
        <v>207370</v>
      </c>
      <c r="P159" s="1">
        <v>210633</v>
      </c>
      <c r="Q159" s="1">
        <v>213159</v>
      </c>
      <c r="R159" s="1">
        <v>215213</v>
      </c>
      <c r="S159" s="1">
        <v>217242</v>
      </c>
      <c r="T159" s="1">
        <v>219348</v>
      </c>
      <c r="U159" s="2">
        <f>IFERROR((table_world_population[[#This Row],[2023]]-table_world_population[[#This Row],[2013]])/table_world_population[[#This Row],[2013]],0)</f>
        <v>0.16299587499867449</v>
      </c>
      <c r="V159" s="3">
        <f>IFERROR((table_world_population[[#This Row],[2023]]-table_world_population[[#This Row],[2022]])/table_world_population[[#This Row],[2022]],0)</f>
        <v>9.6942580164056675E-3</v>
      </c>
    </row>
    <row r="160" spans="1:22" x14ac:dyDescent="0.35">
      <c r="A160" t="s">
        <v>268</v>
      </c>
      <c r="B160" t="s">
        <v>43</v>
      </c>
      <c r="C160" t="s">
        <v>22</v>
      </c>
      <c r="D160" t="s">
        <v>238</v>
      </c>
      <c r="E160" t="s">
        <v>458</v>
      </c>
      <c r="F160" t="s">
        <v>15</v>
      </c>
      <c r="G160" t="s">
        <v>465</v>
      </c>
      <c r="H160" t="s">
        <v>23</v>
      </c>
      <c r="I160" s="1">
        <v>49383</v>
      </c>
      <c r="J160" s="1">
        <v>156082</v>
      </c>
      <c r="K160" s="1">
        <v>159731</v>
      </c>
      <c r="L160" s="1">
        <v>163403</v>
      </c>
      <c r="M160" s="1">
        <v>167109</v>
      </c>
      <c r="N160" s="1">
        <v>170864</v>
      </c>
      <c r="O160" s="1">
        <v>174696</v>
      </c>
      <c r="P160" s="1">
        <v>178462</v>
      </c>
      <c r="Q160" s="1">
        <v>181762</v>
      </c>
      <c r="R160" s="1">
        <v>184818</v>
      </c>
      <c r="S160" s="1">
        <v>188030</v>
      </c>
      <c r="T160" s="1">
        <v>191477</v>
      </c>
      <c r="U160" s="2">
        <f>IFERROR((table_world_population[[#This Row],[2023]]-table_world_population[[#This Row],[2013]])/table_world_population[[#This Row],[2013]],0)</f>
        <v>0.2267718250663113</v>
      </c>
      <c r="V160" s="3">
        <f>IFERROR((table_world_population[[#This Row],[2023]]-table_world_population[[#This Row],[2022]])/table_world_population[[#This Row],[2022]],0)</f>
        <v>1.8332181034941233E-2</v>
      </c>
    </row>
    <row r="161" spans="1:22" x14ac:dyDescent="0.35">
      <c r="A161" t="s">
        <v>268</v>
      </c>
      <c r="B161" t="s">
        <v>43</v>
      </c>
      <c r="C161" t="s">
        <v>24</v>
      </c>
      <c r="D161" t="s">
        <v>239</v>
      </c>
      <c r="E161" t="s">
        <v>458</v>
      </c>
      <c r="F161" t="s">
        <v>15</v>
      </c>
      <c r="G161" t="s">
        <v>463</v>
      </c>
      <c r="H161" t="s">
        <v>15</v>
      </c>
      <c r="I161" s="1">
        <v>91403</v>
      </c>
      <c r="J161" s="1">
        <v>344688</v>
      </c>
      <c r="K161" s="1">
        <v>352335</v>
      </c>
      <c r="L161" s="1">
        <v>359871</v>
      </c>
      <c r="M161" s="1">
        <v>367313</v>
      </c>
      <c r="N161" s="1">
        <v>374693</v>
      </c>
      <c r="O161" s="1">
        <v>382066</v>
      </c>
      <c r="P161" s="1">
        <v>389095</v>
      </c>
      <c r="Q161" s="1">
        <v>394921</v>
      </c>
      <c r="R161" s="1">
        <v>400031</v>
      </c>
      <c r="S161" s="1">
        <v>405272</v>
      </c>
      <c r="T161" s="1">
        <v>410825</v>
      </c>
      <c r="U161" s="2">
        <f>IFERROR((table_world_population[[#This Row],[2023]]-table_world_population[[#This Row],[2013]])/table_world_population[[#This Row],[2013]],0)</f>
        <v>0.19187497098825604</v>
      </c>
      <c r="V161" s="3">
        <f>IFERROR((table_world_population[[#This Row],[2023]]-table_world_population[[#This Row],[2022]])/table_world_population[[#This Row],[2022]],0)</f>
        <v>1.3701908841469433E-2</v>
      </c>
    </row>
    <row r="162" spans="1:22" x14ac:dyDescent="0.35">
      <c r="A162" t="s">
        <v>269</v>
      </c>
      <c r="B162" t="s">
        <v>44</v>
      </c>
      <c r="C162" t="s">
        <v>18</v>
      </c>
      <c r="D162" t="s">
        <v>232</v>
      </c>
      <c r="E162" t="s">
        <v>458</v>
      </c>
      <c r="F162" t="s">
        <v>15</v>
      </c>
      <c r="G162" t="s">
        <v>463</v>
      </c>
      <c r="H162" t="s">
        <v>15</v>
      </c>
      <c r="I162" s="1">
        <v>1315471</v>
      </c>
      <c r="J162" s="1">
        <v>5163111</v>
      </c>
      <c r="K162" s="1">
        <v>5313453</v>
      </c>
      <c r="L162" s="1">
        <v>5469779</v>
      </c>
      <c r="M162" s="1">
        <v>5630820</v>
      </c>
      <c r="N162" s="1">
        <v>5796573</v>
      </c>
      <c r="O162" s="1">
        <v>5965949</v>
      </c>
      <c r="P162" s="1">
        <v>6138319</v>
      </c>
      <c r="Q162" s="1">
        <v>6312347</v>
      </c>
      <c r="R162" s="1">
        <v>6487184</v>
      </c>
      <c r="S162" s="1">
        <v>6663569</v>
      </c>
      <c r="T162" s="1">
        <v>6842109</v>
      </c>
      <c r="U162" s="2">
        <f>IFERROR((table_world_population[[#This Row],[2023]]-table_world_population[[#This Row],[2013]])/table_world_population[[#This Row],[2013]],0)</f>
        <v>0.32519114928964338</v>
      </c>
      <c r="V162" s="3">
        <f>IFERROR((table_world_population[[#This Row],[2023]]-table_world_population[[#This Row],[2022]])/table_world_population[[#This Row],[2022]],0)</f>
        <v>2.6793449576345649E-2</v>
      </c>
    </row>
    <row r="163" spans="1:22" x14ac:dyDescent="0.35">
      <c r="A163" t="s">
        <v>269</v>
      </c>
      <c r="B163" t="s">
        <v>44</v>
      </c>
      <c r="C163" t="s">
        <v>19</v>
      </c>
      <c r="D163" t="s">
        <v>233</v>
      </c>
      <c r="E163" t="s">
        <v>458</v>
      </c>
      <c r="F163" t="s">
        <v>15</v>
      </c>
      <c r="G163" t="s">
        <v>463</v>
      </c>
      <c r="H163" t="s">
        <v>15</v>
      </c>
      <c r="I163" s="1">
        <v>1196813</v>
      </c>
      <c r="J163" s="1">
        <v>5145619</v>
      </c>
      <c r="K163" s="1">
        <v>5301391</v>
      </c>
      <c r="L163" s="1">
        <v>5463004</v>
      </c>
      <c r="M163" s="1">
        <v>5629265</v>
      </c>
      <c r="N163" s="1">
        <v>5800206</v>
      </c>
      <c r="O163" s="1">
        <v>5974735</v>
      </c>
      <c r="P163" s="1">
        <v>6152125</v>
      </c>
      <c r="Q163" s="1">
        <v>6330776</v>
      </c>
      <c r="R163" s="1">
        <v>6509711</v>
      </c>
      <c r="S163" s="1">
        <v>6689295</v>
      </c>
      <c r="T163" s="1">
        <v>6870720</v>
      </c>
      <c r="U163" s="2">
        <f>IFERROR((table_world_population[[#This Row],[2023]]-table_world_population[[#This Row],[2013]])/table_world_population[[#This Row],[2013]],0)</f>
        <v>0.3352562636293126</v>
      </c>
      <c r="V163" s="3">
        <f>IFERROR((table_world_population[[#This Row],[2023]]-table_world_population[[#This Row],[2022]])/table_world_population[[#This Row],[2022]],0)</f>
        <v>2.7121692196262835E-2</v>
      </c>
    </row>
    <row r="164" spans="1:22" x14ac:dyDescent="0.35">
      <c r="A164" t="s">
        <v>269</v>
      </c>
      <c r="B164" t="s">
        <v>44</v>
      </c>
      <c r="C164" t="s">
        <v>15</v>
      </c>
      <c r="D164" t="s">
        <v>234</v>
      </c>
      <c r="E164" t="s">
        <v>459</v>
      </c>
      <c r="F164" t="s">
        <v>14</v>
      </c>
      <c r="G164" t="s">
        <v>463</v>
      </c>
      <c r="H164" t="s">
        <v>15</v>
      </c>
      <c r="I164" s="1">
        <v>965787</v>
      </c>
      <c r="J164" s="1">
        <v>4464990</v>
      </c>
      <c r="K164" s="1">
        <v>4588894</v>
      </c>
      <c r="L164" s="1">
        <v>4718568</v>
      </c>
      <c r="M164" s="1">
        <v>4853115</v>
      </c>
      <c r="N164" s="1">
        <v>4991036</v>
      </c>
      <c r="O164" s="1">
        <v>5128751</v>
      </c>
      <c r="P164" s="1">
        <v>5264873</v>
      </c>
      <c r="Q164" s="1">
        <v>5400214</v>
      </c>
      <c r="R164" s="1">
        <v>5533818</v>
      </c>
      <c r="S164" s="1">
        <v>5665755</v>
      </c>
      <c r="T164" s="1">
        <v>5796516</v>
      </c>
      <c r="U164" s="2">
        <f>IFERROR((table_world_population[[#This Row],[2023]]-table_world_population[[#This Row],[2013]])/table_world_population[[#This Row],[2013]],0)</f>
        <v>0.29821477763668003</v>
      </c>
      <c r="V164" s="3">
        <f>IFERROR((table_world_population[[#This Row],[2023]]-table_world_population[[#This Row],[2022]])/table_world_population[[#This Row],[2022]],0)</f>
        <v>2.3079183621600299E-2</v>
      </c>
    </row>
    <row r="165" spans="1:22" x14ac:dyDescent="0.35">
      <c r="A165" t="s">
        <v>269</v>
      </c>
      <c r="B165" t="s">
        <v>44</v>
      </c>
      <c r="C165" t="s">
        <v>15</v>
      </c>
      <c r="D165" t="s">
        <v>235</v>
      </c>
      <c r="E165" t="s">
        <v>460</v>
      </c>
      <c r="F165" t="s">
        <v>16</v>
      </c>
      <c r="G165" t="s">
        <v>463</v>
      </c>
      <c r="H165" t="s">
        <v>15</v>
      </c>
      <c r="I165" s="1">
        <v>1396607</v>
      </c>
      <c r="J165" s="1">
        <v>5517939</v>
      </c>
      <c r="K165" s="1">
        <v>5694681</v>
      </c>
      <c r="L165" s="1">
        <v>5876198</v>
      </c>
      <c r="M165" s="1">
        <v>6059293</v>
      </c>
      <c r="N165" s="1">
        <v>6247970</v>
      </c>
      <c r="O165" s="1">
        <v>6443462</v>
      </c>
      <c r="P165" s="1">
        <v>6645752</v>
      </c>
      <c r="Q165" s="1">
        <v>6852380</v>
      </c>
      <c r="R165" s="1">
        <v>7063242</v>
      </c>
      <c r="S165" s="1">
        <v>7277900</v>
      </c>
      <c r="T165" s="1">
        <v>7495703</v>
      </c>
      <c r="U165" s="2">
        <f>IFERROR((table_world_population[[#This Row],[2023]]-table_world_population[[#This Row],[2013]])/table_world_population[[#This Row],[2013]],0)</f>
        <v>0.35842440447420676</v>
      </c>
      <c r="V165" s="3">
        <f>IFERROR((table_world_population[[#This Row],[2023]]-table_world_population[[#This Row],[2022]])/table_world_population[[#This Row],[2022]],0)</f>
        <v>2.9926627186413663E-2</v>
      </c>
    </row>
    <row r="166" spans="1:22" x14ac:dyDescent="0.35">
      <c r="A166" t="s">
        <v>269</v>
      </c>
      <c r="B166" t="s">
        <v>44</v>
      </c>
      <c r="C166" t="s">
        <v>15</v>
      </c>
      <c r="D166" t="s">
        <v>236</v>
      </c>
      <c r="E166" t="s">
        <v>461</v>
      </c>
      <c r="F166" t="s">
        <v>17</v>
      </c>
      <c r="G166" t="s">
        <v>463</v>
      </c>
      <c r="H166" t="s">
        <v>15</v>
      </c>
      <c r="I166" s="1">
        <v>149890</v>
      </c>
      <c r="J166" s="1">
        <v>325801</v>
      </c>
      <c r="K166" s="1">
        <v>331269</v>
      </c>
      <c r="L166" s="1">
        <v>338017</v>
      </c>
      <c r="M166" s="1">
        <v>347677</v>
      </c>
      <c r="N166" s="1">
        <v>357773</v>
      </c>
      <c r="O166" s="1">
        <v>368470</v>
      </c>
      <c r="P166" s="1">
        <v>379819</v>
      </c>
      <c r="Q166" s="1">
        <v>390528</v>
      </c>
      <c r="R166" s="1">
        <v>399834</v>
      </c>
      <c r="S166" s="1">
        <v>409209</v>
      </c>
      <c r="T166" s="1">
        <v>420608</v>
      </c>
      <c r="U166" s="2">
        <f>IFERROR((table_world_population[[#This Row],[2023]]-table_world_population[[#This Row],[2013]])/table_world_population[[#This Row],[2013]],0)</f>
        <v>0.29099665133010644</v>
      </c>
      <c r="V166" s="3">
        <f>IFERROR((table_world_population[[#This Row],[2023]]-table_world_population[[#This Row],[2022]])/table_world_population[[#This Row],[2022]],0)</f>
        <v>2.7856181071286311E-2</v>
      </c>
    </row>
    <row r="167" spans="1:22" x14ac:dyDescent="0.35">
      <c r="A167" t="s">
        <v>269</v>
      </c>
      <c r="B167" t="s">
        <v>44</v>
      </c>
      <c r="C167" t="s">
        <v>20</v>
      </c>
      <c r="D167" t="s">
        <v>237</v>
      </c>
      <c r="E167" t="s">
        <v>458</v>
      </c>
      <c r="F167" t="s">
        <v>15</v>
      </c>
      <c r="G167" t="s">
        <v>464</v>
      </c>
      <c r="H167" t="s">
        <v>21</v>
      </c>
      <c r="I167" s="1">
        <v>2279270</v>
      </c>
      <c r="J167" s="1">
        <v>5706707</v>
      </c>
      <c r="K167" s="1">
        <v>5820544</v>
      </c>
      <c r="L167" s="1">
        <v>5937048</v>
      </c>
      <c r="M167" s="1">
        <v>6054660</v>
      </c>
      <c r="N167" s="1">
        <v>6173197</v>
      </c>
      <c r="O167" s="1">
        <v>6291307</v>
      </c>
      <c r="P167" s="1">
        <v>6408115</v>
      </c>
      <c r="Q167" s="1">
        <v>6521955</v>
      </c>
      <c r="R167" s="1">
        <v>6632056</v>
      </c>
      <c r="S167" s="1">
        <v>6738656</v>
      </c>
      <c r="T167" s="1">
        <v>6842701</v>
      </c>
      <c r="U167" s="2">
        <f>IFERROR((table_world_population[[#This Row],[2023]]-table_world_population[[#This Row],[2013]])/table_world_population[[#This Row],[2013]],0)</f>
        <v>0.1990629622302319</v>
      </c>
      <c r="V167" s="3">
        <f>IFERROR((table_world_population[[#This Row],[2023]]-table_world_population[[#This Row],[2022]])/table_world_population[[#This Row],[2022]],0)</f>
        <v>1.5440022461452254E-2</v>
      </c>
    </row>
    <row r="168" spans="1:22" x14ac:dyDescent="0.35">
      <c r="A168" t="s">
        <v>269</v>
      </c>
      <c r="B168" t="s">
        <v>44</v>
      </c>
      <c r="C168" t="s">
        <v>22</v>
      </c>
      <c r="D168" t="s">
        <v>238</v>
      </c>
      <c r="E168" t="s">
        <v>458</v>
      </c>
      <c r="F168" t="s">
        <v>15</v>
      </c>
      <c r="G168" t="s">
        <v>465</v>
      </c>
      <c r="H168" t="s">
        <v>23</v>
      </c>
      <c r="I168" s="1">
        <v>233014</v>
      </c>
      <c r="J168" s="1">
        <v>4602023</v>
      </c>
      <c r="K168" s="1">
        <v>4794300</v>
      </c>
      <c r="L168" s="1">
        <v>4995735</v>
      </c>
      <c r="M168" s="1">
        <v>5205425</v>
      </c>
      <c r="N168" s="1">
        <v>5423582</v>
      </c>
      <c r="O168" s="1">
        <v>5649376</v>
      </c>
      <c r="P168" s="1">
        <v>5882329</v>
      </c>
      <c r="Q168" s="1">
        <v>6121168</v>
      </c>
      <c r="R168" s="1">
        <v>6364839</v>
      </c>
      <c r="S168" s="1">
        <v>6614208</v>
      </c>
      <c r="T168" s="1">
        <v>6870127</v>
      </c>
      <c r="U168" s="2">
        <f>IFERROR((table_world_population[[#This Row],[2023]]-table_world_population[[#This Row],[2013]])/table_world_population[[#This Row],[2013]],0)</f>
        <v>0.492849340387912</v>
      </c>
      <c r="V168" s="3">
        <f>IFERROR((table_world_population[[#This Row],[2023]]-table_world_population[[#This Row],[2022]])/table_world_population[[#This Row],[2022]],0)</f>
        <v>3.8692312065178473E-2</v>
      </c>
    </row>
    <row r="169" spans="1:22" x14ac:dyDescent="0.35">
      <c r="A169" t="s">
        <v>269</v>
      </c>
      <c r="B169" t="s">
        <v>44</v>
      </c>
      <c r="C169" t="s">
        <v>24</v>
      </c>
      <c r="D169" t="s">
        <v>239</v>
      </c>
      <c r="E169" t="s">
        <v>458</v>
      </c>
      <c r="F169" t="s">
        <v>15</v>
      </c>
      <c r="G169" t="s">
        <v>463</v>
      </c>
      <c r="H169" t="s">
        <v>15</v>
      </c>
      <c r="I169" s="1">
        <v>2512284</v>
      </c>
      <c r="J169" s="1">
        <v>10308730</v>
      </c>
      <c r="K169" s="1">
        <v>10614844</v>
      </c>
      <c r="L169" s="1">
        <v>10932783</v>
      </c>
      <c r="M169" s="1">
        <v>11260085</v>
      </c>
      <c r="N169" s="1">
        <v>11596779</v>
      </c>
      <c r="O169" s="1">
        <v>11940683</v>
      </c>
      <c r="P169" s="1">
        <v>12290444</v>
      </c>
      <c r="Q169" s="1">
        <v>12643123</v>
      </c>
      <c r="R169" s="1">
        <v>12996895</v>
      </c>
      <c r="S169" s="1">
        <v>13352864</v>
      </c>
      <c r="T169" s="1">
        <v>13712828</v>
      </c>
      <c r="U169" s="2">
        <f>IFERROR((table_world_population[[#This Row],[2023]]-table_world_population[[#This Row],[2013]])/table_world_population[[#This Row],[2013]],0)</f>
        <v>0.33021507013958074</v>
      </c>
      <c r="V169" s="3">
        <f>IFERROR((table_world_population[[#This Row],[2023]]-table_world_population[[#This Row],[2022]])/table_world_population[[#This Row],[2022]],0)</f>
        <v>2.6957812196694284E-2</v>
      </c>
    </row>
    <row r="170" spans="1:22" x14ac:dyDescent="0.35">
      <c r="A170" t="s">
        <v>270</v>
      </c>
      <c r="B170" t="s">
        <v>45</v>
      </c>
      <c r="C170" t="s">
        <v>18</v>
      </c>
      <c r="D170" t="s">
        <v>232</v>
      </c>
      <c r="E170" t="s">
        <v>458</v>
      </c>
      <c r="F170" t="s">
        <v>15</v>
      </c>
      <c r="G170" t="s">
        <v>463</v>
      </c>
      <c r="H170" t="s">
        <v>15</v>
      </c>
      <c r="I170" s="1">
        <v>21845</v>
      </c>
      <c r="J170" s="1">
        <v>33395</v>
      </c>
      <c r="K170" s="1">
        <v>33469</v>
      </c>
      <c r="L170" s="1">
        <v>33515</v>
      </c>
      <c r="M170" s="1">
        <v>33186</v>
      </c>
      <c r="N170" s="1">
        <v>32880</v>
      </c>
      <c r="O170" s="1">
        <v>32943</v>
      </c>
      <c r="P170" s="1">
        <v>32985</v>
      </c>
      <c r="Q170" s="1">
        <v>33021</v>
      </c>
      <c r="R170" s="1">
        <v>33004</v>
      </c>
      <c r="S170" s="1">
        <v>32950</v>
      </c>
      <c r="T170" s="1">
        <v>32904</v>
      </c>
      <c r="U170" s="2">
        <f>IFERROR((table_world_population[[#This Row],[2023]]-table_world_population[[#This Row],[2013]])/table_world_population[[#This Row],[2013]],0)</f>
        <v>-1.4702799820332384E-2</v>
      </c>
      <c r="V170" s="3">
        <f>IFERROR((table_world_population[[#This Row],[2023]]-table_world_population[[#This Row],[2022]])/table_world_population[[#This Row],[2022]],0)</f>
        <v>-1.3960546282245827E-3</v>
      </c>
    </row>
    <row r="171" spans="1:22" x14ac:dyDescent="0.35">
      <c r="A171" t="s">
        <v>270</v>
      </c>
      <c r="B171" t="s">
        <v>45</v>
      </c>
      <c r="C171" t="s">
        <v>19</v>
      </c>
      <c r="D171" t="s">
        <v>233</v>
      </c>
      <c r="E171" t="s">
        <v>458</v>
      </c>
      <c r="F171" t="s">
        <v>15</v>
      </c>
      <c r="G171" t="s">
        <v>463</v>
      </c>
      <c r="H171" t="s">
        <v>15</v>
      </c>
      <c r="I171" s="1">
        <v>22555</v>
      </c>
      <c r="J171" s="1">
        <v>31606</v>
      </c>
      <c r="K171" s="1">
        <v>31669</v>
      </c>
      <c r="L171" s="1">
        <v>31722</v>
      </c>
      <c r="M171" s="1">
        <v>31368</v>
      </c>
      <c r="N171" s="1">
        <v>30993</v>
      </c>
      <c r="O171" s="1">
        <v>30975</v>
      </c>
      <c r="P171" s="1">
        <v>30926</v>
      </c>
      <c r="Q171" s="1">
        <v>30872</v>
      </c>
      <c r="R171" s="1">
        <v>30759</v>
      </c>
      <c r="S171" s="1">
        <v>30645</v>
      </c>
      <c r="T171" s="1">
        <v>30585</v>
      </c>
      <c r="U171" s="2">
        <f>IFERROR((table_world_population[[#This Row],[2023]]-table_world_population[[#This Row],[2013]])/table_world_population[[#This Row],[2013]],0)</f>
        <v>-3.230399291273809E-2</v>
      </c>
      <c r="V171" s="3">
        <f>IFERROR((table_world_population[[#This Row],[2023]]-table_world_population[[#This Row],[2022]])/table_world_population[[#This Row],[2022]],0)</f>
        <v>-1.9579050416054823E-3</v>
      </c>
    </row>
    <row r="172" spans="1:22" x14ac:dyDescent="0.35">
      <c r="A172" t="s">
        <v>270</v>
      </c>
      <c r="B172" t="s">
        <v>45</v>
      </c>
      <c r="C172" t="s">
        <v>15</v>
      </c>
      <c r="D172" t="s">
        <v>234</v>
      </c>
      <c r="E172" t="s">
        <v>459</v>
      </c>
      <c r="F172" t="s">
        <v>14</v>
      </c>
      <c r="G172" t="s">
        <v>463</v>
      </c>
      <c r="H172" t="s">
        <v>15</v>
      </c>
      <c r="I172" s="1">
        <v>14780</v>
      </c>
      <c r="J172" s="1">
        <v>10170</v>
      </c>
      <c r="K172" s="1">
        <v>10024</v>
      </c>
      <c r="L172" s="1">
        <v>9854</v>
      </c>
      <c r="M172" s="1">
        <v>9625</v>
      </c>
      <c r="N172" s="1">
        <v>9501</v>
      </c>
      <c r="O172" s="1">
        <v>9526</v>
      </c>
      <c r="P172" s="1">
        <v>9540</v>
      </c>
      <c r="Q172" s="1">
        <v>9539</v>
      </c>
      <c r="R172" s="1">
        <v>9500</v>
      </c>
      <c r="S172" s="1">
        <v>9352</v>
      </c>
      <c r="T172" s="1">
        <v>9114</v>
      </c>
      <c r="U172" s="2">
        <f>IFERROR((table_world_population[[#This Row],[2023]]-table_world_population[[#This Row],[2013]])/table_world_population[[#This Row],[2013]],0)</f>
        <v>-0.10383480825958702</v>
      </c>
      <c r="V172" s="3">
        <f>IFERROR((table_world_population[[#This Row],[2023]]-table_world_population[[#This Row],[2022]])/table_world_population[[#This Row],[2022]],0)</f>
        <v>-2.5449101796407185E-2</v>
      </c>
    </row>
    <row r="173" spans="1:22" x14ac:dyDescent="0.35">
      <c r="A173" t="s">
        <v>270</v>
      </c>
      <c r="B173" t="s">
        <v>45</v>
      </c>
      <c r="C173" t="s">
        <v>15</v>
      </c>
      <c r="D173" t="s">
        <v>235</v>
      </c>
      <c r="E173" t="s">
        <v>460</v>
      </c>
      <c r="F173" t="s">
        <v>16</v>
      </c>
      <c r="G173" t="s">
        <v>463</v>
      </c>
      <c r="H173" t="s">
        <v>15</v>
      </c>
      <c r="I173" s="1">
        <v>27157</v>
      </c>
      <c r="J173" s="1">
        <v>45096</v>
      </c>
      <c r="K173" s="1">
        <v>45023</v>
      </c>
      <c r="L173" s="1">
        <v>44957</v>
      </c>
      <c r="M173" s="1">
        <v>44258</v>
      </c>
      <c r="N173" s="1">
        <v>43416</v>
      </c>
      <c r="O173" s="1">
        <v>43029</v>
      </c>
      <c r="P173" s="1">
        <v>42625</v>
      </c>
      <c r="Q173" s="1">
        <v>42200</v>
      </c>
      <c r="R173" s="1">
        <v>41715</v>
      </c>
      <c r="S173" s="1">
        <v>41264</v>
      </c>
      <c r="T173" s="1">
        <v>40900</v>
      </c>
      <c r="U173" s="2">
        <f>IFERROR((table_world_population[[#This Row],[2023]]-table_world_population[[#This Row],[2013]])/table_world_population[[#This Row],[2013]],0)</f>
        <v>-9.3045946425403578E-2</v>
      </c>
      <c r="V173" s="3">
        <f>IFERROR((table_world_population[[#This Row],[2023]]-table_world_population[[#This Row],[2022]])/table_world_population[[#This Row],[2022]],0)</f>
        <v>-8.8212485459480423E-3</v>
      </c>
    </row>
    <row r="174" spans="1:22" x14ac:dyDescent="0.35">
      <c r="A174" t="s">
        <v>270</v>
      </c>
      <c r="B174" t="s">
        <v>45</v>
      </c>
      <c r="C174" t="s">
        <v>15</v>
      </c>
      <c r="D174" t="s">
        <v>236</v>
      </c>
      <c r="E174" t="s">
        <v>461</v>
      </c>
      <c r="F174" t="s">
        <v>17</v>
      </c>
      <c r="G174" t="s">
        <v>463</v>
      </c>
      <c r="H174" t="s">
        <v>15</v>
      </c>
      <c r="I174" s="1">
        <v>2463</v>
      </c>
      <c r="J174" s="1">
        <v>9735</v>
      </c>
      <c r="K174" s="1">
        <v>10091</v>
      </c>
      <c r="L174" s="1">
        <v>10426</v>
      </c>
      <c r="M174" s="1">
        <v>10671</v>
      </c>
      <c r="N174" s="1">
        <v>10956</v>
      </c>
      <c r="O174" s="1">
        <v>11363</v>
      </c>
      <c r="P174" s="1">
        <v>11746</v>
      </c>
      <c r="Q174" s="1">
        <v>12154</v>
      </c>
      <c r="R174" s="1">
        <v>12550</v>
      </c>
      <c r="S174" s="1">
        <v>12979</v>
      </c>
      <c r="T174" s="1">
        <v>13475</v>
      </c>
      <c r="U174" s="2">
        <f>IFERROR((table_world_population[[#This Row],[2023]]-table_world_population[[#This Row],[2013]])/table_world_population[[#This Row],[2013]],0)</f>
        <v>0.38418079096045199</v>
      </c>
      <c r="V174" s="3">
        <f>IFERROR((table_world_population[[#This Row],[2023]]-table_world_population[[#This Row],[2022]])/table_world_population[[#This Row],[2022]],0)</f>
        <v>3.8215579012250561E-2</v>
      </c>
    </row>
    <row r="175" spans="1:22" x14ac:dyDescent="0.35">
      <c r="A175" t="s">
        <v>270</v>
      </c>
      <c r="B175" t="s">
        <v>45</v>
      </c>
      <c r="C175" t="s">
        <v>20</v>
      </c>
      <c r="D175" t="s">
        <v>237</v>
      </c>
      <c r="E175" t="s">
        <v>458</v>
      </c>
      <c r="F175" t="s">
        <v>15</v>
      </c>
      <c r="G175" t="s">
        <v>464</v>
      </c>
      <c r="H175" t="s">
        <v>21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2">
        <f>IFERROR((table_world_population[[#This Row],[2023]]-table_world_population[[#This Row],[2013]])/table_world_population[[#This Row],[2013]],0)</f>
        <v>0</v>
      </c>
      <c r="V175" s="3">
        <f>IFERROR((table_world_population[[#This Row],[2023]]-table_world_population[[#This Row],[2022]])/table_world_population[[#This Row],[2022]],0)</f>
        <v>0</v>
      </c>
    </row>
    <row r="176" spans="1:22" x14ac:dyDescent="0.35">
      <c r="A176" t="s">
        <v>270</v>
      </c>
      <c r="B176" t="s">
        <v>45</v>
      </c>
      <c r="C176" t="s">
        <v>22</v>
      </c>
      <c r="D176" t="s">
        <v>238</v>
      </c>
      <c r="E176" t="s">
        <v>458</v>
      </c>
      <c r="F176" t="s">
        <v>15</v>
      </c>
      <c r="G176" t="s">
        <v>465</v>
      </c>
      <c r="H176" t="s">
        <v>23</v>
      </c>
      <c r="I176" s="1">
        <v>44400</v>
      </c>
      <c r="J176" s="1">
        <v>65001</v>
      </c>
      <c r="K176" s="1">
        <v>65138</v>
      </c>
      <c r="L176" s="1">
        <v>65237</v>
      </c>
      <c r="M176" s="1">
        <v>64554</v>
      </c>
      <c r="N176" s="1">
        <v>63873</v>
      </c>
      <c r="O176" s="1">
        <v>63918</v>
      </c>
      <c r="P176" s="1">
        <v>63911</v>
      </c>
      <c r="Q176" s="1">
        <v>63893</v>
      </c>
      <c r="R176" s="1">
        <v>63764</v>
      </c>
      <c r="S176" s="1">
        <v>63595</v>
      </c>
      <c r="T176" s="1">
        <v>63489</v>
      </c>
      <c r="U176" s="2">
        <f>IFERROR((table_world_population[[#This Row],[2023]]-table_world_population[[#This Row],[2013]])/table_world_population[[#This Row],[2013]],0)</f>
        <v>-2.3261180597221581E-2</v>
      </c>
      <c r="V176" s="3">
        <f>IFERROR((table_world_population[[#This Row],[2023]]-table_world_population[[#This Row],[2022]])/table_world_population[[#This Row],[2022]],0)</f>
        <v>-1.6667977042220301E-3</v>
      </c>
    </row>
    <row r="177" spans="1:22" x14ac:dyDescent="0.35">
      <c r="A177" t="s">
        <v>270</v>
      </c>
      <c r="B177" t="s">
        <v>45</v>
      </c>
      <c r="C177" t="s">
        <v>24</v>
      </c>
      <c r="D177" t="s">
        <v>239</v>
      </c>
      <c r="E177" t="s">
        <v>458</v>
      </c>
      <c r="F177" t="s">
        <v>15</v>
      </c>
      <c r="G177" t="s">
        <v>463</v>
      </c>
      <c r="H177" t="s">
        <v>15</v>
      </c>
      <c r="I177" s="1">
        <v>44400</v>
      </c>
      <c r="J177" s="1">
        <v>65001</v>
      </c>
      <c r="K177" s="1">
        <v>65138</v>
      </c>
      <c r="L177" s="1">
        <v>65237</v>
      </c>
      <c r="M177" s="1">
        <v>64554</v>
      </c>
      <c r="N177" s="1">
        <v>63873</v>
      </c>
      <c r="O177" s="1">
        <v>63918</v>
      </c>
      <c r="P177" s="1">
        <v>63911</v>
      </c>
      <c r="Q177" s="1">
        <v>63893</v>
      </c>
      <c r="R177" s="1">
        <v>63764</v>
      </c>
      <c r="S177" s="1">
        <v>63595</v>
      </c>
      <c r="T177" s="1">
        <v>63489</v>
      </c>
      <c r="U177" s="2">
        <f>IFERROR((table_world_population[[#This Row],[2023]]-table_world_population[[#This Row],[2013]])/table_world_population[[#This Row],[2013]],0)</f>
        <v>-2.3261180597221581E-2</v>
      </c>
      <c r="V177" s="3">
        <f>IFERROR((table_world_population[[#This Row],[2023]]-table_world_population[[#This Row],[2022]])/table_world_population[[#This Row],[2022]],0)</f>
        <v>-1.6667977042220301E-3</v>
      </c>
    </row>
    <row r="178" spans="1:22" x14ac:dyDescent="0.35">
      <c r="A178" t="s">
        <v>271</v>
      </c>
      <c r="B178" t="s">
        <v>46</v>
      </c>
      <c r="C178" t="s">
        <v>18</v>
      </c>
      <c r="D178" t="s">
        <v>232</v>
      </c>
      <c r="E178" t="s">
        <v>458</v>
      </c>
      <c r="F178" t="s">
        <v>15</v>
      </c>
      <c r="G178" t="s">
        <v>463</v>
      </c>
      <c r="H178" t="s">
        <v>15</v>
      </c>
      <c r="I178" s="1">
        <v>106924</v>
      </c>
      <c r="J178" s="1">
        <v>341210</v>
      </c>
      <c r="K178" s="1">
        <v>344791</v>
      </c>
      <c r="L178" s="1">
        <v>348088</v>
      </c>
      <c r="M178" s="1">
        <v>351127</v>
      </c>
      <c r="N178" s="1">
        <v>354282</v>
      </c>
      <c r="O178" s="1">
        <v>357467</v>
      </c>
      <c r="P178" s="1">
        <v>360356</v>
      </c>
      <c r="Q178" s="1">
        <v>363099</v>
      </c>
      <c r="R178" s="1">
        <v>365818</v>
      </c>
      <c r="S178" s="1">
        <v>368525</v>
      </c>
      <c r="T178" s="1">
        <v>371228</v>
      </c>
      <c r="U178" s="2">
        <f>IFERROR((table_world_population[[#This Row],[2023]]-table_world_population[[#This Row],[2013]])/table_world_population[[#This Row],[2013]],0)</f>
        <v>8.7975147270009671E-2</v>
      </c>
      <c r="V178" s="3">
        <f>IFERROR((table_world_population[[#This Row],[2023]]-table_world_population[[#This Row],[2022]])/table_world_population[[#This Row],[2022]],0)</f>
        <v>7.3346448680550848E-3</v>
      </c>
    </row>
    <row r="179" spans="1:22" x14ac:dyDescent="0.35">
      <c r="A179" t="s">
        <v>271</v>
      </c>
      <c r="B179" t="s">
        <v>46</v>
      </c>
      <c r="C179" t="s">
        <v>19</v>
      </c>
      <c r="D179" t="s">
        <v>233</v>
      </c>
      <c r="E179" t="s">
        <v>458</v>
      </c>
      <c r="F179" t="s">
        <v>15</v>
      </c>
      <c r="G179" t="s">
        <v>463</v>
      </c>
      <c r="H179" t="s">
        <v>15</v>
      </c>
      <c r="I179" s="1">
        <v>114342</v>
      </c>
      <c r="J179" s="1">
        <v>387678</v>
      </c>
      <c r="K179" s="1">
        <v>391565</v>
      </c>
      <c r="L179" s="1">
        <v>395186</v>
      </c>
      <c r="M179" s="1">
        <v>398635</v>
      </c>
      <c r="N179" s="1">
        <v>401839</v>
      </c>
      <c r="O179" s="1">
        <v>404630</v>
      </c>
      <c r="P179" s="1">
        <v>407103</v>
      </c>
      <c r="Q179" s="1">
        <v>409408</v>
      </c>
      <c r="R179" s="1">
        <v>411668</v>
      </c>
      <c r="S179" s="1">
        <v>413930</v>
      </c>
      <c r="T179" s="1">
        <v>416196</v>
      </c>
      <c r="U179" s="2">
        <f>IFERROR((table_world_population[[#This Row],[2023]]-table_world_population[[#This Row],[2013]])/table_world_population[[#This Row],[2013]],0)</f>
        <v>7.3561048086298417E-2</v>
      </c>
      <c r="V179" s="3">
        <f>IFERROR((table_world_population[[#This Row],[2023]]-table_world_population[[#This Row],[2022]])/table_world_population[[#This Row],[2022]],0)</f>
        <v>5.474355567366463E-3</v>
      </c>
    </row>
    <row r="180" spans="1:22" x14ac:dyDescent="0.35">
      <c r="A180" t="s">
        <v>271</v>
      </c>
      <c r="B180" t="s">
        <v>46</v>
      </c>
      <c r="C180" t="s">
        <v>15</v>
      </c>
      <c r="D180" t="s">
        <v>234</v>
      </c>
      <c r="E180" t="s">
        <v>459</v>
      </c>
      <c r="F180" t="s">
        <v>14</v>
      </c>
      <c r="G180" t="s">
        <v>463</v>
      </c>
      <c r="H180" t="s">
        <v>15</v>
      </c>
      <c r="I180" s="1">
        <v>89755</v>
      </c>
      <c r="J180" s="1">
        <v>204247</v>
      </c>
      <c r="K180" s="1">
        <v>202857</v>
      </c>
      <c r="L180" s="1">
        <v>200882</v>
      </c>
      <c r="M180" s="1">
        <v>198388</v>
      </c>
      <c r="N180" s="1">
        <v>195236</v>
      </c>
      <c r="O180" s="1">
        <v>191177</v>
      </c>
      <c r="P180" s="1">
        <v>186517</v>
      </c>
      <c r="Q180" s="1">
        <v>181742</v>
      </c>
      <c r="R180" s="1">
        <v>177288</v>
      </c>
      <c r="S180" s="1">
        <v>173260</v>
      </c>
      <c r="T180" s="1">
        <v>169573</v>
      </c>
      <c r="U180" s="2">
        <f>IFERROR((table_world_population[[#This Row],[2023]]-table_world_population[[#This Row],[2013]])/table_world_population[[#This Row],[2013]],0)</f>
        <v>-0.16976503938858342</v>
      </c>
      <c r="V180" s="3">
        <f>IFERROR((table_world_population[[#This Row],[2023]]-table_world_population[[#This Row],[2022]])/table_world_population[[#This Row],[2022]],0)</f>
        <v>-2.1280156989495556E-2</v>
      </c>
    </row>
    <row r="181" spans="1:22" x14ac:dyDescent="0.35">
      <c r="A181" t="s">
        <v>271</v>
      </c>
      <c r="B181" t="s">
        <v>46</v>
      </c>
      <c r="C181" t="s">
        <v>15</v>
      </c>
      <c r="D181" t="s">
        <v>235</v>
      </c>
      <c r="E181" t="s">
        <v>460</v>
      </c>
      <c r="F181" t="s">
        <v>16</v>
      </c>
      <c r="G181" t="s">
        <v>463</v>
      </c>
      <c r="H181" t="s">
        <v>15</v>
      </c>
      <c r="I181" s="1">
        <v>126251</v>
      </c>
      <c r="J181" s="1">
        <v>484970</v>
      </c>
      <c r="K181" s="1">
        <v>492615</v>
      </c>
      <c r="L181" s="1">
        <v>500206</v>
      </c>
      <c r="M181" s="1">
        <v>507791</v>
      </c>
      <c r="N181" s="1">
        <v>516402</v>
      </c>
      <c r="O181" s="1">
        <v>525958</v>
      </c>
      <c r="P181" s="1">
        <v>535278</v>
      </c>
      <c r="Q181" s="1">
        <v>544166</v>
      </c>
      <c r="R181" s="1">
        <v>552490</v>
      </c>
      <c r="S181" s="1">
        <v>560261</v>
      </c>
      <c r="T181" s="1">
        <v>567633</v>
      </c>
      <c r="U181" s="2">
        <f>IFERROR((table_world_population[[#This Row],[2023]]-table_world_population[[#This Row],[2013]])/table_world_population[[#This Row],[2013]],0)</f>
        <v>0.17044971853929108</v>
      </c>
      <c r="V181" s="3">
        <f>IFERROR((table_world_population[[#This Row],[2023]]-table_world_population[[#This Row],[2022]])/table_world_population[[#This Row],[2022]],0)</f>
        <v>1.3158153075084647E-2</v>
      </c>
    </row>
    <row r="182" spans="1:22" x14ac:dyDescent="0.35">
      <c r="A182" t="s">
        <v>271</v>
      </c>
      <c r="B182" t="s">
        <v>46</v>
      </c>
      <c r="C182" t="s">
        <v>15</v>
      </c>
      <c r="D182" t="s">
        <v>236</v>
      </c>
      <c r="E182" t="s">
        <v>461</v>
      </c>
      <c r="F182" t="s">
        <v>17</v>
      </c>
      <c r="G182" t="s">
        <v>463</v>
      </c>
      <c r="H182" t="s">
        <v>15</v>
      </c>
      <c r="I182" s="1">
        <v>5260</v>
      </c>
      <c r="J182" s="1">
        <v>39672</v>
      </c>
      <c r="K182" s="1">
        <v>40885</v>
      </c>
      <c r="L182" s="1">
        <v>42186</v>
      </c>
      <c r="M182" s="1">
        <v>43582</v>
      </c>
      <c r="N182" s="1">
        <v>44483</v>
      </c>
      <c r="O182" s="1">
        <v>44961</v>
      </c>
      <c r="P182" s="1">
        <v>45664</v>
      </c>
      <c r="Q182" s="1">
        <v>46598</v>
      </c>
      <c r="R182" s="1">
        <v>47708</v>
      </c>
      <c r="S182" s="1">
        <v>48934</v>
      </c>
      <c r="T182" s="1">
        <v>50218</v>
      </c>
      <c r="U182" s="2">
        <f>IFERROR((table_world_population[[#This Row],[2023]]-table_world_population[[#This Row],[2013]])/table_world_population[[#This Row],[2013]],0)</f>
        <v>0.26582980439604759</v>
      </c>
      <c r="V182" s="3">
        <f>IFERROR((table_world_population[[#This Row],[2023]]-table_world_population[[#This Row],[2022]])/table_world_population[[#This Row],[2022]],0)</f>
        <v>2.6239424531000938E-2</v>
      </c>
    </row>
    <row r="183" spans="1:22" x14ac:dyDescent="0.35">
      <c r="A183" t="s">
        <v>271</v>
      </c>
      <c r="B183" t="s">
        <v>46</v>
      </c>
      <c r="C183" t="s">
        <v>20</v>
      </c>
      <c r="D183" t="s">
        <v>237</v>
      </c>
      <c r="E183" t="s">
        <v>458</v>
      </c>
      <c r="F183" t="s">
        <v>15</v>
      </c>
      <c r="G183" t="s">
        <v>464</v>
      </c>
      <c r="H183" t="s">
        <v>21</v>
      </c>
      <c r="I183" s="1">
        <v>213309</v>
      </c>
      <c r="J183" s="1">
        <v>458114</v>
      </c>
      <c r="K183" s="1">
        <v>457145</v>
      </c>
      <c r="L183" s="1">
        <v>455790</v>
      </c>
      <c r="M183" s="1">
        <v>454145</v>
      </c>
      <c r="N183" s="1">
        <v>452410</v>
      </c>
      <c r="O183" s="1">
        <v>450437</v>
      </c>
      <c r="P183" s="1">
        <v>448104</v>
      </c>
      <c r="Q183" s="1">
        <v>445612</v>
      </c>
      <c r="R183" s="1">
        <v>443105</v>
      </c>
      <c r="S183" s="1">
        <v>440632</v>
      </c>
      <c r="T183" s="1">
        <v>438201</v>
      </c>
      <c r="U183" s="2">
        <f>IFERROR((table_world_population[[#This Row],[2023]]-table_world_population[[#This Row],[2013]])/table_world_population[[#This Row],[2013]],0)</f>
        <v>-4.346734655566082E-2</v>
      </c>
      <c r="V183" s="3">
        <f>IFERROR((table_world_population[[#This Row],[2023]]-table_world_population[[#This Row],[2022]])/table_world_population[[#This Row],[2022]],0)</f>
        <v>-5.5170754734109187E-3</v>
      </c>
    </row>
    <row r="184" spans="1:22" x14ac:dyDescent="0.35">
      <c r="A184" t="s">
        <v>271</v>
      </c>
      <c r="B184" t="s">
        <v>46</v>
      </c>
      <c r="C184" t="s">
        <v>22</v>
      </c>
      <c r="D184" t="s">
        <v>238</v>
      </c>
      <c r="E184" t="s">
        <v>458</v>
      </c>
      <c r="F184" t="s">
        <v>15</v>
      </c>
      <c r="G184" t="s">
        <v>465</v>
      </c>
      <c r="H184" t="s">
        <v>23</v>
      </c>
      <c r="I184" s="1">
        <v>7957</v>
      </c>
      <c r="J184" s="1">
        <v>270775</v>
      </c>
      <c r="K184" s="1">
        <v>279212</v>
      </c>
      <c r="L184" s="1">
        <v>287484</v>
      </c>
      <c r="M184" s="1">
        <v>295616</v>
      </c>
      <c r="N184" s="1">
        <v>303711</v>
      </c>
      <c r="O184" s="1">
        <v>311659</v>
      </c>
      <c r="P184" s="1">
        <v>319355</v>
      </c>
      <c r="Q184" s="1">
        <v>326894</v>
      </c>
      <c r="R184" s="1">
        <v>334381</v>
      </c>
      <c r="S184" s="1">
        <v>341823</v>
      </c>
      <c r="T184" s="1">
        <v>349223</v>
      </c>
      <c r="U184" s="2">
        <f>IFERROR((table_world_population[[#This Row],[2023]]-table_world_population[[#This Row],[2013]])/table_world_population[[#This Row],[2013]],0)</f>
        <v>0.28971655433477977</v>
      </c>
      <c r="V184" s="3">
        <f>IFERROR((table_world_population[[#This Row],[2023]]-table_world_population[[#This Row],[2022]])/table_world_population[[#This Row],[2022]],0)</f>
        <v>2.1648631016637266E-2</v>
      </c>
    </row>
    <row r="185" spans="1:22" x14ac:dyDescent="0.35">
      <c r="A185" t="s">
        <v>271</v>
      </c>
      <c r="B185" t="s">
        <v>46</v>
      </c>
      <c r="C185" t="s">
        <v>24</v>
      </c>
      <c r="D185" t="s">
        <v>239</v>
      </c>
      <c r="E185" t="s">
        <v>458</v>
      </c>
      <c r="F185" t="s">
        <v>15</v>
      </c>
      <c r="G185" t="s">
        <v>463</v>
      </c>
      <c r="H185" t="s">
        <v>15</v>
      </c>
      <c r="I185" s="1">
        <v>221266</v>
      </c>
      <c r="J185" s="1">
        <v>728889</v>
      </c>
      <c r="K185" s="1">
        <v>736357</v>
      </c>
      <c r="L185" s="1">
        <v>743274</v>
      </c>
      <c r="M185" s="1">
        <v>749761</v>
      </c>
      <c r="N185" s="1">
        <v>756121</v>
      </c>
      <c r="O185" s="1">
        <v>762096</v>
      </c>
      <c r="P185" s="1">
        <v>767459</v>
      </c>
      <c r="Q185" s="1">
        <v>772506</v>
      </c>
      <c r="R185" s="1">
        <v>777486</v>
      </c>
      <c r="S185" s="1">
        <v>782455</v>
      </c>
      <c r="T185" s="1">
        <v>787424</v>
      </c>
      <c r="U185" s="2">
        <f>IFERROR((table_world_population[[#This Row],[2023]]-table_world_population[[#This Row],[2013]])/table_world_population[[#This Row],[2013]],0)</f>
        <v>8.0307152392202374E-2</v>
      </c>
      <c r="V185" s="3">
        <f>IFERROR((table_world_population[[#This Row],[2023]]-table_world_population[[#This Row],[2022]])/table_world_population[[#This Row],[2022]],0)</f>
        <v>6.3505249503166316E-3</v>
      </c>
    </row>
    <row r="186" spans="1:22" x14ac:dyDescent="0.35">
      <c r="A186" t="s">
        <v>272</v>
      </c>
      <c r="B186" t="s">
        <v>47</v>
      </c>
      <c r="C186" t="s">
        <v>18</v>
      </c>
      <c r="D186" t="s">
        <v>232</v>
      </c>
      <c r="E186" t="s">
        <v>458</v>
      </c>
      <c r="F186" t="s">
        <v>15</v>
      </c>
      <c r="G186" t="s">
        <v>463</v>
      </c>
      <c r="H186" t="s">
        <v>15</v>
      </c>
      <c r="I186" s="1">
        <v>1878723</v>
      </c>
      <c r="J186" s="1">
        <v>5335470</v>
      </c>
      <c r="K186" s="1">
        <v>5423617</v>
      </c>
      <c r="L186" s="1">
        <v>5511477</v>
      </c>
      <c r="M186" s="1">
        <v>5599297</v>
      </c>
      <c r="N186" s="1">
        <v>5686999</v>
      </c>
      <c r="O186" s="1">
        <v>5774185</v>
      </c>
      <c r="P186" s="1">
        <v>5860919</v>
      </c>
      <c r="Q186" s="1">
        <v>5943886</v>
      </c>
      <c r="R186" s="1">
        <v>6020925</v>
      </c>
      <c r="S186" s="1">
        <v>6097747</v>
      </c>
      <c r="T186" s="1">
        <v>6182488</v>
      </c>
      <c r="U186" s="2">
        <f>IFERROR((table_world_population[[#This Row],[2023]]-table_world_population[[#This Row],[2013]])/table_world_population[[#This Row],[2013]],0)</f>
        <v>0.15875227486988025</v>
      </c>
      <c r="V186" s="3">
        <f>IFERROR((table_world_population[[#This Row],[2023]]-table_world_population[[#This Row],[2022]])/table_world_population[[#This Row],[2022]],0)</f>
        <v>1.3897100027272367E-2</v>
      </c>
    </row>
    <row r="187" spans="1:22" x14ac:dyDescent="0.35">
      <c r="A187" t="s">
        <v>272</v>
      </c>
      <c r="B187" t="s">
        <v>47</v>
      </c>
      <c r="C187" t="s">
        <v>19</v>
      </c>
      <c r="D187" t="s">
        <v>233</v>
      </c>
      <c r="E187" t="s">
        <v>458</v>
      </c>
      <c r="F187" t="s">
        <v>15</v>
      </c>
      <c r="G187" t="s">
        <v>463</v>
      </c>
      <c r="H187" t="s">
        <v>15</v>
      </c>
      <c r="I187" s="1">
        <v>1828792</v>
      </c>
      <c r="J187" s="1">
        <v>5407879</v>
      </c>
      <c r="K187" s="1">
        <v>5493370</v>
      </c>
      <c r="L187" s="1">
        <v>5578609</v>
      </c>
      <c r="M187" s="1">
        <v>5663718</v>
      </c>
      <c r="N187" s="1">
        <v>5748534</v>
      </c>
      <c r="O187" s="1">
        <v>5832721</v>
      </c>
      <c r="P187" s="1">
        <v>5916395</v>
      </c>
      <c r="Q187" s="1">
        <v>5992275</v>
      </c>
      <c r="R187" s="1">
        <v>6058547</v>
      </c>
      <c r="S187" s="1">
        <v>6126364</v>
      </c>
      <c r="T187" s="1">
        <v>6206083</v>
      </c>
      <c r="U187" s="2">
        <f>IFERROR((table_world_population[[#This Row],[2023]]-table_world_population[[#This Row],[2013]])/table_world_population[[#This Row],[2013]],0)</f>
        <v>0.14760019593633658</v>
      </c>
      <c r="V187" s="3">
        <f>IFERROR((table_world_population[[#This Row],[2023]]-table_world_population[[#This Row],[2022]])/table_world_population[[#This Row],[2022]],0)</f>
        <v>1.3012449146018748E-2</v>
      </c>
    </row>
    <row r="188" spans="1:22" x14ac:dyDescent="0.35">
      <c r="A188" t="s">
        <v>272</v>
      </c>
      <c r="B188" t="s">
        <v>47</v>
      </c>
      <c r="C188" t="s">
        <v>15</v>
      </c>
      <c r="D188" t="s">
        <v>234</v>
      </c>
      <c r="E188" t="s">
        <v>459</v>
      </c>
      <c r="F188" t="s">
        <v>14</v>
      </c>
      <c r="G188" t="s">
        <v>463</v>
      </c>
      <c r="H188" t="s">
        <v>15</v>
      </c>
      <c r="I188" s="1">
        <v>1512657</v>
      </c>
      <c r="J188" s="1">
        <v>3630272</v>
      </c>
      <c r="K188" s="1">
        <v>3649875</v>
      </c>
      <c r="L188" s="1">
        <v>3667911</v>
      </c>
      <c r="M188" s="1">
        <v>3685958</v>
      </c>
      <c r="N188" s="1">
        <v>3703522</v>
      </c>
      <c r="O188" s="1">
        <v>3719627</v>
      </c>
      <c r="P188" s="1">
        <v>3734391</v>
      </c>
      <c r="Q188" s="1">
        <v>3748198</v>
      </c>
      <c r="R188" s="1">
        <v>3759372</v>
      </c>
      <c r="S188" s="1">
        <v>3768393</v>
      </c>
      <c r="T188" s="1">
        <v>3776903</v>
      </c>
      <c r="U188" s="2">
        <f>IFERROR((table_world_population[[#This Row],[2023]]-table_world_population[[#This Row],[2013]])/table_world_population[[#This Row],[2013]],0)</f>
        <v>4.0391188318671438E-2</v>
      </c>
      <c r="V188" s="3">
        <f>IFERROR((table_world_population[[#This Row],[2023]]-table_world_population[[#This Row],[2022]])/table_world_population[[#This Row],[2022]],0)</f>
        <v>2.2582570342318331E-3</v>
      </c>
    </row>
    <row r="189" spans="1:22" x14ac:dyDescent="0.35">
      <c r="A189" t="s">
        <v>272</v>
      </c>
      <c r="B189" t="s">
        <v>47</v>
      </c>
      <c r="C189" t="s">
        <v>15</v>
      </c>
      <c r="D189" t="s">
        <v>235</v>
      </c>
      <c r="E189" t="s">
        <v>460</v>
      </c>
      <c r="F189" t="s">
        <v>16</v>
      </c>
      <c r="G189" t="s">
        <v>463</v>
      </c>
      <c r="H189" t="s">
        <v>15</v>
      </c>
      <c r="I189" s="1">
        <v>2011208</v>
      </c>
      <c r="J189" s="1">
        <v>6591185</v>
      </c>
      <c r="K189" s="1">
        <v>6735916</v>
      </c>
      <c r="L189" s="1">
        <v>6881432</v>
      </c>
      <c r="M189" s="1">
        <v>7025856</v>
      </c>
      <c r="N189" s="1">
        <v>7169627</v>
      </c>
      <c r="O189" s="1">
        <v>7312945</v>
      </c>
      <c r="P189" s="1">
        <v>7455693</v>
      </c>
      <c r="Q189" s="1">
        <v>7593734</v>
      </c>
      <c r="R189" s="1">
        <v>7726980</v>
      </c>
      <c r="S189" s="1">
        <v>7862863</v>
      </c>
      <c r="T189" s="1">
        <v>8007339</v>
      </c>
      <c r="U189" s="2">
        <f>IFERROR((table_world_population[[#This Row],[2023]]-table_world_population[[#This Row],[2013]])/table_world_population[[#This Row],[2013]],0)</f>
        <v>0.21485575052134023</v>
      </c>
      <c r="V189" s="3">
        <f>IFERROR((table_world_population[[#This Row],[2023]]-table_world_population[[#This Row],[2022]])/table_world_population[[#This Row],[2022]],0)</f>
        <v>1.8374477591686388E-2</v>
      </c>
    </row>
    <row r="190" spans="1:22" x14ac:dyDescent="0.35">
      <c r="A190" t="s">
        <v>272</v>
      </c>
      <c r="B190" t="s">
        <v>47</v>
      </c>
      <c r="C190" t="s">
        <v>15</v>
      </c>
      <c r="D190" t="s">
        <v>236</v>
      </c>
      <c r="E190" t="s">
        <v>461</v>
      </c>
      <c r="F190" t="s">
        <v>17</v>
      </c>
      <c r="G190" t="s">
        <v>463</v>
      </c>
      <c r="H190" t="s">
        <v>15</v>
      </c>
      <c r="I190" s="1">
        <v>183651</v>
      </c>
      <c r="J190" s="1">
        <v>521892</v>
      </c>
      <c r="K190" s="1">
        <v>531196</v>
      </c>
      <c r="L190" s="1">
        <v>540741</v>
      </c>
      <c r="M190" s="1">
        <v>551201</v>
      </c>
      <c r="N190" s="1">
        <v>562383</v>
      </c>
      <c r="O190" s="1">
        <v>574333</v>
      </c>
      <c r="P190" s="1">
        <v>587231</v>
      </c>
      <c r="Q190" s="1">
        <v>594231</v>
      </c>
      <c r="R190" s="1">
        <v>593121</v>
      </c>
      <c r="S190" s="1">
        <v>592854</v>
      </c>
      <c r="T190" s="1">
        <v>604329</v>
      </c>
      <c r="U190" s="2">
        <f>IFERROR((table_world_population[[#This Row],[2023]]-table_world_population[[#This Row],[2013]])/table_world_population[[#This Row],[2013]],0)</f>
        <v>0.15795796831528361</v>
      </c>
      <c r="V190" s="3">
        <f>IFERROR((table_world_population[[#This Row],[2023]]-table_world_population[[#This Row],[2022]])/table_world_population[[#This Row],[2022]],0)</f>
        <v>1.9355524294345658E-2</v>
      </c>
    </row>
    <row r="191" spans="1:22" x14ac:dyDescent="0.35">
      <c r="A191" t="s">
        <v>272</v>
      </c>
      <c r="B191" t="s">
        <v>47</v>
      </c>
      <c r="C191" t="s">
        <v>20</v>
      </c>
      <c r="D191" t="s">
        <v>237</v>
      </c>
      <c r="E191" t="s">
        <v>458</v>
      </c>
      <c r="F191" t="s">
        <v>15</v>
      </c>
      <c r="G191" t="s">
        <v>464</v>
      </c>
      <c r="H191" t="s">
        <v>21</v>
      </c>
      <c r="I191" s="1">
        <v>2344558</v>
      </c>
      <c r="J191" s="1">
        <v>3470209</v>
      </c>
      <c r="K191" s="1">
        <v>3488305</v>
      </c>
      <c r="L191" s="1">
        <v>3505243</v>
      </c>
      <c r="M191" s="1">
        <v>3521044</v>
      </c>
      <c r="N191" s="1">
        <v>3535867</v>
      </c>
      <c r="O191" s="1">
        <v>3548811</v>
      </c>
      <c r="P191" s="1">
        <v>3559929</v>
      </c>
      <c r="Q191" s="1">
        <v>3566167</v>
      </c>
      <c r="R191" s="1">
        <v>3566464</v>
      </c>
      <c r="S191" s="1">
        <v>3565773</v>
      </c>
      <c r="T191" s="1">
        <v>3569643</v>
      </c>
      <c r="U191" s="2">
        <f>IFERROR((table_world_population[[#This Row],[2023]]-table_world_population[[#This Row],[2013]])/table_world_population[[#This Row],[2013]],0)</f>
        <v>2.8653605589749782E-2</v>
      </c>
      <c r="V191" s="3">
        <f>IFERROR((table_world_population[[#This Row],[2023]]-table_world_population[[#This Row],[2022]])/table_world_population[[#This Row],[2022]],0)</f>
        <v>1.0853186672286767E-3</v>
      </c>
    </row>
    <row r="192" spans="1:22" x14ac:dyDescent="0.35">
      <c r="A192" t="s">
        <v>272</v>
      </c>
      <c r="B192" t="s">
        <v>47</v>
      </c>
      <c r="C192" t="s">
        <v>22</v>
      </c>
      <c r="D192" t="s">
        <v>238</v>
      </c>
      <c r="E192" t="s">
        <v>458</v>
      </c>
      <c r="F192" t="s">
        <v>15</v>
      </c>
      <c r="G192" t="s">
        <v>465</v>
      </c>
      <c r="H192" t="s">
        <v>23</v>
      </c>
      <c r="I192" s="1">
        <v>1362957</v>
      </c>
      <c r="J192" s="1">
        <v>7273140</v>
      </c>
      <c r="K192" s="1">
        <v>7428682</v>
      </c>
      <c r="L192" s="1">
        <v>7584842</v>
      </c>
      <c r="M192" s="1">
        <v>7741971</v>
      </c>
      <c r="N192" s="1">
        <v>7899666</v>
      </c>
      <c r="O192" s="1">
        <v>8058094</v>
      </c>
      <c r="P192" s="1">
        <v>8217386</v>
      </c>
      <c r="Q192" s="1">
        <v>8369995</v>
      </c>
      <c r="R192" s="1">
        <v>8513008</v>
      </c>
      <c r="S192" s="1">
        <v>8658337</v>
      </c>
      <c r="T192" s="1">
        <v>8818928</v>
      </c>
      <c r="U192" s="2">
        <f>IFERROR((table_world_population[[#This Row],[2023]]-table_world_population[[#This Row],[2013]])/table_world_population[[#This Row],[2013]],0)</f>
        <v>0.21253378870749084</v>
      </c>
      <c r="V192" s="3">
        <f>IFERROR((table_world_population[[#This Row],[2023]]-table_world_population[[#This Row],[2022]])/table_world_population[[#This Row],[2022]],0)</f>
        <v>1.8547557111717874E-2</v>
      </c>
    </row>
    <row r="193" spans="1:22" x14ac:dyDescent="0.35">
      <c r="A193" t="s">
        <v>272</v>
      </c>
      <c r="B193" t="s">
        <v>47</v>
      </c>
      <c r="C193" t="s">
        <v>24</v>
      </c>
      <c r="D193" t="s">
        <v>239</v>
      </c>
      <c r="E193" t="s">
        <v>458</v>
      </c>
      <c r="F193" t="s">
        <v>15</v>
      </c>
      <c r="G193" t="s">
        <v>463</v>
      </c>
      <c r="H193" t="s">
        <v>15</v>
      </c>
      <c r="I193" s="1">
        <v>3707515</v>
      </c>
      <c r="J193" s="1">
        <v>10743349</v>
      </c>
      <c r="K193" s="1">
        <v>10916987</v>
      </c>
      <c r="L193" s="1">
        <v>11090085</v>
      </c>
      <c r="M193" s="1">
        <v>11263015</v>
      </c>
      <c r="N193" s="1">
        <v>11435533</v>
      </c>
      <c r="O193" s="1">
        <v>11606905</v>
      </c>
      <c r="P193" s="1">
        <v>11777315</v>
      </c>
      <c r="Q193" s="1">
        <v>11936162</v>
      </c>
      <c r="R193" s="1">
        <v>12079472</v>
      </c>
      <c r="S193" s="1">
        <v>12224110</v>
      </c>
      <c r="T193" s="1">
        <v>12388571</v>
      </c>
      <c r="U193" s="2">
        <f>IFERROR((table_world_population[[#This Row],[2023]]-table_world_population[[#This Row],[2013]])/table_world_population[[#This Row],[2013]],0)</f>
        <v>0.15313865350553166</v>
      </c>
      <c r="V193" s="3">
        <f>IFERROR((table_world_population[[#This Row],[2023]]-table_world_population[[#This Row],[2022]])/table_world_population[[#This Row],[2022]],0)</f>
        <v>1.3453821996038975E-2</v>
      </c>
    </row>
    <row r="194" spans="1:22" x14ac:dyDescent="0.35">
      <c r="A194" t="s">
        <v>273</v>
      </c>
      <c r="B194" t="s">
        <v>48</v>
      </c>
      <c r="C194" t="s">
        <v>18</v>
      </c>
      <c r="D194" t="s">
        <v>232</v>
      </c>
      <c r="E194" t="s">
        <v>458</v>
      </c>
      <c r="F194" t="s">
        <v>15</v>
      </c>
      <c r="G194" t="s">
        <v>463</v>
      </c>
      <c r="H194" t="s">
        <v>15</v>
      </c>
      <c r="I194" s="1">
        <v>1686332</v>
      </c>
      <c r="J194" s="1">
        <v>1851910</v>
      </c>
      <c r="K194" s="1">
        <v>1825837</v>
      </c>
      <c r="L194" s="1">
        <v>1799407</v>
      </c>
      <c r="M194" s="1">
        <v>1774917</v>
      </c>
      <c r="N194" s="1">
        <v>1752004</v>
      </c>
      <c r="O194" s="1">
        <v>1729892</v>
      </c>
      <c r="P194" s="1">
        <v>1708207</v>
      </c>
      <c r="Q194" s="1">
        <v>1685553</v>
      </c>
      <c r="R194" s="1">
        <v>1660775</v>
      </c>
      <c r="S194" s="1">
        <v>1641713</v>
      </c>
      <c r="T194" s="1">
        <v>1630487</v>
      </c>
      <c r="U194" s="2">
        <f>IFERROR((table_world_population[[#This Row],[2023]]-table_world_population[[#This Row],[2013]])/table_world_population[[#This Row],[2013]],0)</f>
        <v>-0.11956466566949797</v>
      </c>
      <c r="V194" s="3">
        <f>IFERROR((table_world_population[[#This Row],[2023]]-table_world_population[[#This Row],[2022]])/table_world_population[[#This Row],[2022]],0)</f>
        <v>-6.8379795981392604E-3</v>
      </c>
    </row>
    <row r="195" spans="1:22" x14ac:dyDescent="0.35">
      <c r="A195" t="s">
        <v>273</v>
      </c>
      <c r="B195" t="s">
        <v>48</v>
      </c>
      <c r="C195" t="s">
        <v>19</v>
      </c>
      <c r="D195" t="s">
        <v>233</v>
      </c>
      <c r="E195" t="s">
        <v>458</v>
      </c>
      <c r="F195" t="s">
        <v>15</v>
      </c>
      <c r="G195" t="s">
        <v>463</v>
      </c>
      <c r="H195" t="s">
        <v>15</v>
      </c>
      <c r="I195" s="1">
        <v>1576206</v>
      </c>
      <c r="J195" s="1">
        <v>1765649</v>
      </c>
      <c r="K195" s="1">
        <v>1745230</v>
      </c>
      <c r="L195" s="1">
        <v>1724918</v>
      </c>
      <c r="M195" s="1">
        <v>1706069</v>
      </c>
      <c r="N195" s="1">
        <v>1688023</v>
      </c>
      <c r="O195" s="1">
        <v>1670236</v>
      </c>
      <c r="P195" s="1">
        <v>1652504</v>
      </c>
      <c r="Q195" s="1">
        <v>1632854</v>
      </c>
      <c r="R195" s="1">
        <v>1610168</v>
      </c>
      <c r="S195" s="1">
        <v>1591814</v>
      </c>
      <c r="T195" s="1">
        <v>1580360</v>
      </c>
      <c r="U195" s="2">
        <f>IFERROR((table_world_population[[#This Row],[2023]]-table_world_population[[#This Row],[2013]])/table_world_population[[#This Row],[2013]],0)</f>
        <v>-0.10494101602300344</v>
      </c>
      <c r="V195" s="3">
        <f>IFERROR((table_world_population[[#This Row],[2023]]-table_world_population[[#This Row],[2022]])/table_world_population[[#This Row],[2022]],0)</f>
        <v>-7.1955643058799583E-3</v>
      </c>
    </row>
    <row r="196" spans="1:22" x14ac:dyDescent="0.35">
      <c r="A196" t="s">
        <v>273</v>
      </c>
      <c r="B196" t="s">
        <v>48</v>
      </c>
      <c r="C196" t="s">
        <v>15</v>
      </c>
      <c r="D196" t="s">
        <v>234</v>
      </c>
      <c r="E196" t="s">
        <v>459</v>
      </c>
      <c r="F196" t="s">
        <v>14</v>
      </c>
      <c r="G196" t="s">
        <v>463</v>
      </c>
      <c r="H196" t="s">
        <v>15</v>
      </c>
      <c r="I196" s="1">
        <v>1266117</v>
      </c>
      <c r="J196" s="1">
        <v>557358</v>
      </c>
      <c r="K196" s="1">
        <v>543159</v>
      </c>
      <c r="L196" s="1">
        <v>531982</v>
      </c>
      <c r="M196" s="1">
        <v>522937</v>
      </c>
      <c r="N196" s="1">
        <v>515306</v>
      </c>
      <c r="O196" s="1">
        <v>508610</v>
      </c>
      <c r="P196" s="1">
        <v>502109</v>
      </c>
      <c r="Q196" s="1">
        <v>495240</v>
      </c>
      <c r="R196" s="1">
        <v>488002</v>
      </c>
      <c r="S196" s="1">
        <v>480802</v>
      </c>
      <c r="T196" s="1">
        <v>473272</v>
      </c>
      <c r="U196" s="2">
        <f>IFERROR((table_world_population[[#This Row],[2023]]-table_world_population[[#This Row],[2013]])/table_world_population[[#This Row],[2013]],0)</f>
        <v>-0.15086533251518772</v>
      </c>
      <c r="V196" s="3">
        <f>IFERROR((table_world_population[[#This Row],[2023]]-table_world_population[[#This Row],[2022]])/table_world_population[[#This Row],[2022]],0)</f>
        <v>-1.5661332523575194E-2</v>
      </c>
    </row>
    <row r="197" spans="1:22" x14ac:dyDescent="0.35">
      <c r="A197" t="s">
        <v>273</v>
      </c>
      <c r="B197" t="s">
        <v>48</v>
      </c>
      <c r="C197" t="s">
        <v>15</v>
      </c>
      <c r="D197" t="s">
        <v>235</v>
      </c>
      <c r="E197" t="s">
        <v>460</v>
      </c>
      <c r="F197" t="s">
        <v>16</v>
      </c>
      <c r="G197" t="s">
        <v>463</v>
      </c>
      <c r="H197" t="s">
        <v>15</v>
      </c>
      <c r="I197" s="1">
        <v>1878686</v>
      </c>
      <c r="J197" s="1">
        <v>2531636</v>
      </c>
      <c r="K197" s="1">
        <v>2494930</v>
      </c>
      <c r="L197" s="1">
        <v>2454005</v>
      </c>
      <c r="M197" s="1">
        <v>2412441</v>
      </c>
      <c r="N197" s="1">
        <v>2369660</v>
      </c>
      <c r="O197" s="1">
        <v>2324768</v>
      </c>
      <c r="P197" s="1">
        <v>2279522</v>
      </c>
      <c r="Q197" s="1">
        <v>2234386</v>
      </c>
      <c r="R197" s="1">
        <v>2189487</v>
      </c>
      <c r="S197" s="1">
        <v>2157762</v>
      </c>
      <c r="T197" s="1">
        <v>2138680</v>
      </c>
      <c r="U197" s="2">
        <f>IFERROR((table_world_population[[#This Row],[2023]]-table_world_population[[#This Row],[2013]])/table_world_population[[#This Row],[2013]],0)</f>
        <v>-0.15521820672482142</v>
      </c>
      <c r="V197" s="3">
        <f>IFERROR((table_world_population[[#This Row],[2023]]-table_world_population[[#This Row],[2022]])/table_world_population[[#This Row],[2022]],0)</f>
        <v>-8.843422027081764E-3</v>
      </c>
    </row>
    <row r="198" spans="1:22" x14ac:dyDescent="0.35">
      <c r="A198" t="s">
        <v>273</v>
      </c>
      <c r="B198" t="s">
        <v>48</v>
      </c>
      <c r="C198" t="s">
        <v>15</v>
      </c>
      <c r="D198" t="s">
        <v>236</v>
      </c>
      <c r="E198" t="s">
        <v>461</v>
      </c>
      <c r="F198" t="s">
        <v>17</v>
      </c>
      <c r="G198" t="s">
        <v>463</v>
      </c>
      <c r="H198" t="s">
        <v>15</v>
      </c>
      <c r="I198" s="1">
        <v>117736</v>
      </c>
      <c r="J198" s="1">
        <v>528566</v>
      </c>
      <c r="K198" s="1">
        <v>532979</v>
      </c>
      <c r="L198" s="1">
        <v>538337</v>
      </c>
      <c r="M198" s="1">
        <v>545607</v>
      </c>
      <c r="N198" s="1">
        <v>555061</v>
      </c>
      <c r="O198" s="1">
        <v>566751</v>
      </c>
      <c r="P198" s="1">
        <v>579080</v>
      </c>
      <c r="Q198" s="1">
        <v>588780</v>
      </c>
      <c r="R198" s="1">
        <v>593454</v>
      </c>
      <c r="S198" s="1">
        <v>594962</v>
      </c>
      <c r="T198" s="1">
        <v>598894</v>
      </c>
      <c r="U198" s="2">
        <f>IFERROR((table_world_population[[#This Row],[2023]]-table_world_population[[#This Row],[2013]])/table_world_population[[#This Row],[2013]],0)</f>
        <v>0.13305433947700004</v>
      </c>
      <c r="V198" s="3">
        <f>IFERROR((table_world_population[[#This Row],[2023]]-table_world_population[[#This Row],[2022]])/table_world_population[[#This Row],[2022]],0)</f>
        <v>6.6088254375909726E-3</v>
      </c>
    </row>
    <row r="199" spans="1:22" x14ac:dyDescent="0.35">
      <c r="A199" t="s">
        <v>273</v>
      </c>
      <c r="B199" t="s">
        <v>48</v>
      </c>
      <c r="C199" t="s">
        <v>20</v>
      </c>
      <c r="D199" t="s">
        <v>237</v>
      </c>
      <c r="E199" t="s">
        <v>458</v>
      </c>
      <c r="F199" t="s">
        <v>15</v>
      </c>
      <c r="G199" t="s">
        <v>464</v>
      </c>
      <c r="H199" t="s">
        <v>21</v>
      </c>
      <c r="I199" s="1">
        <v>2641352</v>
      </c>
      <c r="J199" s="1">
        <v>1934707</v>
      </c>
      <c r="K199" s="1">
        <v>1898380</v>
      </c>
      <c r="L199" s="1">
        <v>1861795</v>
      </c>
      <c r="M199" s="1">
        <v>1826891</v>
      </c>
      <c r="N199" s="1">
        <v>1793080</v>
      </c>
      <c r="O199" s="1">
        <v>1759737</v>
      </c>
      <c r="P199" s="1">
        <v>1726532</v>
      </c>
      <c r="Q199" s="1">
        <v>1691724</v>
      </c>
      <c r="R199" s="1">
        <v>1654279</v>
      </c>
      <c r="S199" s="1">
        <v>1621904</v>
      </c>
      <c r="T199" s="1">
        <v>1596786</v>
      </c>
      <c r="U199" s="2">
        <f>IFERROR((table_world_population[[#This Row],[2023]]-table_world_population[[#This Row],[2013]])/table_world_population[[#This Row],[2013]],0)</f>
        <v>-0.17466262333262866</v>
      </c>
      <c r="V199" s="3">
        <f>IFERROR((table_world_population[[#This Row],[2023]]-table_world_population[[#This Row],[2022]])/table_world_population[[#This Row],[2022]],0)</f>
        <v>-1.5486736576270851E-2</v>
      </c>
    </row>
    <row r="200" spans="1:22" x14ac:dyDescent="0.35">
      <c r="A200" t="s">
        <v>273</v>
      </c>
      <c r="B200" t="s">
        <v>48</v>
      </c>
      <c r="C200" t="s">
        <v>22</v>
      </c>
      <c r="D200" t="s">
        <v>238</v>
      </c>
      <c r="E200" t="s">
        <v>458</v>
      </c>
      <c r="F200" t="s">
        <v>15</v>
      </c>
      <c r="G200" t="s">
        <v>465</v>
      </c>
      <c r="H200" t="s">
        <v>23</v>
      </c>
      <c r="I200" s="1">
        <v>621187</v>
      </c>
      <c r="J200" s="1">
        <v>1682852</v>
      </c>
      <c r="K200" s="1">
        <v>1672688</v>
      </c>
      <c r="L200" s="1">
        <v>1662529</v>
      </c>
      <c r="M200" s="1">
        <v>1654095</v>
      </c>
      <c r="N200" s="1">
        <v>1646947</v>
      </c>
      <c r="O200" s="1">
        <v>1640392</v>
      </c>
      <c r="P200" s="1">
        <v>1634179</v>
      </c>
      <c r="Q200" s="1">
        <v>1626683</v>
      </c>
      <c r="R200" s="1">
        <v>1616664</v>
      </c>
      <c r="S200" s="1">
        <v>1611622</v>
      </c>
      <c r="T200" s="1">
        <v>1614061</v>
      </c>
      <c r="U200" s="2">
        <f>IFERROR((table_world_population[[#This Row],[2023]]-table_world_population[[#This Row],[2013]])/table_world_population[[#This Row],[2013]],0)</f>
        <v>-4.0877629167627334E-2</v>
      </c>
      <c r="V200" s="3">
        <f>IFERROR((table_world_population[[#This Row],[2023]]-table_world_population[[#This Row],[2022]])/table_world_population[[#This Row],[2022]],0)</f>
        <v>1.5133821702607683E-3</v>
      </c>
    </row>
    <row r="201" spans="1:22" x14ac:dyDescent="0.35">
      <c r="A201" t="s">
        <v>273</v>
      </c>
      <c r="B201" t="s">
        <v>48</v>
      </c>
      <c r="C201" t="s">
        <v>24</v>
      </c>
      <c r="D201" t="s">
        <v>239</v>
      </c>
      <c r="E201" t="s">
        <v>458</v>
      </c>
      <c r="F201" t="s">
        <v>15</v>
      </c>
      <c r="G201" t="s">
        <v>463</v>
      </c>
      <c r="H201" t="s">
        <v>15</v>
      </c>
      <c r="I201" s="1">
        <v>3262539</v>
      </c>
      <c r="J201" s="1">
        <v>3617559</v>
      </c>
      <c r="K201" s="1">
        <v>3571068</v>
      </c>
      <c r="L201" s="1">
        <v>3524324</v>
      </c>
      <c r="M201" s="1">
        <v>3480986</v>
      </c>
      <c r="N201" s="1">
        <v>3440027</v>
      </c>
      <c r="O201" s="1">
        <v>3400129</v>
      </c>
      <c r="P201" s="1">
        <v>3360711</v>
      </c>
      <c r="Q201" s="1">
        <v>3318407</v>
      </c>
      <c r="R201" s="1">
        <v>3270943</v>
      </c>
      <c r="S201" s="1">
        <v>3233526</v>
      </c>
      <c r="T201" s="1">
        <v>3210847</v>
      </c>
      <c r="U201" s="2">
        <f>IFERROR((table_world_population[[#This Row],[2023]]-table_world_population[[#This Row],[2013]])/table_world_population[[#This Row],[2013]],0)</f>
        <v>-0.11242719192693194</v>
      </c>
      <c r="V201" s="3">
        <f>IFERROR((table_world_population[[#This Row],[2023]]-table_world_population[[#This Row],[2022]])/table_world_population[[#This Row],[2022]],0)</f>
        <v>-7.0137057812431382E-3</v>
      </c>
    </row>
    <row r="202" spans="1:22" x14ac:dyDescent="0.35">
      <c r="A202" t="s">
        <v>274</v>
      </c>
      <c r="B202" t="s">
        <v>49</v>
      </c>
      <c r="C202" t="s">
        <v>18</v>
      </c>
      <c r="D202" t="s">
        <v>232</v>
      </c>
      <c r="E202" t="s">
        <v>458</v>
      </c>
      <c r="F202" t="s">
        <v>15</v>
      </c>
      <c r="G202" t="s">
        <v>463</v>
      </c>
      <c r="H202" t="s">
        <v>15</v>
      </c>
      <c r="I202" s="1">
        <v>267339</v>
      </c>
      <c r="J202" s="1">
        <v>1126330</v>
      </c>
      <c r="K202" s="1">
        <v>1147988</v>
      </c>
      <c r="L202" s="1">
        <v>1170371</v>
      </c>
      <c r="M202" s="1">
        <v>1193829</v>
      </c>
      <c r="N202" s="1">
        <v>1218333</v>
      </c>
      <c r="O202" s="1">
        <v>1242730</v>
      </c>
      <c r="P202" s="1">
        <v>1266499</v>
      </c>
      <c r="Q202" s="1">
        <v>1289694</v>
      </c>
      <c r="R202" s="1">
        <v>1310688</v>
      </c>
      <c r="S202" s="1">
        <v>1331489</v>
      </c>
      <c r="T202" s="1">
        <v>1353690</v>
      </c>
      <c r="U202" s="2">
        <f>IFERROR((table_world_population[[#This Row],[2023]]-table_world_population[[#This Row],[2013]])/table_world_population[[#This Row],[2013]],0)</f>
        <v>0.20185913542212319</v>
      </c>
      <c r="V202" s="3">
        <f>IFERROR((table_world_population[[#This Row],[2023]]-table_world_population[[#This Row],[2022]])/table_world_population[[#This Row],[2022]],0)</f>
        <v>1.6673814053289212E-2</v>
      </c>
    </row>
    <row r="203" spans="1:22" x14ac:dyDescent="0.35">
      <c r="A203" t="s">
        <v>274</v>
      </c>
      <c r="B203" t="s">
        <v>49</v>
      </c>
      <c r="C203" t="s">
        <v>19</v>
      </c>
      <c r="D203" t="s">
        <v>233</v>
      </c>
      <c r="E203" t="s">
        <v>458</v>
      </c>
      <c r="F203" t="s">
        <v>15</v>
      </c>
      <c r="G203" t="s">
        <v>463</v>
      </c>
      <c r="H203" t="s">
        <v>15</v>
      </c>
      <c r="I203" s="1">
        <v>245526</v>
      </c>
      <c r="J203" s="1">
        <v>1090948</v>
      </c>
      <c r="K203" s="1">
        <v>1112387</v>
      </c>
      <c r="L203" s="1">
        <v>1134801</v>
      </c>
      <c r="M203" s="1">
        <v>1158587</v>
      </c>
      <c r="N203" s="1">
        <v>1183506</v>
      </c>
      <c r="O203" s="1">
        <v>1208678</v>
      </c>
      <c r="P203" s="1">
        <v>1233202</v>
      </c>
      <c r="Q203" s="1">
        <v>1256708</v>
      </c>
      <c r="R203" s="1">
        <v>1277735</v>
      </c>
      <c r="S203" s="1">
        <v>1298807</v>
      </c>
      <c r="T203" s="1">
        <v>1321662</v>
      </c>
      <c r="U203" s="2">
        <f>IFERROR((table_world_population[[#This Row],[2023]]-table_world_population[[#This Row],[2013]])/table_world_population[[#This Row],[2013]],0)</f>
        <v>0.21148029053630421</v>
      </c>
      <c r="V203" s="3">
        <f>IFERROR((table_world_population[[#This Row],[2023]]-table_world_population[[#This Row],[2022]])/table_world_population[[#This Row],[2022]],0)</f>
        <v>1.7596917786861326E-2</v>
      </c>
    </row>
    <row r="204" spans="1:22" x14ac:dyDescent="0.35">
      <c r="A204" t="s">
        <v>274</v>
      </c>
      <c r="B204" t="s">
        <v>49</v>
      </c>
      <c r="C204" t="s">
        <v>15</v>
      </c>
      <c r="D204" t="s">
        <v>234</v>
      </c>
      <c r="E204" t="s">
        <v>459</v>
      </c>
      <c r="F204" t="s">
        <v>14</v>
      </c>
      <c r="G204" t="s">
        <v>463</v>
      </c>
      <c r="H204" t="s">
        <v>15</v>
      </c>
      <c r="I204" s="1">
        <v>232626</v>
      </c>
      <c r="J204" s="1">
        <v>764733</v>
      </c>
      <c r="K204" s="1">
        <v>777173</v>
      </c>
      <c r="L204" s="1">
        <v>789205</v>
      </c>
      <c r="M204" s="1">
        <v>800894</v>
      </c>
      <c r="N204" s="1">
        <v>812532</v>
      </c>
      <c r="O204" s="1">
        <v>824131</v>
      </c>
      <c r="P204" s="1">
        <v>835194</v>
      </c>
      <c r="Q204" s="1">
        <v>844664</v>
      </c>
      <c r="R204" s="1">
        <v>851974</v>
      </c>
      <c r="S204" s="1">
        <v>857557</v>
      </c>
      <c r="T204" s="1">
        <v>861882</v>
      </c>
      <c r="U204" s="2">
        <f>IFERROR((table_world_population[[#This Row],[2023]]-table_world_population[[#This Row],[2013]])/table_world_population[[#This Row],[2013]],0)</f>
        <v>0.12703649509044332</v>
      </c>
      <c r="V204" s="3">
        <f>IFERROR((table_world_population[[#This Row],[2023]]-table_world_population[[#This Row],[2022]])/table_world_population[[#This Row],[2022]],0)</f>
        <v>5.0433965322421717E-3</v>
      </c>
    </row>
    <row r="205" spans="1:22" x14ac:dyDescent="0.35">
      <c r="A205" t="s">
        <v>274</v>
      </c>
      <c r="B205" t="s">
        <v>49</v>
      </c>
      <c r="C205" t="s">
        <v>15</v>
      </c>
      <c r="D205" t="s">
        <v>235</v>
      </c>
      <c r="E205" t="s">
        <v>460</v>
      </c>
      <c r="F205" t="s">
        <v>16</v>
      </c>
      <c r="G205" t="s">
        <v>463</v>
      </c>
      <c r="H205" t="s">
        <v>15</v>
      </c>
      <c r="I205" s="1">
        <v>258774</v>
      </c>
      <c r="J205" s="1">
        <v>1382815</v>
      </c>
      <c r="K205" s="1">
        <v>1411719</v>
      </c>
      <c r="L205" s="1">
        <v>1442111</v>
      </c>
      <c r="M205" s="1">
        <v>1474947</v>
      </c>
      <c r="N205" s="1">
        <v>1509630</v>
      </c>
      <c r="O205" s="1">
        <v>1544215</v>
      </c>
      <c r="P205" s="1">
        <v>1577834</v>
      </c>
      <c r="Q205" s="1">
        <v>1611382</v>
      </c>
      <c r="R205" s="1">
        <v>1643461</v>
      </c>
      <c r="S205" s="1">
        <v>1676627</v>
      </c>
      <c r="T205" s="1">
        <v>1712687</v>
      </c>
      <c r="U205" s="2">
        <f>IFERROR((table_world_population[[#This Row],[2023]]-table_world_population[[#This Row],[2013]])/table_world_population[[#This Row],[2013]],0)</f>
        <v>0.23855107154608535</v>
      </c>
      <c r="V205" s="3">
        <f>IFERROR((table_world_population[[#This Row],[2023]]-table_world_population[[#This Row],[2022]])/table_world_population[[#This Row],[2022]],0)</f>
        <v>2.1507467075264804E-2</v>
      </c>
    </row>
    <row r="206" spans="1:22" x14ac:dyDescent="0.35">
      <c r="A206" t="s">
        <v>274</v>
      </c>
      <c r="B206" t="s">
        <v>49</v>
      </c>
      <c r="C206" t="s">
        <v>15</v>
      </c>
      <c r="D206" t="s">
        <v>236</v>
      </c>
      <c r="E206" t="s">
        <v>461</v>
      </c>
      <c r="F206" t="s">
        <v>17</v>
      </c>
      <c r="G206" t="s">
        <v>463</v>
      </c>
      <c r="H206" t="s">
        <v>15</v>
      </c>
      <c r="I206" s="1">
        <v>21465</v>
      </c>
      <c r="J206" s="1">
        <v>69730</v>
      </c>
      <c r="K206" s="1">
        <v>71484</v>
      </c>
      <c r="L206" s="1">
        <v>73855</v>
      </c>
      <c r="M206" s="1">
        <v>76575</v>
      </c>
      <c r="N206" s="1">
        <v>79678</v>
      </c>
      <c r="O206" s="1">
        <v>83063</v>
      </c>
      <c r="P206" s="1">
        <v>86674</v>
      </c>
      <c r="Q206" s="1">
        <v>90356</v>
      </c>
      <c r="R206" s="1">
        <v>92988</v>
      </c>
      <c r="S206" s="1">
        <v>96112</v>
      </c>
      <c r="T206" s="1">
        <v>100783</v>
      </c>
      <c r="U206" s="2">
        <f>IFERROR((table_world_population[[#This Row],[2023]]-table_world_population[[#This Row],[2013]])/table_world_population[[#This Row],[2013]],0)</f>
        <v>0.44533199483722929</v>
      </c>
      <c r="V206" s="3">
        <f>IFERROR((table_world_population[[#This Row],[2023]]-table_world_population[[#This Row],[2022]])/table_world_population[[#This Row],[2022]],0)</f>
        <v>4.8599550524388212E-2</v>
      </c>
    </row>
    <row r="207" spans="1:22" x14ac:dyDescent="0.35">
      <c r="A207" t="s">
        <v>274</v>
      </c>
      <c r="B207" t="s">
        <v>49</v>
      </c>
      <c r="C207" t="s">
        <v>20</v>
      </c>
      <c r="D207" t="s">
        <v>237</v>
      </c>
      <c r="E207" t="s">
        <v>458</v>
      </c>
      <c r="F207" t="s">
        <v>15</v>
      </c>
      <c r="G207" t="s">
        <v>464</v>
      </c>
      <c r="H207" t="s">
        <v>21</v>
      </c>
      <c r="I207" s="1">
        <v>497171</v>
      </c>
      <c r="J207" s="1">
        <v>763364</v>
      </c>
      <c r="K207" s="1">
        <v>760210</v>
      </c>
      <c r="L207" s="1">
        <v>757133</v>
      </c>
      <c r="M207" s="1">
        <v>754349</v>
      </c>
      <c r="N207" s="1">
        <v>751776</v>
      </c>
      <c r="O207" s="1">
        <v>749004</v>
      </c>
      <c r="P207" s="1">
        <v>745611</v>
      </c>
      <c r="Q207" s="1">
        <v>741589</v>
      </c>
      <c r="R207" s="1">
        <v>736148</v>
      </c>
      <c r="S207" s="1">
        <v>730591</v>
      </c>
      <c r="T207" s="1">
        <v>725903</v>
      </c>
      <c r="U207" s="2">
        <f>IFERROR((table_world_population[[#This Row],[2023]]-table_world_population[[#This Row],[2013]])/table_world_population[[#This Row],[2013]],0)</f>
        <v>-4.9073574336751538E-2</v>
      </c>
      <c r="V207" s="3">
        <f>IFERROR((table_world_population[[#This Row],[2023]]-table_world_population[[#This Row],[2022]])/table_world_population[[#This Row],[2022]],0)</f>
        <v>-6.4167228996798486E-3</v>
      </c>
    </row>
    <row r="208" spans="1:22" x14ac:dyDescent="0.35">
      <c r="A208" t="s">
        <v>274</v>
      </c>
      <c r="B208" t="s">
        <v>49</v>
      </c>
      <c r="C208" t="s">
        <v>22</v>
      </c>
      <c r="D208" t="s">
        <v>238</v>
      </c>
      <c r="E208" t="s">
        <v>458</v>
      </c>
      <c r="F208" t="s">
        <v>15</v>
      </c>
      <c r="G208" t="s">
        <v>465</v>
      </c>
      <c r="H208" t="s">
        <v>23</v>
      </c>
      <c r="I208" s="1">
        <v>15694</v>
      </c>
      <c r="J208" s="1">
        <v>1453914</v>
      </c>
      <c r="K208" s="1">
        <v>1500166</v>
      </c>
      <c r="L208" s="1">
        <v>1548038</v>
      </c>
      <c r="M208" s="1">
        <v>1598067</v>
      </c>
      <c r="N208" s="1">
        <v>1650064</v>
      </c>
      <c r="O208" s="1">
        <v>1702405</v>
      </c>
      <c r="P208" s="1">
        <v>1754091</v>
      </c>
      <c r="Q208" s="1">
        <v>1804813</v>
      </c>
      <c r="R208" s="1">
        <v>1852275</v>
      </c>
      <c r="S208" s="1">
        <v>1899705</v>
      </c>
      <c r="T208" s="1">
        <v>1949449</v>
      </c>
      <c r="U208" s="2">
        <f>IFERROR((table_world_population[[#This Row],[2023]]-table_world_population[[#This Row],[2013]])/table_world_population[[#This Row],[2013]],0)</f>
        <v>0.34082827457469972</v>
      </c>
      <c r="V208" s="3">
        <f>IFERROR((table_world_population[[#This Row],[2023]]-table_world_population[[#This Row],[2022]])/table_world_population[[#This Row],[2022]],0)</f>
        <v>2.6185118215722968E-2</v>
      </c>
    </row>
    <row r="209" spans="1:22" x14ac:dyDescent="0.35">
      <c r="A209" t="s">
        <v>274</v>
      </c>
      <c r="B209" t="s">
        <v>49</v>
      </c>
      <c r="C209" t="s">
        <v>24</v>
      </c>
      <c r="D209" t="s">
        <v>239</v>
      </c>
      <c r="E209" t="s">
        <v>458</v>
      </c>
      <c r="F209" t="s">
        <v>15</v>
      </c>
      <c r="G209" t="s">
        <v>463</v>
      </c>
      <c r="H209" t="s">
        <v>15</v>
      </c>
      <c r="I209" s="1">
        <v>512865</v>
      </c>
      <c r="J209" s="1">
        <v>2217278</v>
      </c>
      <c r="K209" s="1">
        <v>2260376</v>
      </c>
      <c r="L209" s="1">
        <v>2305171</v>
      </c>
      <c r="M209" s="1">
        <v>2352416</v>
      </c>
      <c r="N209" s="1">
        <v>2401840</v>
      </c>
      <c r="O209" s="1">
        <v>2451409</v>
      </c>
      <c r="P209" s="1">
        <v>2499702</v>
      </c>
      <c r="Q209" s="1">
        <v>2546402</v>
      </c>
      <c r="R209" s="1">
        <v>2588423</v>
      </c>
      <c r="S209" s="1">
        <v>2630296</v>
      </c>
      <c r="T209" s="1">
        <v>2675352</v>
      </c>
      <c r="U209" s="2">
        <f>IFERROR((table_world_population[[#This Row],[2023]]-table_world_population[[#This Row],[2013]])/table_world_population[[#This Row],[2013]],0)</f>
        <v>0.20659294865145461</v>
      </c>
      <c r="V209" s="3">
        <f>IFERROR((table_world_population[[#This Row],[2023]]-table_world_population[[#This Row],[2022]])/table_world_population[[#This Row],[2022]],0)</f>
        <v>1.7129631037723511E-2</v>
      </c>
    </row>
    <row r="210" spans="1:22" x14ac:dyDescent="0.35">
      <c r="A210" t="s">
        <v>275</v>
      </c>
      <c r="B210" t="s">
        <v>50</v>
      </c>
      <c r="C210" t="s">
        <v>18</v>
      </c>
      <c r="D210" t="s">
        <v>232</v>
      </c>
      <c r="E210" t="s">
        <v>458</v>
      </c>
      <c r="F210" t="s">
        <v>15</v>
      </c>
      <c r="G210" t="s">
        <v>463</v>
      </c>
      <c r="H210" t="s">
        <v>15</v>
      </c>
      <c r="I210" s="1">
        <v>36434422</v>
      </c>
      <c r="J210" s="1">
        <v>102366379</v>
      </c>
      <c r="K210" s="1">
        <v>103274465</v>
      </c>
      <c r="L210" s="1">
        <v>104179515</v>
      </c>
      <c r="M210" s="1">
        <v>105065188</v>
      </c>
      <c r="N210" s="1">
        <v>105937948</v>
      </c>
      <c r="O210" s="1">
        <v>106812144</v>
      </c>
      <c r="P210" s="1">
        <v>107663080</v>
      </c>
      <c r="Q210" s="1">
        <v>108417015</v>
      </c>
      <c r="R210" s="1">
        <v>109034931</v>
      </c>
      <c r="S210" s="1">
        <v>109580471</v>
      </c>
      <c r="T210" s="1">
        <v>110181331</v>
      </c>
      <c r="U210" s="2">
        <f>IFERROR((table_world_population[[#This Row],[2023]]-table_world_population[[#This Row],[2013]])/table_world_population[[#This Row],[2013]],0)</f>
        <v>7.63429563138108E-2</v>
      </c>
      <c r="V210" s="3">
        <f>IFERROR((table_world_population[[#This Row],[2023]]-table_world_population[[#This Row],[2022]])/table_world_population[[#This Row],[2022]],0)</f>
        <v>5.4832763038589237E-3</v>
      </c>
    </row>
    <row r="211" spans="1:22" x14ac:dyDescent="0.35">
      <c r="A211" t="s">
        <v>275</v>
      </c>
      <c r="B211" t="s">
        <v>50</v>
      </c>
      <c r="C211" t="s">
        <v>19</v>
      </c>
      <c r="D211" t="s">
        <v>233</v>
      </c>
      <c r="E211" t="s">
        <v>458</v>
      </c>
      <c r="F211" t="s">
        <v>15</v>
      </c>
      <c r="G211" t="s">
        <v>463</v>
      </c>
      <c r="H211" t="s">
        <v>15</v>
      </c>
      <c r="I211" s="1">
        <v>36658093</v>
      </c>
      <c r="J211" s="1">
        <v>99355387</v>
      </c>
      <c r="K211" s="1">
        <v>100185186</v>
      </c>
      <c r="L211" s="1">
        <v>101008689</v>
      </c>
      <c r="M211" s="1">
        <v>101794390</v>
      </c>
      <c r="N211" s="1">
        <v>102567011</v>
      </c>
      <c r="O211" s="1">
        <v>103354449</v>
      </c>
      <c r="P211" s="1">
        <v>104119798</v>
      </c>
      <c r="Q211" s="1">
        <v>104779288</v>
      </c>
      <c r="R211" s="1">
        <v>105291292</v>
      </c>
      <c r="S211" s="1">
        <v>105733027</v>
      </c>
      <c r="T211" s="1">
        <v>106241115</v>
      </c>
      <c r="U211" s="2">
        <f>IFERROR((table_world_population[[#This Row],[2023]]-table_world_population[[#This Row],[2013]])/table_world_population[[#This Row],[2013]],0)</f>
        <v>6.9304022740105678E-2</v>
      </c>
      <c r="V211" s="3">
        <f>IFERROR((table_world_population[[#This Row],[2023]]-table_world_population[[#This Row],[2022]])/table_world_population[[#This Row],[2022]],0)</f>
        <v>4.8053859273318638E-3</v>
      </c>
    </row>
    <row r="212" spans="1:22" x14ac:dyDescent="0.35">
      <c r="A212" t="s">
        <v>275</v>
      </c>
      <c r="B212" t="s">
        <v>50</v>
      </c>
      <c r="C212" t="s">
        <v>15</v>
      </c>
      <c r="D212" t="s">
        <v>234</v>
      </c>
      <c r="E212" t="s">
        <v>459</v>
      </c>
      <c r="F212" t="s">
        <v>14</v>
      </c>
      <c r="G212" t="s">
        <v>463</v>
      </c>
      <c r="H212" t="s">
        <v>15</v>
      </c>
      <c r="I212" s="1">
        <v>32224839</v>
      </c>
      <c r="J212" s="1">
        <v>47088031</v>
      </c>
      <c r="K212" s="1">
        <v>46588376</v>
      </c>
      <c r="L212" s="1">
        <v>46162722</v>
      </c>
      <c r="M212" s="1">
        <v>45739960</v>
      </c>
      <c r="N212" s="1">
        <v>45345189</v>
      </c>
      <c r="O212" s="1">
        <v>45059349</v>
      </c>
      <c r="P212" s="1">
        <v>44781759</v>
      </c>
      <c r="Q212" s="1">
        <v>44418962</v>
      </c>
      <c r="R212" s="1">
        <v>44024037</v>
      </c>
      <c r="S212" s="1">
        <v>43646865</v>
      </c>
      <c r="T212" s="1">
        <v>43291232</v>
      </c>
      <c r="U212" s="2">
        <f>IFERROR((table_world_population[[#This Row],[2023]]-table_world_population[[#This Row],[2013]])/table_world_population[[#This Row],[2013]],0)</f>
        <v>-8.0631933834736047E-2</v>
      </c>
      <c r="V212" s="3">
        <f>IFERROR((table_world_population[[#This Row],[2023]]-table_world_population[[#This Row],[2022]])/table_world_population[[#This Row],[2022]],0)</f>
        <v>-8.1479620586724835E-3</v>
      </c>
    </row>
    <row r="213" spans="1:22" x14ac:dyDescent="0.35">
      <c r="A213" t="s">
        <v>275</v>
      </c>
      <c r="B213" t="s">
        <v>50</v>
      </c>
      <c r="C213" t="s">
        <v>15</v>
      </c>
      <c r="D213" t="s">
        <v>235</v>
      </c>
      <c r="E213" t="s">
        <v>460</v>
      </c>
      <c r="F213" t="s">
        <v>16</v>
      </c>
      <c r="G213" t="s">
        <v>463</v>
      </c>
      <c r="H213" t="s">
        <v>15</v>
      </c>
      <c r="I213" s="1">
        <v>38946430</v>
      </c>
      <c r="J213" s="1">
        <v>139643831</v>
      </c>
      <c r="K213" s="1">
        <v>141291467</v>
      </c>
      <c r="L213" s="1">
        <v>142802802</v>
      </c>
      <c r="M213" s="1">
        <v>144236047</v>
      </c>
      <c r="N213" s="1">
        <v>145586706</v>
      </c>
      <c r="O213" s="1">
        <v>146810991</v>
      </c>
      <c r="P213" s="1">
        <v>147950382</v>
      </c>
      <c r="Q213" s="1">
        <v>148969796</v>
      </c>
      <c r="R213" s="1">
        <v>149767451</v>
      </c>
      <c r="S213" s="1">
        <v>150400744</v>
      </c>
      <c r="T213" s="1">
        <v>151029363</v>
      </c>
      <c r="U213" s="2">
        <f>IFERROR((table_world_population[[#This Row],[2023]]-table_world_population[[#This Row],[2013]])/table_world_population[[#This Row],[2013]],0)</f>
        <v>8.1532652881744563E-2</v>
      </c>
      <c r="V213" s="3">
        <f>IFERROR((table_world_population[[#This Row],[2023]]-table_world_population[[#This Row],[2022]])/table_world_population[[#This Row],[2022]],0)</f>
        <v>4.1796269305689072E-3</v>
      </c>
    </row>
    <row r="214" spans="1:22" x14ac:dyDescent="0.35">
      <c r="A214" t="s">
        <v>275</v>
      </c>
      <c r="B214" t="s">
        <v>50</v>
      </c>
      <c r="C214" t="s">
        <v>15</v>
      </c>
      <c r="D214" t="s">
        <v>236</v>
      </c>
      <c r="E214" t="s">
        <v>461</v>
      </c>
      <c r="F214" t="s">
        <v>17</v>
      </c>
      <c r="G214" t="s">
        <v>463</v>
      </c>
      <c r="H214" t="s">
        <v>15</v>
      </c>
      <c r="I214" s="1">
        <v>1921246</v>
      </c>
      <c r="J214" s="1">
        <v>14989905</v>
      </c>
      <c r="K214" s="1">
        <v>15579806</v>
      </c>
      <c r="L214" s="1">
        <v>16222681</v>
      </c>
      <c r="M214" s="1">
        <v>16883570</v>
      </c>
      <c r="N214" s="1">
        <v>17573065</v>
      </c>
      <c r="O214" s="1">
        <v>18296251</v>
      </c>
      <c r="P214" s="1">
        <v>19050736</v>
      </c>
      <c r="Q214" s="1">
        <v>19807547</v>
      </c>
      <c r="R214" s="1">
        <v>20534735</v>
      </c>
      <c r="S214" s="1">
        <v>21265888</v>
      </c>
      <c r="T214" s="1">
        <v>22101851</v>
      </c>
      <c r="U214" s="2">
        <f>IFERROR((table_world_population[[#This Row],[2023]]-table_world_population[[#This Row],[2013]])/table_world_population[[#This Row],[2013]],0)</f>
        <v>0.47444903753559481</v>
      </c>
      <c r="V214" s="3">
        <f>IFERROR((table_world_population[[#This Row],[2023]]-table_world_population[[#This Row],[2022]])/table_world_population[[#This Row],[2022]],0)</f>
        <v>3.9310044330149771E-2</v>
      </c>
    </row>
    <row r="215" spans="1:22" x14ac:dyDescent="0.35">
      <c r="A215" t="s">
        <v>275</v>
      </c>
      <c r="B215" t="s">
        <v>50</v>
      </c>
      <c r="C215" t="s">
        <v>20</v>
      </c>
      <c r="D215" t="s">
        <v>237</v>
      </c>
      <c r="E215" t="s">
        <v>458</v>
      </c>
      <c r="F215" t="s">
        <v>15</v>
      </c>
      <c r="G215" t="s">
        <v>464</v>
      </c>
      <c r="H215" t="s">
        <v>21</v>
      </c>
      <c r="I215" s="1">
        <v>39368360</v>
      </c>
      <c r="J215" s="1">
        <v>29836667</v>
      </c>
      <c r="K215" s="1">
        <v>29517926</v>
      </c>
      <c r="L215" s="1">
        <v>29198282</v>
      </c>
      <c r="M215" s="1">
        <v>28873460</v>
      </c>
      <c r="N215" s="1">
        <v>28546414</v>
      </c>
      <c r="O215" s="1">
        <v>28227475</v>
      </c>
      <c r="P215" s="1">
        <v>27904512</v>
      </c>
      <c r="Q215" s="1">
        <v>27559886</v>
      </c>
      <c r="R215" s="1">
        <v>27182995</v>
      </c>
      <c r="S215" s="1">
        <v>26795765</v>
      </c>
      <c r="T215" s="1">
        <v>26429509</v>
      </c>
      <c r="U215" s="2">
        <f>IFERROR((table_world_population[[#This Row],[2023]]-table_world_population[[#This Row],[2013]])/table_world_population[[#This Row],[2013]],0)</f>
        <v>-0.11419365306453298</v>
      </c>
      <c r="V215" s="3">
        <f>IFERROR((table_world_population[[#This Row],[2023]]-table_world_population[[#This Row],[2022]])/table_world_population[[#This Row],[2022]],0)</f>
        <v>-1.3668428574440774E-2</v>
      </c>
    </row>
    <row r="216" spans="1:22" x14ac:dyDescent="0.35">
      <c r="A216" t="s">
        <v>275</v>
      </c>
      <c r="B216" t="s">
        <v>50</v>
      </c>
      <c r="C216" t="s">
        <v>22</v>
      </c>
      <c r="D216" t="s">
        <v>238</v>
      </c>
      <c r="E216" t="s">
        <v>458</v>
      </c>
      <c r="F216" t="s">
        <v>15</v>
      </c>
      <c r="G216" t="s">
        <v>465</v>
      </c>
      <c r="H216" t="s">
        <v>23</v>
      </c>
      <c r="I216" s="1">
        <v>33724155</v>
      </c>
      <c r="J216" s="1">
        <v>171885100</v>
      </c>
      <c r="K216" s="1">
        <v>173941724</v>
      </c>
      <c r="L216" s="1">
        <v>175989923</v>
      </c>
      <c r="M216" s="1">
        <v>177986118</v>
      </c>
      <c r="N216" s="1">
        <v>179958546</v>
      </c>
      <c r="O216" s="1">
        <v>181939117</v>
      </c>
      <c r="P216" s="1">
        <v>183878366</v>
      </c>
      <c r="Q216" s="1">
        <v>185636418</v>
      </c>
      <c r="R216" s="1">
        <v>187143228</v>
      </c>
      <c r="S216" s="1">
        <v>188517733</v>
      </c>
      <c r="T216" s="1">
        <v>189992937</v>
      </c>
      <c r="U216" s="2">
        <f>IFERROR((table_world_population[[#This Row],[2023]]-table_world_population[[#This Row],[2013]])/table_world_population[[#This Row],[2013]],0)</f>
        <v>0.10534849733921091</v>
      </c>
      <c r="V216" s="3">
        <f>IFERROR((table_world_population[[#This Row],[2023]]-table_world_population[[#This Row],[2022]])/table_world_population[[#This Row],[2022]],0)</f>
        <v>7.8252797576342601E-3</v>
      </c>
    </row>
    <row r="217" spans="1:22" x14ac:dyDescent="0.35">
      <c r="A217" t="s">
        <v>275</v>
      </c>
      <c r="B217" t="s">
        <v>50</v>
      </c>
      <c r="C217" t="s">
        <v>24</v>
      </c>
      <c r="D217" t="s">
        <v>239</v>
      </c>
      <c r="E217" t="s">
        <v>458</v>
      </c>
      <c r="F217" t="s">
        <v>15</v>
      </c>
      <c r="G217" t="s">
        <v>463</v>
      </c>
      <c r="H217" t="s">
        <v>15</v>
      </c>
      <c r="I217" s="1">
        <v>73092515</v>
      </c>
      <c r="J217" s="1">
        <v>201721767</v>
      </c>
      <c r="K217" s="1">
        <v>203459650</v>
      </c>
      <c r="L217" s="1">
        <v>205188205</v>
      </c>
      <c r="M217" s="1">
        <v>206859578</v>
      </c>
      <c r="N217" s="1">
        <v>208504960</v>
      </c>
      <c r="O217" s="1">
        <v>210166592</v>
      </c>
      <c r="P217" s="1">
        <v>211782878</v>
      </c>
      <c r="Q217" s="1">
        <v>213196304</v>
      </c>
      <c r="R217" s="1">
        <v>214326223</v>
      </c>
      <c r="S217" s="1">
        <v>215313498</v>
      </c>
      <c r="T217" s="1">
        <v>216422446</v>
      </c>
      <c r="U217" s="2">
        <f>IFERROR((table_world_population[[#This Row],[2023]]-table_world_population[[#This Row],[2013]])/table_world_population[[#This Row],[2013]],0)</f>
        <v>7.2876017390825248E-2</v>
      </c>
      <c r="V217" s="3">
        <f>IFERROR((table_world_population[[#This Row],[2023]]-table_world_population[[#This Row],[2022]])/table_world_population[[#This Row],[2022]],0)</f>
        <v>5.1503877383479229E-3</v>
      </c>
    </row>
    <row r="218" spans="1:22" x14ac:dyDescent="0.35">
      <c r="A218" t="s">
        <v>276</v>
      </c>
      <c r="B218" t="s">
        <v>51</v>
      </c>
      <c r="C218" t="s">
        <v>18</v>
      </c>
      <c r="D218" t="s">
        <v>232</v>
      </c>
      <c r="E218" t="s">
        <v>458</v>
      </c>
      <c r="F218" t="s">
        <v>15</v>
      </c>
      <c r="G218" t="s">
        <v>463</v>
      </c>
      <c r="H218" t="s">
        <v>15</v>
      </c>
      <c r="I218" s="1">
        <v>40150</v>
      </c>
      <c r="J218" s="1">
        <v>197935</v>
      </c>
      <c r="K218" s="1">
        <v>200411</v>
      </c>
      <c r="L218" s="1">
        <v>202801</v>
      </c>
      <c r="M218" s="1">
        <v>205084</v>
      </c>
      <c r="N218" s="1">
        <v>207238</v>
      </c>
      <c r="O218" s="1">
        <v>209257</v>
      </c>
      <c r="P218" s="1">
        <v>211173</v>
      </c>
      <c r="Q218" s="1">
        <v>213048</v>
      </c>
      <c r="R218" s="1">
        <v>214922</v>
      </c>
      <c r="S218" s="1">
        <v>216797</v>
      </c>
      <c r="T218" s="1">
        <v>218629</v>
      </c>
      <c r="U218" s="2">
        <f>IFERROR((table_world_population[[#This Row],[2023]]-table_world_population[[#This Row],[2013]])/table_world_population[[#This Row],[2013]],0)</f>
        <v>0.10454947331194583</v>
      </c>
      <c r="V218" s="3">
        <f>IFERROR((table_world_population[[#This Row],[2023]]-table_world_population[[#This Row],[2022]])/table_world_population[[#This Row],[2022]],0)</f>
        <v>8.4503014340604338E-3</v>
      </c>
    </row>
    <row r="219" spans="1:22" x14ac:dyDescent="0.35">
      <c r="A219" t="s">
        <v>276</v>
      </c>
      <c r="B219" t="s">
        <v>51</v>
      </c>
      <c r="C219" t="s">
        <v>19</v>
      </c>
      <c r="D219" t="s">
        <v>233</v>
      </c>
      <c r="E219" t="s">
        <v>458</v>
      </c>
      <c r="F219" t="s">
        <v>15</v>
      </c>
      <c r="G219" t="s">
        <v>463</v>
      </c>
      <c r="H219" t="s">
        <v>15</v>
      </c>
      <c r="I219" s="1">
        <v>45197</v>
      </c>
      <c r="J219" s="1">
        <v>213768</v>
      </c>
      <c r="K219" s="1">
        <v>216245</v>
      </c>
      <c r="L219" s="1">
        <v>218636</v>
      </c>
      <c r="M219" s="1">
        <v>220910</v>
      </c>
      <c r="N219" s="1">
        <v>223039</v>
      </c>
      <c r="O219" s="1">
        <v>225018</v>
      </c>
      <c r="P219" s="1">
        <v>226876</v>
      </c>
      <c r="Q219" s="1">
        <v>228677</v>
      </c>
      <c r="R219" s="1">
        <v>230451</v>
      </c>
      <c r="S219" s="1">
        <v>232205</v>
      </c>
      <c r="T219" s="1">
        <v>233894</v>
      </c>
      <c r="U219" s="2">
        <f>IFERROR((table_world_population[[#This Row],[2023]]-table_world_population[[#This Row],[2013]])/table_world_population[[#This Row],[2013]],0)</f>
        <v>9.4148796826466069E-2</v>
      </c>
      <c r="V219" s="3">
        <f>IFERROR((table_world_population[[#This Row],[2023]]-table_world_population[[#This Row],[2022]])/table_world_population[[#This Row],[2022]],0)</f>
        <v>7.2737451820589563E-3</v>
      </c>
    </row>
    <row r="220" spans="1:22" x14ac:dyDescent="0.35">
      <c r="A220" t="s">
        <v>276</v>
      </c>
      <c r="B220" t="s">
        <v>51</v>
      </c>
      <c r="C220" t="s">
        <v>15</v>
      </c>
      <c r="D220" t="s">
        <v>234</v>
      </c>
      <c r="E220" t="s">
        <v>459</v>
      </c>
      <c r="F220" t="s">
        <v>14</v>
      </c>
      <c r="G220" t="s">
        <v>463</v>
      </c>
      <c r="H220" t="s">
        <v>15</v>
      </c>
      <c r="I220" s="1">
        <v>39553</v>
      </c>
      <c r="J220" s="1">
        <v>102295</v>
      </c>
      <c r="K220" s="1">
        <v>102234</v>
      </c>
      <c r="L220" s="1">
        <v>101998</v>
      </c>
      <c r="M220" s="1">
        <v>101677</v>
      </c>
      <c r="N220" s="1">
        <v>101306</v>
      </c>
      <c r="O220" s="1">
        <v>100885</v>
      </c>
      <c r="P220" s="1">
        <v>100452</v>
      </c>
      <c r="Q220" s="1">
        <v>100001</v>
      </c>
      <c r="R220" s="1">
        <v>99525</v>
      </c>
      <c r="S220" s="1">
        <v>99030</v>
      </c>
      <c r="T220" s="1">
        <v>98460</v>
      </c>
      <c r="U220" s="2">
        <f>IFERROR((table_world_population[[#This Row],[2023]]-table_world_population[[#This Row],[2013]])/table_world_population[[#This Row],[2013]],0)</f>
        <v>-3.7489613373087642E-2</v>
      </c>
      <c r="V220" s="3">
        <f>IFERROR((table_world_population[[#This Row],[2023]]-table_world_population[[#This Row],[2022]])/table_world_population[[#This Row],[2022]],0)</f>
        <v>-5.7558315661920632E-3</v>
      </c>
    </row>
    <row r="221" spans="1:22" x14ac:dyDescent="0.35">
      <c r="A221" t="s">
        <v>276</v>
      </c>
      <c r="B221" t="s">
        <v>51</v>
      </c>
      <c r="C221" t="s">
        <v>15</v>
      </c>
      <c r="D221" t="s">
        <v>235</v>
      </c>
      <c r="E221" t="s">
        <v>460</v>
      </c>
      <c r="F221" t="s">
        <v>16</v>
      </c>
      <c r="G221" t="s">
        <v>463</v>
      </c>
      <c r="H221" t="s">
        <v>15</v>
      </c>
      <c r="I221" s="1">
        <v>43405</v>
      </c>
      <c r="J221" s="1">
        <v>294027</v>
      </c>
      <c r="K221" s="1">
        <v>298172</v>
      </c>
      <c r="L221" s="1">
        <v>302199</v>
      </c>
      <c r="M221" s="1">
        <v>305956</v>
      </c>
      <c r="N221" s="1">
        <v>309358</v>
      </c>
      <c r="O221" s="1">
        <v>312397</v>
      </c>
      <c r="P221" s="1">
        <v>315086</v>
      </c>
      <c r="Q221" s="1">
        <v>317577</v>
      </c>
      <c r="R221" s="1">
        <v>319969</v>
      </c>
      <c r="S221" s="1">
        <v>322264</v>
      </c>
      <c r="T221" s="1">
        <v>324405</v>
      </c>
      <c r="U221" s="2">
        <f>IFERROR((table_world_population[[#This Row],[2023]]-table_world_population[[#This Row],[2013]])/table_world_population[[#This Row],[2013]],0)</f>
        <v>0.1033170423124407</v>
      </c>
      <c r="V221" s="3">
        <f>IFERROR((table_world_population[[#This Row],[2023]]-table_world_population[[#This Row],[2022]])/table_world_population[[#This Row],[2022]],0)</f>
        <v>6.6436213787453768E-3</v>
      </c>
    </row>
    <row r="222" spans="1:22" x14ac:dyDescent="0.35">
      <c r="A222" t="s">
        <v>276</v>
      </c>
      <c r="B222" t="s">
        <v>51</v>
      </c>
      <c r="C222" t="s">
        <v>15</v>
      </c>
      <c r="D222" t="s">
        <v>236</v>
      </c>
      <c r="E222" t="s">
        <v>461</v>
      </c>
      <c r="F222" t="s">
        <v>17</v>
      </c>
      <c r="G222" t="s">
        <v>463</v>
      </c>
      <c r="H222" t="s">
        <v>15</v>
      </c>
      <c r="I222" s="1">
        <v>2388</v>
      </c>
      <c r="J222" s="1">
        <v>15379</v>
      </c>
      <c r="K222" s="1">
        <v>16249</v>
      </c>
      <c r="L222" s="1">
        <v>17240</v>
      </c>
      <c r="M222" s="1">
        <v>18361</v>
      </c>
      <c r="N222" s="1">
        <v>19612</v>
      </c>
      <c r="O222" s="1">
        <v>20992</v>
      </c>
      <c r="P222" s="1">
        <v>22509</v>
      </c>
      <c r="Q222" s="1">
        <v>24147</v>
      </c>
      <c r="R222" s="1">
        <v>25879</v>
      </c>
      <c r="S222" s="1">
        <v>27708</v>
      </c>
      <c r="T222" s="1">
        <v>29659</v>
      </c>
      <c r="U222" s="2">
        <f>IFERROR((table_world_population[[#This Row],[2023]]-table_world_population[[#This Row],[2013]])/table_world_population[[#This Row],[2013]],0)</f>
        <v>0.92853891670459721</v>
      </c>
      <c r="V222" s="3">
        <f>IFERROR((table_world_population[[#This Row],[2023]]-table_world_population[[#This Row],[2022]])/table_world_population[[#This Row],[2022]],0)</f>
        <v>7.0412877147394248E-2</v>
      </c>
    </row>
    <row r="223" spans="1:22" x14ac:dyDescent="0.35">
      <c r="A223" t="s">
        <v>276</v>
      </c>
      <c r="B223" t="s">
        <v>51</v>
      </c>
      <c r="C223" t="s">
        <v>20</v>
      </c>
      <c r="D223" t="s">
        <v>237</v>
      </c>
      <c r="E223" t="s">
        <v>458</v>
      </c>
      <c r="F223" t="s">
        <v>15</v>
      </c>
      <c r="G223" t="s">
        <v>464</v>
      </c>
      <c r="H223" t="s">
        <v>21</v>
      </c>
      <c r="I223" s="1">
        <v>48305</v>
      </c>
      <c r="J223" s="1">
        <v>98821</v>
      </c>
      <c r="K223" s="1">
        <v>98614</v>
      </c>
      <c r="L223" s="1">
        <v>98351</v>
      </c>
      <c r="M223" s="1">
        <v>98021</v>
      </c>
      <c r="N223" s="1">
        <v>97621</v>
      </c>
      <c r="O223" s="1">
        <v>97151</v>
      </c>
      <c r="P223" s="1">
        <v>96625</v>
      </c>
      <c r="Q223" s="1">
        <v>96075</v>
      </c>
      <c r="R223" s="1">
        <v>95515</v>
      </c>
      <c r="S223" s="1">
        <v>94946</v>
      </c>
      <c r="T223" s="1">
        <v>94356</v>
      </c>
      <c r="U223" s="2">
        <f>IFERROR((table_world_population[[#This Row],[2023]]-table_world_population[[#This Row],[2013]])/table_world_population[[#This Row],[2013]],0)</f>
        <v>-4.5182704081116361E-2</v>
      </c>
      <c r="V223" s="3">
        <f>IFERROR((table_world_population[[#This Row],[2023]]-table_world_population[[#This Row],[2022]])/table_world_population[[#This Row],[2022]],0)</f>
        <v>-6.2140585174730902E-3</v>
      </c>
    </row>
    <row r="224" spans="1:22" x14ac:dyDescent="0.35">
      <c r="A224" t="s">
        <v>276</v>
      </c>
      <c r="B224" t="s">
        <v>51</v>
      </c>
      <c r="C224" t="s">
        <v>22</v>
      </c>
      <c r="D224" t="s">
        <v>238</v>
      </c>
      <c r="E224" t="s">
        <v>458</v>
      </c>
      <c r="F224" t="s">
        <v>15</v>
      </c>
      <c r="G224" t="s">
        <v>465</v>
      </c>
      <c r="H224" t="s">
        <v>23</v>
      </c>
      <c r="I224" s="1">
        <v>37041</v>
      </c>
      <c r="J224" s="1">
        <v>312881</v>
      </c>
      <c r="K224" s="1">
        <v>318042</v>
      </c>
      <c r="L224" s="1">
        <v>323086</v>
      </c>
      <c r="M224" s="1">
        <v>327973</v>
      </c>
      <c r="N224" s="1">
        <v>332655</v>
      </c>
      <c r="O224" s="1">
        <v>337123</v>
      </c>
      <c r="P224" s="1">
        <v>341423</v>
      </c>
      <c r="Q224" s="1">
        <v>345650</v>
      </c>
      <c r="R224" s="1">
        <v>349858</v>
      </c>
      <c r="S224" s="1">
        <v>354056</v>
      </c>
      <c r="T224" s="1">
        <v>358168</v>
      </c>
      <c r="U224" s="2">
        <f>IFERROR((table_world_population[[#This Row],[2023]]-table_world_population[[#This Row],[2013]])/table_world_population[[#This Row],[2013]],0)</f>
        <v>0.14474193063816596</v>
      </c>
      <c r="V224" s="3">
        <f>IFERROR((table_world_population[[#This Row],[2023]]-table_world_population[[#This Row],[2022]])/table_world_population[[#This Row],[2022]],0)</f>
        <v>1.1613981968954063E-2</v>
      </c>
    </row>
    <row r="225" spans="1:22" x14ac:dyDescent="0.35">
      <c r="A225" t="s">
        <v>276</v>
      </c>
      <c r="B225" t="s">
        <v>51</v>
      </c>
      <c r="C225" t="s">
        <v>24</v>
      </c>
      <c r="D225" t="s">
        <v>239</v>
      </c>
      <c r="E225" t="s">
        <v>458</v>
      </c>
      <c r="F225" t="s">
        <v>15</v>
      </c>
      <c r="G225" t="s">
        <v>463</v>
      </c>
      <c r="H225" t="s">
        <v>15</v>
      </c>
      <c r="I225" s="1">
        <v>85346</v>
      </c>
      <c r="J225" s="1">
        <v>411702</v>
      </c>
      <c r="K225" s="1">
        <v>416656</v>
      </c>
      <c r="L225" s="1">
        <v>421437</v>
      </c>
      <c r="M225" s="1">
        <v>425994</v>
      </c>
      <c r="N225" s="1">
        <v>430276</v>
      </c>
      <c r="O225" s="1">
        <v>434274</v>
      </c>
      <c r="P225" s="1">
        <v>438048</v>
      </c>
      <c r="Q225" s="1">
        <v>441725</v>
      </c>
      <c r="R225" s="1">
        <v>445373</v>
      </c>
      <c r="S225" s="1">
        <v>449002</v>
      </c>
      <c r="T225" s="1">
        <v>452524</v>
      </c>
      <c r="U225" s="2">
        <f>IFERROR((table_world_population[[#This Row],[2023]]-table_world_population[[#This Row],[2013]])/table_world_population[[#This Row],[2013]],0)</f>
        <v>9.91542426318065E-2</v>
      </c>
      <c r="V225" s="3">
        <f>IFERROR((table_world_population[[#This Row],[2023]]-table_world_population[[#This Row],[2022]])/table_world_population[[#This Row],[2022]],0)</f>
        <v>7.8440630553984168E-3</v>
      </c>
    </row>
    <row r="226" spans="1:22" x14ac:dyDescent="0.35">
      <c r="A226" t="s">
        <v>277</v>
      </c>
      <c r="B226" t="s">
        <v>52</v>
      </c>
      <c r="C226" t="s">
        <v>18</v>
      </c>
      <c r="D226" t="s">
        <v>232</v>
      </c>
      <c r="E226" t="s">
        <v>458</v>
      </c>
      <c r="F226" t="s">
        <v>15</v>
      </c>
      <c r="G226" t="s">
        <v>463</v>
      </c>
      <c r="H226" t="s">
        <v>15</v>
      </c>
      <c r="I226" s="1">
        <v>3997374</v>
      </c>
      <c r="J226" s="1">
        <v>3745957</v>
      </c>
      <c r="K226" s="1">
        <v>3723787</v>
      </c>
      <c r="L226" s="1">
        <v>3699155</v>
      </c>
      <c r="M226" s="1">
        <v>3672681</v>
      </c>
      <c r="N226" s="1">
        <v>3645616</v>
      </c>
      <c r="O226" s="1">
        <v>3618547</v>
      </c>
      <c r="P226" s="1">
        <v>3592085</v>
      </c>
      <c r="Q226" s="1">
        <v>3570641</v>
      </c>
      <c r="R226" s="1">
        <v>3542329</v>
      </c>
      <c r="S226" s="1">
        <v>3329964</v>
      </c>
      <c r="T226" s="1">
        <v>3311961</v>
      </c>
      <c r="U226" s="2">
        <f>IFERROR((table_world_population[[#This Row],[2023]]-table_world_population[[#This Row],[2013]])/table_world_population[[#This Row],[2013]],0)</f>
        <v>-0.11585717615018004</v>
      </c>
      <c r="V226" s="3">
        <f>IFERROR((table_world_population[[#This Row],[2023]]-table_world_population[[#This Row],[2022]])/table_world_population[[#This Row],[2022]],0)</f>
        <v>-5.4063647534928309E-3</v>
      </c>
    </row>
    <row r="227" spans="1:22" x14ac:dyDescent="0.35">
      <c r="A227" t="s">
        <v>277</v>
      </c>
      <c r="B227" t="s">
        <v>52</v>
      </c>
      <c r="C227" t="s">
        <v>19</v>
      </c>
      <c r="D227" t="s">
        <v>233</v>
      </c>
      <c r="E227" t="s">
        <v>458</v>
      </c>
      <c r="F227" t="s">
        <v>15</v>
      </c>
      <c r="G227" t="s">
        <v>463</v>
      </c>
      <c r="H227" t="s">
        <v>15</v>
      </c>
      <c r="I227" s="1">
        <v>3870000</v>
      </c>
      <c r="J227" s="1">
        <v>3519159</v>
      </c>
      <c r="K227" s="1">
        <v>3500151</v>
      </c>
      <c r="L227" s="1">
        <v>3478837</v>
      </c>
      <c r="M227" s="1">
        <v>3455141</v>
      </c>
      <c r="N227" s="1">
        <v>3430331</v>
      </c>
      <c r="O227" s="1">
        <v>3406489</v>
      </c>
      <c r="P227" s="1">
        <v>3383675</v>
      </c>
      <c r="Q227" s="1">
        <v>3363373</v>
      </c>
      <c r="R227" s="1">
        <v>3335414</v>
      </c>
      <c r="S227" s="1">
        <v>3135133</v>
      </c>
      <c r="T227" s="1">
        <v>3118409</v>
      </c>
      <c r="U227" s="2">
        <f>IFERROR((table_world_population[[#This Row],[2023]]-table_world_population[[#This Row],[2013]])/table_world_population[[#This Row],[2013]],0)</f>
        <v>-0.1138766392765999</v>
      </c>
      <c r="V227" s="3">
        <f>IFERROR((table_world_population[[#This Row],[2023]]-table_world_population[[#This Row],[2022]])/table_world_population[[#This Row],[2022]],0)</f>
        <v>-5.3343829432435565E-3</v>
      </c>
    </row>
    <row r="228" spans="1:22" x14ac:dyDescent="0.35">
      <c r="A228" t="s">
        <v>277</v>
      </c>
      <c r="B228" t="s">
        <v>52</v>
      </c>
      <c r="C228" t="s">
        <v>15</v>
      </c>
      <c r="D228" t="s">
        <v>234</v>
      </c>
      <c r="E228" t="s">
        <v>459</v>
      </c>
      <c r="F228" t="s">
        <v>14</v>
      </c>
      <c r="G228" t="s">
        <v>463</v>
      </c>
      <c r="H228" t="s">
        <v>15</v>
      </c>
      <c r="I228" s="1">
        <v>2060355</v>
      </c>
      <c r="J228" s="1">
        <v>1025523</v>
      </c>
      <c r="K228" s="1">
        <v>1021726</v>
      </c>
      <c r="L228" s="1">
        <v>1012870</v>
      </c>
      <c r="M228" s="1">
        <v>1004658</v>
      </c>
      <c r="N228" s="1">
        <v>997805</v>
      </c>
      <c r="O228" s="1">
        <v>990275</v>
      </c>
      <c r="P228" s="1">
        <v>980935</v>
      </c>
      <c r="Q228" s="1">
        <v>972082</v>
      </c>
      <c r="R228" s="1">
        <v>962521</v>
      </c>
      <c r="S228" s="1">
        <v>904849</v>
      </c>
      <c r="T228" s="1">
        <v>898326</v>
      </c>
      <c r="U228" s="2">
        <f>IFERROR((table_world_population[[#This Row],[2023]]-table_world_population[[#This Row],[2013]])/table_world_population[[#This Row],[2013]],0)</f>
        <v>-0.12403134790736044</v>
      </c>
      <c r="V228" s="3">
        <f>IFERROR((table_world_population[[#This Row],[2023]]-table_world_population[[#This Row],[2022]])/table_world_population[[#This Row],[2022]],0)</f>
        <v>-7.2089376238466309E-3</v>
      </c>
    </row>
    <row r="229" spans="1:22" x14ac:dyDescent="0.35">
      <c r="A229" t="s">
        <v>277</v>
      </c>
      <c r="B229" t="s">
        <v>52</v>
      </c>
      <c r="C229" t="s">
        <v>15</v>
      </c>
      <c r="D229" t="s">
        <v>235</v>
      </c>
      <c r="E229" t="s">
        <v>460</v>
      </c>
      <c r="F229" t="s">
        <v>16</v>
      </c>
      <c r="G229" t="s">
        <v>463</v>
      </c>
      <c r="H229" t="s">
        <v>15</v>
      </c>
      <c r="I229" s="1">
        <v>5229328</v>
      </c>
      <c r="J229" s="1">
        <v>4814205</v>
      </c>
      <c r="K229" s="1">
        <v>4751668</v>
      </c>
      <c r="L229" s="1">
        <v>4693084</v>
      </c>
      <c r="M229" s="1">
        <v>4635204</v>
      </c>
      <c r="N229" s="1">
        <v>4577516</v>
      </c>
      <c r="O229" s="1">
        <v>4519501</v>
      </c>
      <c r="P229" s="1">
        <v>4463647</v>
      </c>
      <c r="Q229" s="1">
        <v>4418066</v>
      </c>
      <c r="R229" s="1">
        <v>4373155</v>
      </c>
      <c r="S229" s="1">
        <v>4113496</v>
      </c>
      <c r="T229" s="1">
        <v>4097806</v>
      </c>
      <c r="U229" s="2">
        <f>IFERROR((table_world_population[[#This Row],[2023]]-table_world_population[[#This Row],[2013]])/table_world_population[[#This Row],[2013]],0)</f>
        <v>-0.14880940882243279</v>
      </c>
      <c r="V229" s="3">
        <f>IFERROR((table_world_population[[#This Row],[2023]]-table_world_population[[#This Row],[2022]])/table_world_population[[#This Row],[2022]],0)</f>
        <v>-3.8142737953312704E-3</v>
      </c>
    </row>
    <row r="230" spans="1:22" x14ac:dyDescent="0.35">
      <c r="A230" t="s">
        <v>277</v>
      </c>
      <c r="B230" t="s">
        <v>52</v>
      </c>
      <c r="C230" t="s">
        <v>15</v>
      </c>
      <c r="D230" t="s">
        <v>236</v>
      </c>
      <c r="E230" t="s">
        <v>461</v>
      </c>
      <c r="F230" t="s">
        <v>17</v>
      </c>
      <c r="G230" t="s">
        <v>463</v>
      </c>
      <c r="H230" t="s">
        <v>15</v>
      </c>
      <c r="I230" s="1">
        <v>577691</v>
      </c>
      <c r="J230" s="1">
        <v>1425387</v>
      </c>
      <c r="K230" s="1">
        <v>1450544</v>
      </c>
      <c r="L230" s="1">
        <v>1472037</v>
      </c>
      <c r="M230" s="1">
        <v>1487960</v>
      </c>
      <c r="N230" s="1">
        <v>1500626</v>
      </c>
      <c r="O230" s="1">
        <v>1515261</v>
      </c>
      <c r="P230" s="1">
        <v>1531179</v>
      </c>
      <c r="Q230" s="1">
        <v>1543867</v>
      </c>
      <c r="R230" s="1">
        <v>1542066</v>
      </c>
      <c r="S230" s="1">
        <v>1446752</v>
      </c>
      <c r="T230" s="1">
        <v>1434237</v>
      </c>
      <c r="U230" s="2">
        <f>IFERROR((table_world_population[[#This Row],[2023]]-table_world_population[[#This Row],[2013]])/table_world_population[[#This Row],[2013]],0)</f>
        <v>6.2088401255238051E-3</v>
      </c>
      <c r="V230" s="3">
        <f>IFERROR((table_world_population[[#This Row],[2023]]-table_world_population[[#This Row],[2022]])/table_world_population[[#This Row],[2022]],0)</f>
        <v>-8.6504114043042622E-3</v>
      </c>
    </row>
    <row r="231" spans="1:22" x14ac:dyDescent="0.35">
      <c r="A231" t="s">
        <v>277</v>
      </c>
      <c r="B231" t="s">
        <v>52</v>
      </c>
      <c r="C231" t="s">
        <v>20</v>
      </c>
      <c r="D231" t="s">
        <v>237</v>
      </c>
      <c r="E231" t="s">
        <v>458</v>
      </c>
      <c r="F231" t="s">
        <v>15</v>
      </c>
      <c r="G231" t="s">
        <v>464</v>
      </c>
      <c r="H231" t="s">
        <v>21</v>
      </c>
      <c r="I231" s="1">
        <v>4948578</v>
      </c>
      <c r="J231" s="1">
        <v>1938841</v>
      </c>
      <c r="K231" s="1">
        <v>1903435</v>
      </c>
      <c r="L231" s="1">
        <v>1866995</v>
      </c>
      <c r="M231" s="1">
        <v>1829783</v>
      </c>
      <c r="N231" s="1">
        <v>1792408</v>
      </c>
      <c r="O231" s="1">
        <v>1755697</v>
      </c>
      <c r="P231" s="1">
        <v>1719734</v>
      </c>
      <c r="Q231" s="1">
        <v>1685936</v>
      </c>
      <c r="R231" s="1">
        <v>1648939</v>
      </c>
      <c r="S231" s="1">
        <v>1528155</v>
      </c>
      <c r="T231" s="1">
        <v>1498212</v>
      </c>
      <c r="U231" s="2">
        <f>IFERROR((table_world_population[[#This Row],[2023]]-table_world_population[[#This Row],[2013]])/table_world_population[[#This Row],[2013]],0)</f>
        <v>-0.22726412325714176</v>
      </c>
      <c r="V231" s="3">
        <f>IFERROR((table_world_population[[#This Row],[2023]]-table_world_population[[#This Row],[2022]])/table_world_population[[#This Row],[2022]],0)</f>
        <v>-1.959421655525781E-2</v>
      </c>
    </row>
    <row r="232" spans="1:22" x14ac:dyDescent="0.35">
      <c r="A232" t="s">
        <v>277</v>
      </c>
      <c r="B232" t="s">
        <v>52</v>
      </c>
      <c r="C232" t="s">
        <v>22</v>
      </c>
      <c r="D232" t="s">
        <v>238</v>
      </c>
      <c r="E232" t="s">
        <v>458</v>
      </c>
      <c r="F232" t="s">
        <v>15</v>
      </c>
      <c r="G232" t="s">
        <v>465</v>
      </c>
      <c r="H232" t="s">
        <v>23</v>
      </c>
      <c r="I232" s="1">
        <v>2918796</v>
      </c>
      <c r="J232" s="1">
        <v>5326274</v>
      </c>
      <c r="K232" s="1">
        <v>5320503</v>
      </c>
      <c r="L232" s="1">
        <v>5310996</v>
      </c>
      <c r="M232" s="1">
        <v>5298039</v>
      </c>
      <c r="N232" s="1">
        <v>5283539</v>
      </c>
      <c r="O232" s="1">
        <v>5269340</v>
      </c>
      <c r="P232" s="1">
        <v>5256027</v>
      </c>
      <c r="Q232" s="1">
        <v>5248079</v>
      </c>
      <c r="R232" s="1">
        <v>5228804</v>
      </c>
      <c r="S232" s="1">
        <v>4936942</v>
      </c>
      <c r="T232" s="1">
        <v>4932158</v>
      </c>
      <c r="U232" s="2">
        <f>IFERROR((table_world_population[[#This Row],[2023]]-table_world_population[[#This Row],[2013]])/table_world_population[[#This Row],[2013]],0)</f>
        <v>-7.3994691223170275E-2</v>
      </c>
      <c r="V232" s="3">
        <f>IFERROR((table_world_population[[#This Row],[2023]]-table_world_population[[#This Row],[2022]])/table_world_population[[#This Row],[2022]],0)</f>
        <v>-9.6902090403330646E-4</v>
      </c>
    </row>
    <row r="233" spans="1:22" x14ac:dyDescent="0.35">
      <c r="A233" t="s">
        <v>277</v>
      </c>
      <c r="B233" t="s">
        <v>52</v>
      </c>
      <c r="C233" t="s">
        <v>24</v>
      </c>
      <c r="D233" t="s">
        <v>239</v>
      </c>
      <c r="E233" t="s">
        <v>458</v>
      </c>
      <c r="F233" t="s">
        <v>15</v>
      </c>
      <c r="G233" t="s">
        <v>463</v>
      </c>
      <c r="H233" t="s">
        <v>15</v>
      </c>
      <c r="I233" s="1">
        <v>7867374</v>
      </c>
      <c r="J233" s="1">
        <v>7265115</v>
      </c>
      <c r="K233" s="1">
        <v>7223938</v>
      </c>
      <c r="L233" s="1">
        <v>7177991</v>
      </c>
      <c r="M233" s="1">
        <v>7127822</v>
      </c>
      <c r="N233" s="1">
        <v>7075947</v>
      </c>
      <c r="O233" s="1">
        <v>7025037</v>
      </c>
      <c r="P233" s="1">
        <v>6975761</v>
      </c>
      <c r="Q233" s="1">
        <v>6934015</v>
      </c>
      <c r="R233" s="1">
        <v>6877743</v>
      </c>
      <c r="S233" s="1">
        <v>6465097</v>
      </c>
      <c r="T233" s="1">
        <v>6430370</v>
      </c>
      <c r="U233" s="2">
        <f>IFERROR((table_world_population[[#This Row],[2023]]-table_world_population[[#This Row],[2013]])/table_world_population[[#This Row],[2013]],0)</f>
        <v>-0.11489769948583058</v>
      </c>
      <c r="V233" s="3">
        <f>IFERROR((table_world_population[[#This Row],[2023]]-table_world_population[[#This Row],[2022]])/table_world_population[[#This Row],[2022]],0)</f>
        <v>-5.3714584638095914E-3</v>
      </c>
    </row>
    <row r="234" spans="1:22" x14ac:dyDescent="0.35">
      <c r="A234" t="s">
        <v>278</v>
      </c>
      <c r="B234" t="s">
        <v>53</v>
      </c>
      <c r="C234" t="s">
        <v>18</v>
      </c>
      <c r="D234" t="s">
        <v>232</v>
      </c>
      <c r="E234" t="s">
        <v>458</v>
      </c>
      <c r="F234" t="s">
        <v>15</v>
      </c>
      <c r="G234" t="s">
        <v>463</v>
      </c>
      <c r="H234" t="s">
        <v>15</v>
      </c>
      <c r="I234" s="1">
        <v>2348133</v>
      </c>
      <c r="J234" s="1">
        <v>8875716</v>
      </c>
      <c r="K234" s="1">
        <v>9140912</v>
      </c>
      <c r="L234" s="1">
        <v>9412600</v>
      </c>
      <c r="M234" s="1">
        <v>9688281</v>
      </c>
      <c r="N234" s="1">
        <v>9965204</v>
      </c>
      <c r="O234" s="1">
        <v>10241740</v>
      </c>
      <c r="P234" s="1">
        <v>10520378</v>
      </c>
      <c r="Q234" s="1">
        <v>10804024</v>
      </c>
      <c r="R234" s="1">
        <v>11089986</v>
      </c>
      <c r="S234" s="1">
        <v>11374607</v>
      </c>
      <c r="T234" s="1">
        <v>11662740</v>
      </c>
      <c r="U234" s="2">
        <f>IFERROR((table_world_population[[#This Row],[2023]]-table_world_population[[#This Row],[2013]])/table_world_population[[#This Row],[2013]],0)</f>
        <v>0.31400554051075991</v>
      </c>
      <c r="V234" s="3">
        <f>IFERROR((table_world_population[[#This Row],[2023]]-table_world_population[[#This Row],[2022]])/table_world_population[[#This Row],[2022]],0)</f>
        <v>2.5331248807101643E-2</v>
      </c>
    </row>
    <row r="235" spans="1:22" x14ac:dyDescent="0.35">
      <c r="A235" t="s">
        <v>278</v>
      </c>
      <c r="B235" t="s">
        <v>53</v>
      </c>
      <c r="C235" t="s">
        <v>19</v>
      </c>
      <c r="D235" t="s">
        <v>233</v>
      </c>
      <c r="E235" t="s">
        <v>458</v>
      </c>
      <c r="F235" t="s">
        <v>15</v>
      </c>
      <c r="G235" t="s">
        <v>463</v>
      </c>
      <c r="H235" t="s">
        <v>15</v>
      </c>
      <c r="I235" s="1">
        <v>2435126</v>
      </c>
      <c r="J235" s="1">
        <v>8760692</v>
      </c>
      <c r="K235" s="1">
        <v>9028931</v>
      </c>
      <c r="L235" s="1">
        <v>9305419</v>
      </c>
      <c r="M235" s="1">
        <v>9587217</v>
      </c>
      <c r="N235" s="1">
        <v>9870655</v>
      </c>
      <c r="O235" s="1">
        <v>10150983</v>
      </c>
      <c r="P235" s="1">
        <v>10431262</v>
      </c>
      <c r="Q235" s="1">
        <v>10718602</v>
      </c>
      <c r="R235" s="1">
        <v>11010698</v>
      </c>
      <c r="S235" s="1">
        <v>11299155</v>
      </c>
      <c r="T235" s="1">
        <v>11588745</v>
      </c>
      <c r="U235" s="2">
        <f>IFERROR((table_world_population[[#This Row],[2023]]-table_world_population[[#This Row],[2013]])/table_world_population[[#This Row],[2013]],0)</f>
        <v>0.32281159981426127</v>
      </c>
      <c r="V235" s="3">
        <f>IFERROR((table_world_population[[#This Row],[2023]]-table_world_population[[#This Row],[2022]])/table_world_population[[#This Row],[2022]],0)</f>
        <v>2.5629350159370325E-2</v>
      </c>
    </row>
    <row r="236" spans="1:22" x14ac:dyDescent="0.35">
      <c r="A236" t="s">
        <v>278</v>
      </c>
      <c r="B236" t="s">
        <v>53</v>
      </c>
      <c r="C236" t="s">
        <v>15</v>
      </c>
      <c r="D236" t="s">
        <v>234</v>
      </c>
      <c r="E236" t="s">
        <v>459</v>
      </c>
      <c r="F236" t="s">
        <v>14</v>
      </c>
      <c r="G236" t="s">
        <v>463</v>
      </c>
      <c r="H236" t="s">
        <v>15</v>
      </c>
      <c r="I236" s="1">
        <v>1909408</v>
      </c>
      <c r="J236" s="1">
        <v>8055498</v>
      </c>
      <c r="K236" s="1">
        <v>8293004</v>
      </c>
      <c r="L236" s="1">
        <v>8526727</v>
      </c>
      <c r="M236" s="1">
        <v>8752944</v>
      </c>
      <c r="N236" s="1">
        <v>8968854</v>
      </c>
      <c r="O236" s="1">
        <v>9174951</v>
      </c>
      <c r="P236" s="1">
        <v>9373448</v>
      </c>
      <c r="Q236" s="1">
        <v>9564122</v>
      </c>
      <c r="R236" s="1">
        <v>9744403</v>
      </c>
      <c r="S236" s="1">
        <v>9913646</v>
      </c>
      <c r="T236" s="1">
        <v>10073931</v>
      </c>
      <c r="U236" s="2">
        <f>IFERROR((table_world_population[[#This Row],[2023]]-table_world_population[[#This Row],[2013]])/table_world_population[[#This Row],[2013]],0)</f>
        <v>0.25056588680178432</v>
      </c>
      <c r="V236" s="3">
        <f>IFERROR((table_world_population[[#This Row],[2023]]-table_world_population[[#This Row],[2022]])/table_world_population[[#This Row],[2022]],0)</f>
        <v>1.6168118167624708E-2</v>
      </c>
    </row>
    <row r="237" spans="1:22" x14ac:dyDescent="0.35">
      <c r="A237" t="s">
        <v>278</v>
      </c>
      <c r="B237" t="s">
        <v>53</v>
      </c>
      <c r="C237" t="s">
        <v>15</v>
      </c>
      <c r="D237" t="s">
        <v>235</v>
      </c>
      <c r="E237" t="s">
        <v>460</v>
      </c>
      <c r="F237" t="s">
        <v>16</v>
      </c>
      <c r="G237" t="s">
        <v>463</v>
      </c>
      <c r="H237" t="s">
        <v>15</v>
      </c>
      <c r="I237" s="1">
        <v>2747408</v>
      </c>
      <c r="J237" s="1">
        <v>9108761</v>
      </c>
      <c r="K237" s="1">
        <v>9397743</v>
      </c>
      <c r="L237" s="1">
        <v>9703705</v>
      </c>
      <c r="M237" s="1">
        <v>10024653</v>
      </c>
      <c r="N237" s="1">
        <v>10357389</v>
      </c>
      <c r="O237" s="1">
        <v>10694927</v>
      </c>
      <c r="P237" s="1">
        <v>11040724</v>
      </c>
      <c r="Q237" s="1">
        <v>11407221</v>
      </c>
      <c r="R237" s="1">
        <v>11793330</v>
      </c>
      <c r="S237" s="1">
        <v>12185694</v>
      </c>
      <c r="T237" s="1">
        <v>12588910</v>
      </c>
      <c r="U237" s="2">
        <f>IFERROR((table_world_population[[#This Row],[2023]]-table_world_population[[#This Row],[2013]])/table_world_population[[#This Row],[2013]],0)</f>
        <v>0.38206612293373382</v>
      </c>
      <c r="V237" s="3">
        <f>IFERROR((table_world_population[[#This Row],[2023]]-table_world_population[[#This Row],[2022]])/table_world_population[[#This Row],[2022]],0)</f>
        <v>3.3089293067756341E-2</v>
      </c>
    </row>
    <row r="238" spans="1:22" x14ac:dyDescent="0.35">
      <c r="A238" t="s">
        <v>278</v>
      </c>
      <c r="B238" t="s">
        <v>53</v>
      </c>
      <c r="C238" t="s">
        <v>15</v>
      </c>
      <c r="D238" t="s">
        <v>236</v>
      </c>
      <c r="E238" t="s">
        <v>461</v>
      </c>
      <c r="F238" t="s">
        <v>17</v>
      </c>
      <c r="G238" t="s">
        <v>463</v>
      </c>
      <c r="H238" t="s">
        <v>15</v>
      </c>
      <c r="I238" s="1">
        <v>126444</v>
      </c>
      <c r="J238" s="1">
        <v>472149</v>
      </c>
      <c r="K238" s="1">
        <v>479095</v>
      </c>
      <c r="L238" s="1">
        <v>487587</v>
      </c>
      <c r="M238" s="1">
        <v>497901</v>
      </c>
      <c r="N238" s="1">
        <v>509615</v>
      </c>
      <c r="O238" s="1">
        <v>522845</v>
      </c>
      <c r="P238" s="1">
        <v>537466</v>
      </c>
      <c r="Q238" s="1">
        <v>551283</v>
      </c>
      <c r="R238" s="1">
        <v>562950</v>
      </c>
      <c r="S238" s="1">
        <v>574422</v>
      </c>
      <c r="T238" s="1">
        <v>588643</v>
      </c>
      <c r="U238" s="2">
        <f>IFERROR((table_world_population[[#This Row],[2023]]-table_world_population[[#This Row],[2013]])/table_world_population[[#This Row],[2013]],0)</f>
        <v>0.24673143435652728</v>
      </c>
      <c r="V238" s="3">
        <f>IFERROR((table_world_population[[#This Row],[2023]]-table_world_population[[#This Row],[2022]])/table_world_population[[#This Row],[2022]],0)</f>
        <v>2.4757060140454229E-2</v>
      </c>
    </row>
    <row r="239" spans="1:22" x14ac:dyDescent="0.35">
      <c r="A239" t="s">
        <v>278</v>
      </c>
      <c r="B239" t="s">
        <v>53</v>
      </c>
      <c r="C239" t="s">
        <v>20</v>
      </c>
      <c r="D239" t="s">
        <v>237</v>
      </c>
      <c r="E239" t="s">
        <v>458</v>
      </c>
      <c r="F239" t="s">
        <v>15</v>
      </c>
      <c r="G239" t="s">
        <v>464</v>
      </c>
      <c r="H239" t="s">
        <v>21</v>
      </c>
      <c r="I239" s="1">
        <v>4558446</v>
      </c>
      <c r="J239" s="1">
        <v>12989920</v>
      </c>
      <c r="K239" s="1">
        <v>13275977</v>
      </c>
      <c r="L239" s="1">
        <v>13564948</v>
      </c>
      <c r="M239" s="1">
        <v>13852529</v>
      </c>
      <c r="N239" s="1">
        <v>14134437</v>
      </c>
      <c r="O239" s="1">
        <v>14405827</v>
      </c>
      <c r="P239" s="1">
        <v>14670338</v>
      </c>
      <c r="Q239" s="1">
        <v>14935196</v>
      </c>
      <c r="R239" s="1">
        <v>15196430</v>
      </c>
      <c r="S239" s="1">
        <v>15446047</v>
      </c>
      <c r="T239" s="1">
        <v>15690102</v>
      </c>
      <c r="U239" s="2">
        <f>IFERROR((table_world_population[[#This Row],[2023]]-table_world_population[[#This Row],[2013]])/table_world_population[[#This Row],[2013]],0)</f>
        <v>0.20786748494217056</v>
      </c>
      <c r="V239" s="3">
        <f>IFERROR((table_world_population[[#This Row],[2023]]-table_world_population[[#This Row],[2022]])/table_world_population[[#This Row],[2022]],0)</f>
        <v>1.5800482803140507E-2</v>
      </c>
    </row>
    <row r="240" spans="1:22" x14ac:dyDescent="0.35">
      <c r="A240" t="s">
        <v>278</v>
      </c>
      <c r="B240" t="s">
        <v>53</v>
      </c>
      <c r="C240" t="s">
        <v>22</v>
      </c>
      <c r="D240" t="s">
        <v>238</v>
      </c>
      <c r="E240" t="s">
        <v>458</v>
      </c>
      <c r="F240" t="s">
        <v>15</v>
      </c>
      <c r="G240" t="s">
        <v>465</v>
      </c>
      <c r="H240" t="s">
        <v>23</v>
      </c>
      <c r="I240" s="1">
        <v>224813</v>
      </c>
      <c r="J240" s="1">
        <v>4646488</v>
      </c>
      <c r="K240" s="1">
        <v>4893865</v>
      </c>
      <c r="L240" s="1">
        <v>5153071</v>
      </c>
      <c r="M240" s="1">
        <v>5422969</v>
      </c>
      <c r="N240" s="1">
        <v>5701421</v>
      </c>
      <c r="O240" s="1">
        <v>5986896</v>
      </c>
      <c r="P240" s="1">
        <v>6281301</v>
      </c>
      <c r="Q240" s="1">
        <v>6587430</v>
      </c>
      <c r="R240" s="1">
        <v>6904253</v>
      </c>
      <c r="S240" s="1">
        <v>7227715</v>
      </c>
      <c r="T240" s="1">
        <v>7561383</v>
      </c>
      <c r="U240" s="2">
        <f>IFERROR((table_world_population[[#This Row],[2023]]-table_world_population[[#This Row],[2013]])/table_world_population[[#This Row],[2013]],0)</f>
        <v>0.62733294479615576</v>
      </c>
      <c r="V240" s="3">
        <f>IFERROR((table_world_population[[#This Row],[2023]]-table_world_population[[#This Row],[2022]])/table_world_population[[#This Row],[2022]],0)</f>
        <v>4.6165074300799074E-2</v>
      </c>
    </row>
    <row r="241" spans="1:22" x14ac:dyDescent="0.35">
      <c r="A241" t="s">
        <v>278</v>
      </c>
      <c r="B241" t="s">
        <v>53</v>
      </c>
      <c r="C241" t="s">
        <v>24</v>
      </c>
      <c r="D241" t="s">
        <v>239</v>
      </c>
      <c r="E241" t="s">
        <v>458</v>
      </c>
      <c r="F241" t="s">
        <v>15</v>
      </c>
      <c r="G241" t="s">
        <v>463</v>
      </c>
      <c r="H241" t="s">
        <v>15</v>
      </c>
      <c r="I241" s="1">
        <v>4783259</v>
      </c>
      <c r="J241" s="1">
        <v>17636408</v>
      </c>
      <c r="K241" s="1">
        <v>18169842</v>
      </c>
      <c r="L241" s="1">
        <v>18718019</v>
      </c>
      <c r="M241" s="1">
        <v>19275498</v>
      </c>
      <c r="N241" s="1">
        <v>19835858</v>
      </c>
      <c r="O241" s="1">
        <v>20392723</v>
      </c>
      <c r="P241" s="1">
        <v>20951639</v>
      </c>
      <c r="Q241" s="1">
        <v>21522626</v>
      </c>
      <c r="R241" s="1">
        <v>22100683</v>
      </c>
      <c r="S241" s="1">
        <v>22673762</v>
      </c>
      <c r="T241" s="1">
        <v>23251485</v>
      </c>
      <c r="U241" s="2">
        <f>IFERROR((table_world_population[[#This Row],[2023]]-table_world_population[[#This Row],[2013]])/table_world_population[[#This Row],[2013]],0)</f>
        <v>0.31837985376614103</v>
      </c>
      <c r="V241" s="3">
        <f>IFERROR((table_world_population[[#This Row],[2023]]-table_world_population[[#This Row],[2022]])/table_world_population[[#This Row],[2022]],0)</f>
        <v>2.5479803483868271E-2</v>
      </c>
    </row>
    <row r="242" spans="1:22" x14ac:dyDescent="0.35">
      <c r="A242" t="s">
        <v>279</v>
      </c>
      <c r="B242" t="s">
        <v>54</v>
      </c>
      <c r="C242" t="s">
        <v>18</v>
      </c>
      <c r="D242" t="s">
        <v>232</v>
      </c>
      <c r="E242" t="s">
        <v>458</v>
      </c>
      <c r="F242" t="s">
        <v>15</v>
      </c>
      <c r="G242" t="s">
        <v>463</v>
      </c>
      <c r="H242" t="s">
        <v>15</v>
      </c>
      <c r="I242" s="1">
        <v>1419148</v>
      </c>
      <c r="J242" s="1">
        <v>5119502</v>
      </c>
      <c r="K242" s="1">
        <v>5291412</v>
      </c>
      <c r="L242" s="1">
        <v>5407378</v>
      </c>
      <c r="M242" s="1">
        <v>5495462</v>
      </c>
      <c r="N242" s="1">
        <v>5621203</v>
      </c>
      <c r="O242" s="1">
        <v>5789861</v>
      </c>
      <c r="P242" s="1">
        <v>5980560</v>
      </c>
      <c r="Q242" s="1">
        <v>6153627</v>
      </c>
      <c r="R242" s="1">
        <v>6319427</v>
      </c>
      <c r="S242" s="1">
        <v>6488650</v>
      </c>
      <c r="T242" s="1">
        <v>6663239</v>
      </c>
      <c r="U242" s="2">
        <f>IFERROR((table_world_population[[#This Row],[2023]]-table_world_population[[#This Row],[2013]])/table_world_population[[#This Row],[2013]],0)</f>
        <v>0.3015404623340317</v>
      </c>
      <c r="V242" s="3">
        <f>IFERROR((table_world_population[[#This Row],[2023]]-table_world_population[[#This Row],[2022]])/table_world_population[[#This Row],[2022]],0)</f>
        <v>2.6906829617871206E-2</v>
      </c>
    </row>
    <row r="243" spans="1:22" x14ac:dyDescent="0.35">
      <c r="A243" t="s">
        <v>279</v>
      </c>
      <c r="B243" t="s">
        <v>54</v>
      </c>
      <c r="C243" t="s">
        <v>19</v>
      </c>
      <c r="D243" t="s">
        <v>233</v>
      </c>
      <c r="E243" t="s">
        <v>458</v>
      </c>
      <c r="F243" t="s">
        <v>15</v>
      </c>
      <c r="G243" t="s">
        <v>463</v>
      </c>
      <c r="H243" t="s">
        <v>15</v>
      </c>
      <c r="I243" s="1">
        <v>1327479</v>
      </c>
      <c r="J243" s="1">
        <v>5030076</v>
      </c>
      <c r="K243" s="1">
        <v>5203501</v>
      </c>
      <c r="L243" s="1">
        <v>5319770</v>
      </c>
      <c r="M243" s="1">
        <v>5407865</v>
      </c>
      <c r="N243" s="1">
        <v>5534391</v>
      </c>
      <c r="O243" s="1">
        <v>5703611</v>
      </c>
      <c r="P243" s="1">
        <v>5894278</v>
      </c>
      <c r="Q243" s="1">
        <v>6066599</v>
      </c>
      <c r="R243" s="1">
        <v>6231786</v>
      </c>
      <c r="S243" s="1">
        <v>6400926</v>
      </c>
      <c r="T243" s="1">
        <v>6575319</v>
      </c>
      <c r="U243" s="2">
        <f>IFERROR((table_world_population[[#This Row],[2023]]-table_world_population[[#This Row],[2013]])/table_world_population[[#This Row],[2013]],0)</f>
        <v>0.30720072619181099</v>
      </c>
      <c r="V243" s="3">
        <f>IFERROR((table_world_population[[#This Row],[2023]]-table_world_population[[#This Row],[2022]])/table_world_population[[#This Row],[2022]],0)</f>
        <v>2.7244964244235913E-2</v>
      </c>
    </row>
    <row r="244" spans="1:22" x14ac:dyDescent="0.35">
      <c r="A244" t="s">
        <v>279</v>
      </c>
      <c r="B244" t="s">
        <v>54</v>
      </c>
      <c r="C244" t="s">
        <v>15</v>
      </c>
      <c r="D244" t="s">
        <v>234</v>
      </c>
      <c r="E244" t="s">
        <v>459</v>
      </c>
      <c r="F244" t="s">
        <v>14</v>
      </c>
      <c r="G244" t="s">
        <v>463</v>
      </c>
      <c r="H244" t="s">
        <v>15</v>
      </c>
      <c r="I244" s="1">
        <v>1230972</v>
      </c>
      <c r="J244" s="1">
        <v>4651531</v>
      </c>
      <c r="K244" s="1">
        <v>4845016</v>
      </c>
      <c r="L244" s="1">
        <v>5020548</v>
      </c>
      <c r="M244" s="1">
        <v>5177188</v>
      </c>
      <c r="N244" s="1">
        <v>5323288</v>
      </c>
      <c r="O244" s="1">
        <v>5462495</v>
      </c>
      <c r="P244" s="1">
        <v>5593800</v>
      </c>
      <c r="Q244" s="1">
        <v>5709324</v>
      </c>
      <c r="R244" s="1">
        <v>5810391</v>
      </c>
      <c r="S244" s="1">
        <v>5899745</v>
      </c>
      <c r="T244" s="1">
        <v>5977497</v>
      </c>
      <c r="U244" s="2">
        <f>IFERROR((table_world_population[[#This Row],[2023]]-table_world_population[[#This Row],[2013]])/table_world_population[[#This Row],[2013]],0)</f>
        <v>0.28506012321534568</v>
      </c>
      <c r="V244" s="3">
        <f>IFERROR((table_world_population[[#This Row],[2023]]-table_world_population[[#This Row],[2022]])/table_world_population[[#This Row],[2022]],0)</f>
        <v>1.3178874680176856E-2</v>
      </c>
    </row>
    <row r="245" spans="1:22" x14ac:dyDescent="0.35">
      <c r="A245" t="s">
        <v>279</v>
      </c>
      <c r="B245" t="s">
        <v>54</v>
      </c>
      <c r="C245" t="s">
        <v>15</v>
      </c>
      <c r="D245" t="s">
        <v>235</v>
      </c>
      <c r="E245" t="s">
        <v>460</v>
      </c>
      <c r="F245" t="s">
        <v>16</v>
      </c>
      <c r="G245" t="s">
        <v>463</v>
      </c>
      <c r="H245" t="s">
        <v>15</v>
      </c>
      <c r="I245" s="1">
        <v>1428375</v>
      </c>
      <c r="J245" s="1">
        <v>5266391</v>
      </c>
      <c r="K245" s="1">
        <v>5412142</v>
      </c>
      <c r="L245" s="1">
        <v>5462539</v>
      </c>
      <c r="M245" s="1">
        <v>5473327</v>
      </c>
      <c r="N245" s="1">
        <v>5568790</v>
      </c>
      <c r="O245" s="1">
        <v>5754654</v>
      </c>
      <c r="P245" s="1">
        <v>5990972</v>
      </c>
      <c r="Q245" s="1">
        <v>6209464</v>
      </c>
      <c r="R245" s="1">
        <v>6430031</v>
      </c>
      <c r="S245" s="1">
        <v>6669914</v>
      </c>
      <c r="T245" s="1">
        <v>6931318</v>
      </c>
      <c r="U245" s="2">
        <f>IFERROR((table_world_population[[#This Row],[2023]]-table_world_population[[#This Row],[2013]])/table_world_population[[#This Row],[2013]],0)</f>
        <v>0.31614192717555534</v>
      </c>
      <c r="V245" s="3">
        <f>IFERROR((table_world_population[[#This Row],[2023]]-table_world_population[[#This Row],[2022]])/table_world_population[[#This Row],[2022]],0)</f>
        <v>3.9191509815568834E-2</v>
      </c>
    </row>
    <row r="246" spans="1:22" x14ac:dyDescent="0.35">
      <c r="A246" t="s">
        <v>279</v>
      </c>
      <c r="B246" t="s">
        <v>54</v>
      </c>
      <c r="C246" t="s">
        <v>15</v>
      </c>
      <c r="D246" t="s">
        <v>236</v>
      </c>
      <c r="E246" t="s">
        <v>461</v>
      </c>
      <c r="F246" t="s">
        <v>17</v>
      </c>
      <c r="G246" t="s">
        <v>463</v>
      </c>
      <c r="H246" t="s">
        <v>15</v>
      </c>
      <c r="I246" s="1">
        <v>87282</v>
      </c>
      <c r="J246" s="1">
        <v>231655</v>
      </c>
      <c r="K246" s="1">
        <v>237756</v>
      </c>
      <c r="L246" s="1">
        <v>244060</v>
      </c>
      <c r="M246" s="1">
        <v>252811</v>
      </c>
      <c r="N246" s="1">
        <v>263515</v>
      </c>
      <c r="O246" s="1">
        <v>276323</v>
      </c>
      <c r="P246" s="1">
        <v>290066</v>
      </c>
      <c r="Q246" s="1">
        <v>301439</v>
      </c>
      <c r="R246" s="1">
        <v>310791</v>
      </c>
      <c r="S246" s="1">
        <v>319917</v>
      </c>
      <c r="T246" s="1">
        <v>329744</v>
      </c>
      <c r="U246" s="2">
        <f>IFERROR((table_world_population[[#This Row],[2023]]-table_world_population[[#This Row],[2013]])/table_world_population[[#This Row],[2013]],0)</f>
        <v>0.42342707906153548</v>
      </c>
      <c r="V246" s="3">
        <f>IFERROR((table_world_population[[#This Row],[2023]]-table_world_population[[#This Row],[2022]])/table_world_population[[#This Row],[2022]],0)</f>
        <v>3.0717342310661828E-2</v>
      </c>
    </row>
    <row r="247" spans="1:22" x14ac:dyDescent="0.35">
      <c r="A247" t="s">
        <v>279</v>
      </c>
      <c r="B247" t="s">
        <v>54</v>
      </c>
      <c r="C247" t="s">
        <v>20</v>
      </c>
      <c r="D247" t="s">
        <v>237</v>
      </c>
      <c r="E247" t="s">
        <v>458</v>
      </c>
      <c r="F247" t="s">
        <v>15</v>
      </c>
      <c r="G247" t="s">
        <v>464</v>
      </c>
      <c r="H247" t="s">
        <v>21</v>
      </c>
      <c r="I247" s="1">
        <v>2689581</v>
      </c>
      <c r="J247" s="1">
        <v>8984203</v>
      </c>
      <c r="K247" s="1">
        <v>9259032</v>
      </c>
      <c r="L247" s="1">
        <v>9431523</v>
      </c>
      <c r="M247" s="1">
        <v>9552623</v>
      </c>
      <c r="N247" s="1">
        <v>9738163</v>
      </c>
      <c r="O247" s="1">
        <v>9995643</v>
      </c>
      <c r="P247" s="1">
        <v>10287647</v>
      </c>
      <c r="Q247" s="1">
        <v>10545078</v>
      </c>
      <c r="R247" s="1">
        <v>10786763</v>
      </c>
      <c r="S247" s="1">
        <v>11031286</v>
      </c>
      <c r="T247" s="1">
        <v>11281370</v>
      </c>
      <c r="U247" s="2">
        <f>IFERROR((table_world_population[[#This Row],[2023]]-table_world_population[[#This Row],[2013]])/table_world_population[[#This Row],[2013]],0)</f>
        <v>0.25568956979266833</v>
      </c>
      <c r="V247" s="3">
        <f>IFERROR((table_world_population[[#This Row],[2023]]-table_world_population[[#This Row],[2022]])/table_world_population[[#This Row],[2022]],0)</f>
        <v>2.2670430265338059E-2</v>
      </c>
    </row>
    <row r="248" spans="1:22" x14ac:dyDescent="0.35">
      <c r="A248" t="s">
        <v>279</v>
      </c>
      <c r="B248" t="s">
        <v>54</v>
      </c>
      <c r="C248" t="s">
        <v>22</v>
      </c>
      <c r="D248" t="s">
        <v>238</v>
      </c>
      <c r="E248" t="s">
        <v>458</v>
      </c>
      <c r="F248" t="s">
        <v>15</v>
      </c>
      <c r="G248" t="s">
        <v>465</v>
      </c>
      <c r="H248" t="s">
        <v>23</v>
      </c>
      <c r="I248" s="1">
        <v>57047</v>
      </c>
      <c r="J248" s="1">
        <v>1165374</v>
      </c>
      <c r="K248" s="1">
        <v>1235881</v>
      </c>
      <c r="L248" s="1">
        <v>1295625</v>
      </c>
      <c r="M248" s="1">
        <v>1350704</v>
      </c>
      <c r="N248" s="1">
        <v>1417430</v>
      </c>
      <c r="O248" s="1">
        <v>1497829</v>
      </c>
      <c r="P248" s="1">
        <v>1587191</v>
      </c>
      <c r="Q248" s="1">
        <v>1675149</v>
      </c>
      <c r="R248" s="1">
        <v>1764450</v>
      </c>
      <c r="S248" s="1">
        <v>1858290</v>
      </c>
      <c r="T248" s="1">
        <v>1957189</v>
      </c>
      <c r="U248" s="2">
        <f>IFERROR((table_world_population[[#This Row],[2023]]-table_world_population[[#This Row],[2013]])/table_world_population[[#This Row],[2013]],0)</f>
        <v>0.67945140358374223</v>
      </c>
      <c r="V248" s="3">
        <f>IFERROR((table_world_population[[#This Row],[2023]]-table_world_population[[#This Row],[2022]])/table_world_population[[#This Row],[2022]],0)</f>
        <v>5.3220433839712852E-2</v>
      </c>
    </row>
    <row r="249" spans="1:22" x14ac:dyDescent="0.35">
      <c r="A249" t="s">
        <v>279</v>
      </c>
      <c r="B249" t="s">
        <v>54</v>
      </c>
      <c r="C249" t="s">
        <v>24</v>
      </c>
      <c r="D249" t="s">
        <v>239</v>
      </c>
      <c r="E249" t="s">
        <v>458</v>
      </c>
      <c r="F249" t="s">
        <v>15</v>
      </c>
      <c r="G249" t="s">
        <v>463</v>
      </c>
      <c r="H249" t="s">
        <v>15</v>
      </c>
      <c r="I249" s="1">
        <v>2746628</v>
      </c>
      <c r="J249" s="1">
        <v>10149577</v>
      </c>
      <c r="K249" s="1">
        <v>10494913</v>
      </c>
      <c r="L249" s="1">
        <v>10727148</v>
      </c>
      <c r="M249" s="1">
        <v>10903327</v>
      </c>
      <c r="N249" s="1">
        <v>11155593</v>
      </c>
      <c r="O249" s="1">
        <v>11493472</v>
      </c>
      <c r="P249" s="1">
        <v>11874838</v>
      </c>
      <c r="Q249" s="1">
        <v>12220227</v>
      </c>
      <c r="R249" s="1">
        <v>12551213</v>
      </c>
      <c r="S249" s="1">
        <v>12889576</v>
      </c>
      <c r="T249" s="1">
        <v>13238559</v>
      </c>
      <c r="U249" s="2">
        <f>IFERROR((table_world_population[[#This Row],[2023]]-table_world_population[[#This Row],[2013]])/table_world_population[[#This Row],[2013]],0)</f>
        <v>0.30434588554774256</v>
      </c>
      <c r="V249" s="3">
        <f>IFERROR((table_world_population[[#This Row],[2023]]-table_world_population[[#This Row],[2022]])/table_world_population[[#This Row],[2022]],0)</f>
        <v>2.7074823873182486E-2</v>
      </c>
    </row>
    <row r="250" spans="1:22" x14ac:dyDescent="0.35">
      <c r="A250" t="s">
        <v>280</v>
      </c>
      <c r="B250" t="s">
        <v>55</v>
      </c>
      <c r="C250" t="s">
        <v>18</v>
      </c>
      <c r="D250" t="s">
        <v>232</v>
      </c>
      <c r="E250" t="s">
        <v>458</v>
      </c>
      <c r="F250" t="s">
        <v>15</v>
      </c>
      <c r="G250" t="s">
        <v>463</v>
      </c>
      <c r="H250" t="s">
        <v>15</v>
      </c>
      <c r="I250" s="1">
        <v>110979</v>
      </c>
      <c r="J250" s="1">
        <v>271223</v>
      </c>
      <c r="K250" s="1">
        <v>274372</v>
      </c>
      <c r="L250" s="1">
        <v>277489</v>
      </c>
      <c r="M250" s="1">
        <v>280659</v>
      </c>
      <c r="N250" s="1">
        <v>283971</v>
      </c>
      <c r="O250" s="1">
        <v>287116</v>
      </c>
      <c r="P250" s="1">
        <v>290056</v>
      </c>
      <c r="Q250" s="1">
        <v>292895</v>
      </c>
      <c r="R250" s="1">
        <v>295580</v>
      </c>
      <c r="S250" s="1">
        <v>298239</v>
      </c>
      <c r="T250" s="1">
        <v>301036</v>
      </c>
      <c r="U250" s="2">
        <f>IFERROR((table_world_population[[#This Row],[2023]]-table_world_population[[#This Row],[2013]])/table_world_population[[#This Row],[2013]],0)</f>
        <v>0.10992061882657445</v>
      </c>
      <c r="V250" s="3">
        <f>IFERROR((table_world_population[[#This Row],[2023]]-table_world_population[[#This Row],[2022]])/table_world_population[[#This Row],[2022]],0)</f>
        <v>9.3783844500551564E-3</v>
      </c>
    </row>
    <row r="251" spans="1:22" x14ac:dyDescent="0.35">
      <c r="A251" t="s">
        <v>280</v>
      </c>
      <c r="B251" t="s">
        <v>55</v>
      </c>
      <c r="C251" t="s">
        <v>19</v>
      </c>
      <c r="D251" t="s">
        <v>233</v>
      </c>
      <c r="E251" t="s">
        <v>458</v>
      </c>
      <c r="F251" t="s">
        <v>15</v>
      </c>
      <c r="G251" t="s">
        <v>463</v>
      </c>
      <c r="H251" t="s">
        <v>15</v>
      </c>
      <c r="I251" s="1">
        <v>98870</v>
      </c>
      <c r="J251" s="1">
        <v>268717</v>
      </c>
      <c r="K251" s="1">
        <v>271704</v>
      </c>
      <c r="L251" s="1">
        <v>274677</v>
      </c>
      <c r="M251" s="1">
        <v>277736</v>
      </c>
      <c r="N251" s="1">
        <v>280983</v>
      </c>
      <c r="O251" s="1">
        <v>284085</v>
      </c>
      <c r="P251" s="1">
        <v>286974</v>
      </c>
      <c r="Q251" s="1">
        <v>289745</v>
      </c>
      <c r="R251" s="1">
        <v>292344</v>
      </c>
      <c r="S251" s="1">
        <v>294911</v>
      </c>
      <c r="T251" s="1">
        <v>297646</v>
      </c>
      <c r="U251" s="2">
        <f>IFERROR((table_world_population[[#This Row],[2023]]-table_world_population[[#This Row],[2013]])/table_world_population[[#This Row],[2013]],0)</f>
        <v>0.10765600985423326</v>
      </c>
      <c r="V251" s="3">
        <f>IFERROR((table_world_population[[#This Row],[2023]]-table_world_population[[#This Row],[2022]])/table_world_population[[#This Row],[2022]],0)</f>
        <v>9.2739843546018972E-3</v>
      </c>
    </row>
    <row r="252" spans="1:22" x14ac:dyDescent="0.35">
      <c r="A252" t="s">
        <v>280</v>
      </c>
      <c r="B252" t="s">
        <v>55</v>
      </c>
      <c r="C252" t="s">
        <v>15</v>
      </c>
      <c r="D252" t="s">
        <v>234</v>
      </c>
      <c r="E252" t="s">
        <v>459</v>
      </c>
      <c r="F252" t="s">
        <v>14</v>
      </c>
      <c r="G252" t="s">
        <v>463</v>
      </c>
      <c r="H252" t="s">
        <v>15</v>
      </c>
      <c r="I252" s="1">
        <v>91484</v>
      </c>
      <c r="J252" s="1">
        <v>162843</v>
      </c>
      <c r="K252" s="1">
        <v>161562</v>
      </c>
      <c r="L252" s="1">
        <v>160458</v>
      </c>
      <c r="M252" s="1">
        <v>159782</v>
      </c>
      <c r="N252" s="1">
        <v>159542</v>
      </c>
      <c r="O252" s="1">
        <v>159165</v>
      </c>
      <c r="P252" s="1">
        <v>158462</v>
      </c>
      <c r="Q252" s="1">
        <v>157564</v>
      </c>
      <c r="R252" s="1">
        <v>156468</v>
      </c>
      <c r="S252" s="1">
        <v>155281</v>
      </c>
      <c r="T252" s="1">
        <v>154089</v>
      </c>
      <c r="U252" s="2">
        <f>IFERROR((table_world_population[[#This Row],[2023]]-table_world_population[[#This Row],[2013]])/table_world_population[[#This Row],[2013]],0)</f>
        <v>-5.3757299976050554E-2</v>
      </c>
      <c r="V252" s="3">
        <f>IFERROR((table_world_population[[#This Row],[2023]]-table_world_population[[#This Row],[2022]])/table_world_population[[#This Row],[2022]],0)</f>
        <v>-7.6764059994461654E-3</v>
      </c>
    </row>
    <row r="253" spans="1:22" x14ac:dyDescent="0.35">
      <c r="A253" t="s">
        <v>280</v>
      </c>
      <c r="B253" t="s">
        <v>55</v>
      </c>
      <c r="C253" t="s">
        <v>15</v>
      </c>
      <c r="D253" t="s">
        <v>235</v>
      </c>
      <c r="E253" t="s">
        <v>460</v>
      </c>
      <c r="F253" t="s">
        <v>16</v>
      </c>
      <c r="G253" t="s">
        <v>463</v>
      </c>
      <c r="H253" t="s">
        <v>15</v>
      </c>
      <c r="I253" s="1">
        <v>109602</v>
      </c>
      <c r="J253" s="1">
        <v>347078</v>
      </c>
      <c r="K253" s="1">
        <v>354920</v>
      </c>
      <c r="L253" s="1">
        <v>362440</v>
      </c>
      <c r="M253" s="1">
        <v>369431</v>
      </c>
      <c r="N253" s="1">
        <v>375930</v>
      </c>
      <c r="O253" s="1">
        <v>382057</v>
      </c>
      <c r="P253" s="1">
        <v>387976</v>
      </c>
      <c r="Q253" s="1">
        <v>393798</v>
      </c>
      <c r="R253" s="1">
        <v>399471</v>
      </c>
      <c r="S253" s="1">
        <v>404943</v>
      </c>
      <c r="T253" s="1">
        <v>410267</v>
      </c>
      <c r="U253" s="2">
        <f>IFERROR((table_world_population[[#This Row],[2023]]-table_world_population[[#This Row],[2013]])/table_world_population[[#This Row],[2013]],0)</f>
        <v>0.18205994041685156</v>
      </c>
      <c r="V253" s="3">
        <f>IFERROR((table_world_population[[#This Row],[2023]]-table_world_population[[#This Row],[2022]])/table_world_population[[#This Row],[2022]],0)</f>
        <v>1.3147529405373101E-2</v>
      </c>
    </row>
    <row r="254" spans="1:22" x14ac:dyDescent="0.35">
      <c r="A254" t="s">
        <v>280</v>
      </c>
      <c r="B254" t="s">
        <v>55</v>
      </c>
      <c r="C254" t="s">
        <v>15</v>
      </c>
      <c r="D254" t="s">
        <v>236</v>
      </c>
      <c r="E254" t="s">
        <v>461</v>
      </c>
      <c r="F254" t="s">
        <v>17</v>
      </c>
      <c r="G254" t="s">
        <v>463</v>
      </c>
      <c r="H254" t="s">
        <v>15</v>
      </c>
      <c r="I254" s="1">
        <v>8763</v>
      </c>
      <c r="J254" s="1">
        <v>30018</v>
      </c>
      <c r="K254" s="1">
        <v>29594</v>
      </c>
      <c r="L254" s="1">
        <v>29268</v>
      </c>
      <c r="M254" s="1">
        <v>29181</v>
      </c>
      <c r="N254" s="1">
        <v>29482</v>
      </c>
      <c r="O254" s="1">
        <v>29981</v>
      </c>
      <c r="P254" s="1">
        <v>30591</v>
      </c>
      <c r="Q254" s="1">
        <v>31278</v>
      </c>
      <c r="R254" s="1">
        <v>31987</v>
      </c>
      <c r="S254" s="1">
        <v>32924</v>
      </c>
      <c r="T254" s="1">
        <v>34325</v>
      </c>
      <c r="U254" s="2">
        <f>IFERROR((table_world_population[[#This Row],[2023]]-table_world_population[[#This Row],[2013]])/table_world_population[[#This Row],[2013]],0)</f>
        <v>0.14348057831967487</v>
      </c>
      <c r="V254" s="3">
        <f>IFERROR((table_world_population[[#This Row],[2023]]-table_world_population[[#This Row],[2022]])/table_world_population[[#This Row],[2022]],0)</f>
        <v>4.2552545255740495E-2</v>
      </c>
    </row>
    <row r="255" spans="1:22" x14ac:dyDescent="0.35">
      <c r="A255" t="s">
        <v>280</v>
      </c>
      <c r="B255" t="s">
        <v>55</v>
      </c>
      <c r="C255" t="s">
        <v>20</v>
      </c>
      <c r="D255" t="s">
        <v>237</v>
      </c>
      <c r="E255" t="s">
        <v>458</v>
      </c>
      <c r="F255" t="s">
        <v>15</v>
      </c>
      <c r="G255" t="s">
        <v>464</v>
      </c>
      <c r="H255" t="s">
        <v>21</v>
      </c>
      <c r="I255" s="1">
        <v>174848</v>
      </c>
      <c r="J255" s="1">
        <v>198066</v>
      </c>
      <c r="K255" s="1">
        <v>197625</v>
      </c>
      <c r="L255" s="1">
        <v>197123</v>
      </c>
      <c r="M255" s="1">
        <v>196644</v>
      </c>
      <c r="N255" s="1">
        <v>196259</v>
      </c>
      <c r="O255" s="1">
        <v>195740</v>
      </c>
      <c r="P255" s="1">
        <v>195065</v>
      </c>
      <c r="Q255" s="1">
        <v>194299</v>
      </c>
      <c r="R255" s="1">
        <v>193416</v>
      </c>
      <c r="S255" s="1">
        <v>192507</v>
      </c>
      <c r="T255" s="1">
        <v>191686</v>
      </c>
      <c r="U255" s="2">
        <f>IFERROR((table_world_population[[#This Row],[2023]]-table_world_population[[#This Row],[2013]])/table_world_population[[#This Row],[2013]],0)</f>
        <v>-3.221148506053538E-2</v>
      </c>
      <c r="V255" s="3">
        <f>IFERROR((table_world_population[[#This Row],[2023]]-table_world_population[[#This Row],[2022]])/table_world_population[[#This Row],[2022]],0)</f>
        <v>-4.2647799820266273E-3</v>
      </c>
    </row>
    <row r="256" spans="1:22" x14ac:dyDescent="0.35">
      <c r="A256" t="s">
        <v>280</v>
      </c>
      <c r="B256" t="s">
        <v>55</v>
      </c>
      <c r="C256" t="s">
        <v>22</v>
      </c>
      <c r="D256" t="s">
        <v>238</v>
      </c>
      <c r="E256" t="s">
        <v>458</v>
      </c>
      <c r="F256" t="s">
        <v>15</v>
      </c>
      <c r="G256" t="s">
        <v>465</v>
      </c>
      <c r="H256" t="s">
        <v>23</v>
      </c>
      <c r="I256" s="1">
        <v>35001</v>
      </c>
      <c r="J256" s="1">
        <v>341874</v>
      </c>
      <c r="K256" s="1">
        <v>348451</v>
      </c>
      <c r="L256" s="1">
        <v>355043</v>
      </c>
      <c r="M256" s="1">
        <v>361750</v>
      </c>
      <c r="N256" s="1">
        <v>368695</v>
      </c>
      <c r="O256" s="1">
        <v>375462</v>
      </c>
      <c r="P256" s="1">
        <v>381965</v>
      </c>
      <c r="Q256" s="1">
        <v>388341</v>
      </c>
      <c r="R256" s="1">
        <v>394509</v>
      </c>
      <c r="S256" s="1">
        <v>400642</v>
      </c>
      <c r="T256" s="1">
        <v>406996</v>
      </c>
      <c r="U256" s="2">
        <f>IFERROR((table_world_population[[#This Row],[2023]]-table_world_population[[#This Row],[2013]])/table_world_population[[#This Row],[2013]],0)</f>
        <v>0.19048538350386399</v>
      </c>
      <c r="V256" s="3">
        <f>IFERROR((table_world_population[[#This Row],[2023]]-table_world_population[[#This Row],[2022]])/table_world_population[[#This Row],[2022]],0)</f>
        <v>1.5859545429585516E-2</v>
      </c>
    </row>
    <row r="257" spans="1:22" x14ac:dyDescent="0.35">
      <c r="A257" t="s">
        <v>280</v>
      </c>
      <c r="B257" t="s">
        <v>55</v>
      </c>
      <c r="C257" t="s">
        <v>24</v>
      </c>
      <c r="D257" t="s">
        <v>239</v>
      </c>
      <c r="E257" t="s">
        <v>458</v>
      </c>
      <c r="F257" t="s">
        <v>15</v>
      </c>
      <c r="G257" t="s">
        <v>463</v>
      </c>
      <c r="H257" t="s">
        <v>15</v>
      </c>
      <c r="I257" s="1">
        <v>209849</v>
      </c>
      <c r="J257" s="1">
        <v>539940</v>
      </c>
      <c r="K257" s="1">
        <v>546076</v>
      </c>
      <c r="L257" s="1">
        <v>552166</v>
      </c>
      <c r="M257" s="1">
        <v>558394</v>
      </c>
      <c r="N257" s="1">
        <v>564954</v>
      </c>
      <c r="O257" s="1">
        <v>571202</v>
      </c>
      <c r="P257" s="1">
        <v>577030</v>
      </c>
      <c r="Q257" s="1">
        <v>582640</v>
      </c>
      <c r="R257" s="1">
        <v>587925</v>
      </c>
      <c r="S257" s="1">
        <v>593149</v>
      </c>
      <c r="T257" s="1">
        <v>598682</v>
      </c>
      <c r="U257" s="2">
        <f>IFERROR((table_world_population[[#This Row],[2023]]-table_world_population[[#This Row],[2013]])/table_world_population[[#This Row],[2013]],0)</f>
        <v>0.1087935696558877</v>
      </c>
      <c r="V257" s="3">
        <f>IFERROR((table_world_population[[#This Row],[2023]]-table_world_population[[#This Row],[2022]])/table_world_population[[#This Row],[2022]],0)</f>
        <v>9.3281789230024829E-3</v>
      </c>
    </row>
    <row r="258" spans="1:22" x14ac:dyDescent="0.35">
      <c r="A258" t="s">
        <v>281</v>
      </c>
      <c r="B258" t="s">
        <v>56</v>
      </c>
      <c r="C258" t="s">
        <v>18</v>
      </c>
      <c r="D258" t="s">
        <v>232</v>
      </c>
      <c r="E258" t="s">
        <v>458</v>
      </c>
      <c r="F258" t="s">
        <v>15</v>
      </c>
      <c r="G258" t="s">
        <v>463</v>
      </c>
      <c r="H258" t="s">
        <v>15</v>
      </c>
      <c r="I258" s="1">
        <v>2775913</v>
      </c>
      <c r="J258" s="1">
        <v>7578172</v>
      </c>
      <c r="K258" s="1">
        <v>7684470</v>
      </c>
      <c r="L258" s="1">
        <v>7788391</v>
      </c>
      <c r="M258" s="1">
        <v>7892686</v>
      </c>
      <c r="N258" s="1">
        <v>7996341</v>
      </c>
      <c r="O258" s="1">
        <v>8094239</v>
      </c>
      <c r="P258" s="1">
        <v>8186482</v>
      </c>
      <c r="Q258" s="1">
        <v>8281334</v>
      </c>
      <c r="R258" s="1">
        <v>8376956</v>
      </c>
      <c r="S258" s="1">
        <v>8468316</v>
      </c>
      <c r="T258" s="1">
        <v>8560264</v>
      </c>
      <c r="U258" s="2">
        <f>IFERROR((table_world_population[[#This Row],[2023]]-table_world_population[[#This Row],[2013]])/table_world_population[[#This Row],[2013]],0)</f>
        <v>0.12959484160560092</v>
      </c>
      <c r="V258" s="3">
        <f>IFERROR((table_world_population[[#This Row],[2023]]-table_world_population[[#This Row],[2022]])/table_world_population[[#This Row],[2022]],0)</f>
        <v>1.085788484983319E-2</v>
      </c>
    </row>
    <row r="259" spans="1:22" x14ac:dyDescent="0.35">
      <c r="A259" t="s">
        <v>281</v>
      </c>
      <c r="B259" t="s">
        <v>56</v>
      </c>
      <c r="C259" t="s">
        <v>19</v>
      </c>
      <c r="D259" t="s">
        <v>233</v>
      </c>
      <c r="E259" t="s">
        <v>458</v>
      </c>
      <c r="F259" t="s">
        <v>15</v>
      </c>
      <c r="G259" t="s">
        <v>463</v>
      </c>
      <c r="H259" t="s">
        <v>15</v>
      </c>
      <c r="I259" s="1">
        <v>2765763</v>
      </c>
      <c r="J259" s="1">
        <v>7421511</v>
      </c>
      <c r="K259" s="1">
        <v>7526346</v>
      </c>
      <c r="L259" s="1">
        <v>7629132</v>
      </c>
      <c r="M259" s="1">
        <v>7731897</v>
      </c>
      <c r="N259" s="1">
        <v>7834347</v>
      </c>
      <c r="O259" s="1">
        <v>7930999</v>
      </c>
      <c r="P259" s="1">
        <v>8021264</v>
      </c>
      <c r="Q259" s="1">
        <v>8115527</v>
      </c>
      <c r="R259" s="1">
        <v>8212068</v>
      </c>
      <c r="S259" s="1">
        <v>8299527</v>
      </c>
      <c r="T259" s="1">
        <v>8384561</v>
      </c>
      <c r="U259" s="2">
        <f>IFERROR((table_world_population[[#This Row],[2023]]-table_world_population[[#This Row],[2013]])/table_world_population[[#This Row],[2013]],0)</f>
        <v>0.12976467999575828</v>
      </c>
      <c r="V259" s="3">
        <f>IFERROR((table_world_population[[#This Row],[2023]]-table_world_population[[#This Row],[2022]])/table_world_population[[#This Row],[2022]],0)</f>
        <v>1.0245644119237157E-2</v>
      </c>
    </row>
    <row r="260" spans="1:22" x14ac:dyDescent="0.35">
      <c r="A260" t="s">
        <v>281</v>
      </c>
      <c r="B260" t="s">
        <v>56</v>
      </c>
      <c r="C260" t="s">
        <v>15</v>
      </c>
      <c r="D260" t="s">
        <v>234</v>
      </c>
      <c r="E260" t="s">
        <v>459</v>
      </c>
      <c r="F260" t="s">
        <v>14</v>
      </c>
      <c r="G260" t="s">
        <v>463</v>
      </c>
      <c r="H260" t="s">
        <v>15</v>
      </c>
      <c r="I260" s="1">
        <v>2454759</v>
      </c>
      <c r="J260" s="1">
        <v>4703917</v>
      </c>
      <c r="K260" s="1">
        <v>4732420</v>
      </c>
      <c r="L260" s="1">
        <v>4762926</v>
      </c>
      <c r="M260" s="1">
        <v>4792943</v>
      </c>
      <c r="N260" s="1">
        <v>4818463</v>
      </c>
      <c r="O260" s="1">
        <v>4837526</v>
      </c>
      <c r="P260" s="1">
        <v>4849867</v>
      </c>
      <c r="Q260" s="1">
        <v>4857658</v>
      </c>
      <c r="R260" s="1">
        <v>4860473</v>
      </c>
      <c r="S260" s="1">
        <v>4854064</v>
      </c>
      <c r="T260" s="1">
        <v>4839058</v>
      </c>
      <c r="U260" s="2">
        <f>IFERROR((table_world_population[[#This Row],[2023]]-table_world_population[[#This Row],[2013]])/table_world_population[[#This Row],[2013]],0)</f>
        <v>2.8729461000268498E-2</v>
      </c>
      <c r="V260" s="3">
        <f>IFERROR((table_world_population[[#This Row],[2023]]-table_world_population[[#This Row],[2022]])/table_world_population[[#This Row],[2022]],0)</f>
        <v>-3.0914301912788955E-3</v>
      </c>
    </row>
    <row r="261" spans="1:22" x14ac:dyDescent="0.35">
      <c r="A261" t="s">
        <v>281</v>
      </c>
      <c r="B261" t="s">
        <v>56</v>
      </c>
      <c r="C261" t="s">
        <v>15</v>
      </c>
      <c r="D261" t="s">
        <v>235</v>
      </c>
      <c r="E261" t="s">
        <v>460</v>
      </c>
      <c r="F261" t="s">
        <v>16</v>
      </c>
      <c r="G261" t="s">
        <v>463</v>
      </c>
      <c r="H261" t="s">
        <v>15</v>
      </c>
      <c r="I261" s="1">
        <v>2937791</v>
      </c>
      <c r="J261" s="1">
        <v>9706910</v>
      </c>
      <c r="K261" s="1">
        <v>9861420</v>
      </c>
      <c r="L261" s="1">
        <v>10005482</v>
      </c>
      <c r="M261" s="1">
        <v>10147460</v>
      </c>
      <c r="N261" s="1">
        <v>10289375</v>
      </c>
      <c r="O261" s="1">
        <v>10422129</v>
      </c>
      <c r="P261" s="1">
        <v>10544941</v>
      </c>
      <c r="Q261" s="1">
        <v>10674662</v>
      </c>
      <c r="R261" s="1">
        <v>10810814</v>
      </c>
      <c r="S261" s="1">
        <v>10940260</v>
      </c>
      <c r="T261" s="1">
        <v>11069280</v>
      </c>
      <c r="U261" s="2">
        <f>IFERROR((table_world_population[[#This Row],[2023]]-table_world_population[[#This Row],[2013]])/table_world_population[[#This Row],[2013]],0)</f>
        <v>0.1403505337949976</v>
      </c>
      <c r="V261" s="3">
        <f>IFERROR((table_world_population[[#This Row],[2023]]-table_world_population[[#This Row],[2022]])/table_world_population[[#This Row],[2022]],0)</f>
        <v>1.1793138371482945E-2</v>
      </c>
    </row>
    <row r="262" spans="1:22" x14ac:dyDescent="0.35">
      <c r="A262" t="s">
        <v>281</v>
      </c>
      <c r="B262" t="s">
        <v>56</v>
      </c>
      <c r="C262" t="s">
        <v>15</v>
      </c>
      <c r="D262" t="s">
        <v>236</v>
      </c>
      <c r="E262" t="s">
        <v>461</v>
      </c>
      <c r="F262" t="s">
        <v>17</v>
      </c>
      <c r="G262" t="s">
        <v>463</v>
      </c>
      <c r="H262" t="s">
        <v>15</v>
      </c>
      <c r="I262" s="1">
        <v>149126</v>
      </c>
      <c r="J262" s="1">
        <v>588855</v>
      </c>
      <c r="K262" s="1">
        <v>616978</v>
      </c>
      <c r="L262" s="1">
        <v>649116</v>
      </c>
      <c r="M262" s="1">
        <v>684181</v>
      </c>
      <c r="N262" s="1">
        <v>722852</v>
      </c>
      <c r="O262" s="1">
        <v>765583</v>
      </c>
      <c r="P262" s="1">
        <v>812938</v>
      </c>
      <c r="Q262" s="1">
        <v>864539</v>
      </c>
      <c r="R262" s="1">
        <v>917736</v>
      </c>
      <c r="S262" s="1">
        <v>973517</v>
      </c>
      <c r="T262" s="1">
        <v>1036487</v>
      </c>
      <c r="U262" s="2">
        <f>IFERROR((table_world_population[[#This Row],[2023]]-table_world_population[[#This Row],[2013]])/table_world_population[[#This Row],[2013]],0)</f>
        <v>0.76017355715753454</v>
      </c>
      <c r="V262" s="3">
        <f>IFERROR((table_world_population[[#This Row],[2023]]-table_world_population[[#This Row],[2022]])/table_world_population[[#This Row],[2022]],0)</f>
        <v>6.4682999885980419E-2</v>
      </c>
    </row>
    <row r="263" spans="1:22" x14ac:dyDescent="0.35">
      <c r="A263" t="s">
        <v>281</v>
      </c>
      <c r="B263" t="s">
        <v>56</v>
      </c>
      <c r="C263" t="s">
        <v>20</v>
      </c>
      <c r="D263" t="s">
        <v>237</v>
      </c>
      <c r="E263" t="s">
        <v>458</v>
      </c>
      <c r="F263" t="s">
        <v>15</v>
      </c>
      <c r="G263" t="s">
        <v>464</v>
      </c>
      <c r="H263" t="s">
        <v>21</v>
      </c>
      <c r="I263" s="1">
        <v>4971715</v>
      </c>
      <c r="J263" s="1">
        <v>11787501</v>
      </c>
      <c r="K263" s="1">
        <v>11895011</v>
      </c>
      <c r="L263" s="1">
        <v>11996683</v>
      </c>
      <c r="M263" s="1">
        <v>12096240</v>
      </c>
      <c r="N263" s="1">
        <v>12192797</v>
      </c>
      <c r="O263" s="1">
        <v>12277255</v>
      </c>
      <c r="P263" s="1">
        <v>12349492</v>
      </c>
      <c r="Q263" s="1">
        <v>12423573</v>
      </c>
      <c r="R263" s="1">
        <v>12496843</v>
      </c>
      <c r="S263" s="1">
        <v>12556766</v>
      </c>
      <c r="T263" s="1">
        <v>12612034</v>
      </c>
      <c r="U263" s="2">
        <f>IFERROR((table_world_population[[#This Row],[2023]]-table_world_population[[#This Row],[2013]])/table_world_population[[#This Row],[2013]],0)</f>
        <v>6.9949771372235722E-2</v>
      </c>
      <c r="V263" s="3">
        <f>IFERROR((table_world_population[[#This Row],[2023]]-table_world_population[[#This Row],[2022]])/table_world_population[[#This Row],[2022]],0)</f>
        <v>4.4014517750828519E-3</v>
      </c>
    </row>
    <row r="264" spans="1:22" x14ac:dyDescent="0.35">
      <c r="A264" t="s">
        <v>281</v>
      </c>
      <c r="B264" t="s">
        <v>56</v>
      </c>
      <c r="C264" t="s">
        <v>22</v>
      </c>
      <c r="D264" t="s">
        <v>238</v>
      </c>
      <c r="E264" t="s">
        <v>458</v>
      </c>
      <c r="F264" t="s">
        <v>15</v>
      </c>
      <c r="G264" t="s">
        <v>465</v>
      </c>
      <c r="H264" t="s">
        <v>23</v>
      </c>
      <c r="I264" s="1">
        <v>569961</v>
      </c>
      <c r="J264" s="1">
        <v>3212182</v>
      </c>
      <c r="K264" s="1">
        <v>3315806</v>
      </c>
      <c r="L264" s="1">
        <v>3420840</v>
      </c>
      <c r="M264" s="1">
        <v>3528344</v>
      </c>
      <c r="N264" s="1">
        <v>3637892</v>
      </c>
      <c r="O264" s="1">
        <v>3747983</v>
      </c>
      <c r="P264" s="1">
        <v>3858254</v>
      </c>
      <c r="Q264" s="1">
        <v>3973287</v>
      </c>
      <c r="R264" s="1">
        <v>4092180</v>
      </c>
      <c r="S264" s="1">
        <v>4211076</v>
      </c>
      <c r="T264" s="1">
        <v>4332792</v>
      </c>
      <c r="U264" s="2">
        <f>IFERROR((table_world_population[[#This Row],[2023]]-table_world_population[[#This Row],[2013]])/table_world_population[[#This Row],[2013]],0)</f>
        <v>0.34886254888421642</v>
      </c>
      <c r="V264" s="3">
        <f>IFERROR((table_world_population[[#This Row],[2023]]-table_world_population[[#This Row],[2022]])/table_world_population[[#This Row],[2022]],0)</f>
        <v>2.8903776611963309E-2</v>
      </c>
    </row>
    <row r="265" spans="1:22" x14ac:dyDescent="0.35">
      <c r="A265" t="s">
        <v>281</v>
      </c>
      <c r="B265" t="s">
        <v>56</v>
      </c>
      <c r="C265" t="s">
        <v>24</v>
      </c>
      <c r="D265" t="s">
        <v>239</v>
      </c>
      <c r="E265" t="s">
        <v>458</v>
      </c>
      <c r="F265" t="s">
        <v>15</v>
      </c>
      <c r="G265" t="s">
        <v>463</v>
      </c>
      <c r="H265" t="s">
        <v>15</v>
      </c>
      <c r="I265" s="1">
        <v>5541676</v>
      </c>
      <c r="J265" s="1">
        <v>14999683</v>
      </c>
      <c r="K265" s="1">
        <v>15210817</v>
      </c>
      <c r="L265" s="1">
        <v>15417523</v>
      </c>
      <c r="M265" s="1">
        <v>15624584</v>
      </c>
      <c r="N265" s="1">
        <v>15830689</v>
      </c>
      <c r="O265" s="1">
        <v>16025238</v>
      </c>
      <c r="P265" s="1">
        <v>16207746</v>
      </c>
      <c r="Q265" s="1">
        <v>16396860</v>
      </c>
      <c r="R265" s="1">
        <v>16589023</v>
      </c>
      <c r="S265" s="1">
        <v>16767842</v>
      </c>
      <c r="T265" s="1">
        <v>16944826</v>
      </c>
      <c r="U265" s="2">
        <f>IFERROR((table_world_population[[#This Row],[2023]]-table_world_population[[#This Row],[2013]])/table_world_population[[#This Row],[2013]],0)</f>
        <v>0.12967894054827692</v>
      </c>
      <c r="V265" s="3">
        <f>IFERROR((table_world_population[[#This Row],[2023]]-table_world_population[[#This Row],[2022]])/table_world_population[[#This Row],[2022]],0)</f>
        <v>1.0554965868595374E-2</v>
      </c>
    </row>
    <row r="266" spans="1:22" x14ac:dyDescent="0.35">
      <c r="A266" t="s">
        <v>282</v>
      </c>
      <c r="B266" t="s">
        <v>57</v>
      </c>
      <c r="C266" t="s">
        <v>18</v>
      </c>
      <c r="D266" t="s">
        <v>232</v>
      </c>
      <c r="E266" t="s">
        <v>458</v>
      </c>
      <c r="F266" t="s">
        <v>15</v>
      </c>
      <c r="G266" t="s">
        <v>463</v>
      </c>
      <c r="H266" t="s">
        <v>15</v>
      </c>
      <c r="I266" s="1">
        <v>2621418</v>
      </c>
      <c r="J266" s="1">
        <v>10861379</v>
      </c>
      <c r="K266" s="1">
        <v>11193372</v>
      </c>
      <c r="L266" s="1">
        <v>11548794</v>
      </c>
      <c r="M266" s="1">
        <v>11896708</v>
      </c>
      <c r="N266" s="1">
        <v>12235344</v>
      </c>
      <c r="O266" s="1">
        <v>12575513</v>
      </c>
      <c r="P266" s="1">
        <v>12926852</v>
      </c>
      <c r="Q266" s="1">
        <v>13280460</v>
      </c>
      <c r="R266" s="1">
        <v>13634397</v>
      </c>
      <c r="S266" s="1">
        <v>13992014</v>
      </c>
      <c r="T266" s="1">
        <v>14357596</v>
      </c>
      <c r="U266" s="2">
        <f>IFERROR((table_world_population[[#This Row],[2023]]-table_world_population[[#This Row],[2013]])/table_world_population[[#This Row],[2013]],0)</f>
        <v>0.32189439296796474</v>
      </c>
      <c r="V266" s="3">
        <f>IFERROR((table_world_population[[#This Row],[2023]]-table_world_population[[#This Row],[2022]])/table_world_population[[#This Row],[2022]],0)</f>
        <v>2.6127904103011905E-2</v>
      </c>
    </row>
    <row r="267" spans="1:22" x14ac:dyDescent="0.35">
      <c r="A267" t="s">
        <v>282</v>
      </c>
      <c r="B267" t="s">
        <v>57</v>
      </c>
      <c r="C267" t="s">
        <v>19</v>
      </c>
      <c r="D267" t="s">
        <v>233</v>
      </c>
      <c r="E267" t="s">
        <v>458</v>
      </c>
      <c r="F267" t="s">
        <v>15</v>
      </c>
      <c r="G267" t="s">
        <v>463</v>
      </c>
      <c r="H267" t="s">
        <v>15</v>
      </c>
      <c r="I267" s="1">
        <v>2496189</v>
      </c>
      <c r="J267" s="1">
        <v>10771471</v>
      </c>
      <c r="K267" s="1">
        <v>11106213</v>
      </c>
      <c r="L267" s="1">
        <v>11463852</v>
      </c>
      <c r="M267" s="1">
        <v>11814923</v>
      </c>
      <c r="N267" s="1">
        <v>12157838</v>
      </c>
      <c r="O267" s="1">
        <v>12501234</v>
      </c>
      <c r="P267" s="1">
        <v>12855489</v>
      </c>
      <c r="Q267" s="1">
        <v>13210626</v>
      </c>
      <c r="R267" s="1">
        <v>13564231</v>
      </c>
      <c r="S267" s="1">
        <v>13922522</v>
      </c>
      <c r="T267" s="1">
        <v>14289697</v>
      </c>
      <c r="U267" s="2">
        <f>IFERROR((table_world_population[[#This Row],[2023]]-table_world_population[[#This Row],[2013]])/table_world_population[[#This Row],[2013]],0)</f>
        <v>0.32662446939698392</v>
      </c>
      <c r="V267" s="3">
        <f>IFERROR((table_world_population[[#This Row],[2023]]-table_world_population[[#This Row],[2022]])/table_world_population[[#This Row],[2022]],0)</f>
        <v>2.6372736203972239E-2</v>
      </c>
    </row>
    <row r="268" spans="1:22" x14ac:dyDescent="0.35">
      <c r="A268" t="s">
        <v>282</v>
      </c>
      <c r="B268" t="s">
        <v>57</v>
      </c>
      <c r="C268" t="s">
        <v>15</v>
      </c>
      <c r="D268" t="s">
        <v>234</v>
      </c>
      <c r="E268" t="s">
        <v>459</v>
      </c>
      <c r="F268" t="s">
        <v>14</v>
      </c>
      <c r="G268" t="s">
        <v>463</v>
      </c>
      <c r="H268" t="s">
        <v>15</v>
      </c>
      <c r="I268" s="1">
        <v>1998193</v>
      </c>
      <c r="J268" s="1">
        <v>9438310</v>
      </c>
      <c r="K268" s="1">
        <v>9691183</v>
      </c>
      <c r="L268" s="1">
        <v>9954413</v>
      </c>
      <c r="M268" s="1">
        <v>10228185</v>
      </c>
      <c r="N268" s="1">
        <v>10504681</v>
      </c>
      <c r="O268" s="1">
        <v>10774562</v>
      </c>
      <c r="P268" s="1">
        <v>11036667</v>
      </c>
      <c r="Q268" s="1">
        <v>11291870</v>
      </c>
      <c r="R268" s="1">
        <v>11540518</v>
      </c>
      <c r="S268" s="1">
        <v>11782957</v>
      </c>
      <c r="T268" s="1">
        <v>12018356</v>
      </c>
      <c r="U268" s="2">
        <f>IFERROR((table_world_population[[#This Row],[2023]]-table_world_population[[#This Row],[2013]])/table_world_population[[#This Row],[2013]],0)</f>
        <v>0.27335889581927275</v>
      </c>
      <c r="V268" s="3">
        <f>IFERROR((table_world_population[[#This Row],[2023]]-table_world_population[[#This Row],[2022]])/table_world_population[[#This Row],[2022]],0)</f>
        <v>1.9977922350051858E-2</v>
      </c>
    </row>
    <row r="269" spans="1:22" x14ac:dyDescent="0.35">
      <c r="A269" t="s">
        <v>282</v>
      </c>
      <c r="B269" t="s">
        <v>57</v>
      </c>
      <c r="C269" t="s">
        <v>15</v>
      </c>
      <c r="D269" t="s">
        <v>235</v>
      </c>
      <c r="E269" t="s">
        <v>460</v>
      </c>
      <c r="F269" t="s">
        <v>16</v>
      </c>
      <c r="G269" t="s">
        <v>463</v>
      </c>
      <c r="H269" t="s">
        <v>15</v>
      </c>
      <c r="I269" s="1">
        <v>2923676</v>
      </c>
      <c r="J269" s="1">
        <v>11559587</v>
      </c>
      <c r="K269" s="1">
        <v>11963449</v>
      </c>
      <c r="L269" s="1">
        <v>12402017</v>
      </c>
      <c r="M269" s="1">
        <v>12814437</v>
      </c>
      <c r="N269" s="1">
        <v>13206590</v>
      </c>
      <c r="O269" s="1">
        <v>13606407</v>
      </c>
      <c r="P269" s="1">
        <v>14034248</v>
      </c>
      <c r="Q269" s="1">
        <v>14474160</v>
      </c>
      <c r="R269" s="1">
        <v>14923302</v>
      </c>
      <c r="S269" s="1">
        <v>15386690</v>
      </c>
      <c r="T269" s="1">
        <v>15869414</v>
      </c>
      <c r="U269" s="2">
        <f>IFERROR((table_world_population[[#This Row],[2023]]-table_world_population[[#This Row],[2013]])/table_world_population[[#This Row],[2013]],0)</f>
        <v>0.37283572501335904</v>
      </c>
      <c r="V269" s="3">
        <f>IFERROR((table_world_population[[#This Row],[2023]]-table_world_population[[#This Row],[2022]])/table_world_population[[#This Row],[2022]],0)</f>
        <v>3.1372829373958924E-2</v>
      </c>
    </row>
    <row r="270" spans="1:22" x14ac:dyDescent="0.35">
      <c r="A270" t="s">
        <v>282</v>
      </c>
      <c r="B270" t="s">
        <v>57</v>
      </c>
      <c r="C270" t="s">
        <v>15</v>
      </c>
      <c r="D270" t="s">
        <v>236</v>
      </c>
      <c r="E270" t="s">
        <v>461</v>
      </c>
      <c r="F270" t="s">
        <v>17</v>
      </c>
      <c r="G270" t="s">
        <v>463</v>
      </c>
      <c r="H270" t="s">
        <v>15</v>
      </c>
      <c r="I270" s="1">
        <v>195739</v>
      </c>
      <c r="J270" s="1">
        <v>634953</v>
      </c>
      <c r="K270" s="1">
        <v>644953</v>
      </c>
      <c r="L270" s="1">
        <v>656216</v>
      </c>
      <c r="M270" s="1">
        <v>669008</v>
      </c>
      <c r="N270" s="1">
        <v>681910</v>
      </c>
      <c r="O270" s="1">
        <v>695778</v>
      </c>
      <c r="P270" s="1">
        <v>711425</v>
      </c>
      <c r="Q270" s="1">
        <v>725057</v>
      </c>
      <c r="R270" s="1">
        <v>734808</v>
      </c>
      <c r="S270" s="1">
        <v>744889</v>
      </c>
      <c r="T270" s="1">
        <v>759523</v>
      </c>
      <c r="U270" s="2">
        <f>IFERROR((table_world_population[[#This Row],[2023]]-table_world_population[[#This Row],[2013]])/table_world_population[[#This Row],[2013]],0)</f>
        <v>0.19618774932947794</v>
      </c>
      <c r="V270" s="3">
        <f>IFERROR((table_world_population[[#This Row],[2023]]-table_world_population[[#This Row],[2022]])/table_world_population[[#This Row],[2022]],0)</f>
        <v>1.9645880124421221E-2</v>
      </c>
    </row>
    <row r="271" spans="1:22" x14ac:dyDescent="0.35">
      <c r="A271" t="s">
        <v>282</v>
      </c>
      <c r="B271" t="s">
        <v>57</v>
      </c>
      <c r="C271" t="s">
        <v>20</v>
      </c>
      <c r="D271" t="s">
        <v>237</v>
      </c>
      <c r="E271" t="s">
        <v>458</v>
      </c>
      <c r="F271" t="s">
        <v>15</v>
      </c>
      <c r="G271" t="s">
        <v>464</v>
      </c>
      <c r="H271" t="s">
        <v>21</v>
      </c>
      <c r="I271" s="1">
        <v>4404367</v>
      </c>
      <c r="J271" s="1">
        <v>10086749</v>
      </c>
      <c r="K271" s="1">
        <v>10263161</v>
      </c>
      <c r="L271" s="1">
        <v>10452804</v>
      </c>
      <c r="M271" s="1">
        <v>10627790</v>
      </c>
      <c r="N271" s="1">
        <v>10787396</v>
      </c>
      <c r="O271" s="1">
        <v>10939982</v>
      </c>
      <c r="P271" s="1">
        <v>11094657</v>
      </c>
      <c r="Q271" s="1">
        <v>11242817</v>
      </c>
      <c r="R271" s="1">
        <v>11383170</v>
      </c>
      <c r="S271" s="1">
        <v>11519492</v>
      </c>
      <c r="T271" s="1">
        <v>11655151</v>
      </c>
      <c r="U271" s="2">
        <f>IFERROR((table_world_population[[#This Row],[2023]]-table_world_population[[#This Row],[2013]])/table_world_population[[#This Row],[2013]],0)</f>
        <v>0.15549132827633561</v>
      </c>
      <c r="V271" s="3">
        <f>IFERROR((table_world_population[[#This Row],[2023]]-table_world_population[[#This Row],[2022]])/table_world_population[[#This Row],[2022]],0)</f>
        <v>1.177647417090962E-2</v>
      </c>
    </row>
    <row r="272" spans="1:22" x14ac:dyDescent="0.35">
      <c r="A272" t="s">
        <v>282</v>
      </c>
      <c r="B272" t="s">
        <v>57</v>
      </c>
      <c r="C272" t="s">
        <v>22</v>
      </c>
      <c r="D272" t="s">
        <v>238</v>
      </c>
      <c r="E272" t="s">
        <v>458</v>
      </c>
      <c r="F272" t="s">
        <v>15</v>
      </c>
      <c r="G272" t="s">
        <v>465</v>
      </c>
      <c r="H272" t="s">
        <v>23</v>
      </c>
      <c r="I272" s="1">
        <v>713241</v>
      </c>
      <c r="J272" s="1">
        <v>11546101</v>
      </c>
      <c r="K272" s="1">
        <v>12036424</v>
      </c>
      <c r="L272" s="1">
        <v>12559842</v>
      </c>
      <c r="M272" s="1">
        <v>13083840</v>
      </c>
      <c r="N272" s="1">
        <v>13605785</v>
      </c>
      <c r="O272" s="1">
        <v>14136765</v>
      </c>
      <c r="P272" s="1">
        <v>14687684</v>
      </c>
      <c r="Q272" s="1">
        <v>15248270</v>
      </c>
      <c r="R272" s="1">
        <v>15815458</v>
      </c>
      <c r="S272" s="1">
        <v>16395044</v>
      </c>
      <c r="T272" s="1">
        <v>16992142</v>
      </c>
      <c r="U272" s="2">
        <f>IFERROR((table_world_population[[#This Row],[2023]]-table_world_population[[#This Row],[2013]])/table_world_population[[#This Row],[2013]],0)</f>
        <v>0.47167792833268996</v>
      </c>
      <c r="V272" s="3">
        <f>IFERROR((table_world_population[[#This Row],[2023]]-table_world_population[[#This Row],[2022]])/table_world_population[[#This Row],[2022]],0)</f>
        <v>3.6419420405337126E-2</v>
      </c>
    </row>
    <row r="273" spans="1:22" x14ac:dyDescent="0.35">
      <c r="A273" t="s">
        <v>282</v>
      </c>
      <c r="B273" t="s">
        <v>57</v>
      </c>
      <c r="C273" t="s">
        <v>24</v>
      </c>
      <c r="D273" t="s">
        <v>239</v>
      </c>
      <c r="E273" t="s">
        <v>458</v>
      </c>
      <c r="F273" t="s">
        <v>15</v>
      </c>
      <c r="G273" t="s">
        <v>463</v>
      </c>
      <c r="H273" t="s">
        <v>15</v>
      </c>
      <c r="I273" s="1">
        <v>5117608</v>
      </c>
      <c r="J273" s="1">
        <v>21632850</v>
      </c>
      <c r="K273" s="1">
        <v>22299585</v>
      </c>
      <c r="L273" s="1">
        <v>23012646</v>
      </c>
      <c r="M273" s="1">
        <v>23711630</v>
      </c>
      <c r="N273" s="1">
        <v>24393181</v>
      </c>
      <c r="O273" s="1">
        <v>25076747</v>
      </c>
      <c r="P273" s="1">
        <v>25782341</v>
      </c>
      <c r="Q273" s="1">
        <v>26491087</v>
      </c>
      <c r="R273" s="1">
        <v>27198628</v>
      </c>
      <c r="S273" s="1">
        <v>27914536</v>
      </c>
      <c r="T273" s="1">
        <v>28647293</v>
      </c>
      <c r="U273" s="2">
        <f>IFERROR((table_world_population[[#This Row],[2023]]-table_world_population[[#This Row],[2013]])/table_world_population[[#This Row],[2013]],0)</f>
        <v>0.32424960187862439</v>
      </c>
      <c r="V273" s="3">
        <f>IFERROR((table_world_population[[#This Row],[2023]]-table_world_population[[#This Row],[2022]])/table_world_population[[#This Row],[2022]],0)</f>
        <v>2.6250015404160758E-2</v>
      </c>
    </row>
    <row r="274" spans="1:22" x14ac:dyDescent="0.35">
      <c r="A274" t="s">
        <v>283</v>
      </c>
      <c r="B274" t="s">
        <v>58</v>
      </c>
      <c r="C274" t="s">
        <v>18</v>
      </c>
      <c r="D274" t="s">
        <v>232</v>
      </c>
      <c r="E274" t="s">
        <v>458</v>
      </c>
      <c r="F274" t="s">
        <v>15</v>
      </c>
      <c r="G274" t="s">
        <v>463</v>
      </c>
      <c r="H274" t="s">
        <v>15</v>
      </c>
      <c r="I274" s="1">
        <v>8850971</v>
      </c>
      <c r="J274" s="1">
        <v>17679048</v>
      </c>
      <c r="K274" s="1">
        <v>17853585</v>
      </c>
      <c r="L274" s="1">
        <v>17989314</v>
      </c>
      <c r="M274" s="1">
        <v>18192885</v>
      </c>
      <c r="N274" s="1">
        <v>18406833</v>
      </c>
      <c r="O274" s="1">
        <v>18663335</v>
      </c>
      <c r="P274" s="1">
        <v>18929706</v>
      </c>
      <c r="Q274" s="1">
        <v>19132565</v>
      </c>
      <c r="R274" s="1">
        <v>19237693</v>
      </c>
      <c r="S274" s="1">
        <v>19587848</v>
      </c>
      <c r="T274" s="1">
        <v>20168593</v>
      </c>
      <c r="U274" s="2">
        <f>IFERROR((table_world_population[[#This Row],[2023]]-table_world_population[[#This Row],[2013]])/table_world_population[[#This Row],[2013]],0)</f>
        <v>0.14081895133719871</v>
      </c>
      <c r="V274" s="3">
        <f>IFERROR((table_world_population[[#This Row],[2023]]-table_world_population[[#This Row],[2022]])/table_world_population[[#This Row],[2022]],0)</f>
        <v>2.9648228840656717E-2</v>
      </c>
    </row>
    <row r="275" spans="1:22" x14ac:dyDescent="0.35">
      <c r="A275" t="s">
        <v>283</v>
      </c>
      <c r="B275" t="s">
        <v>58</v>
      </c>
      <c r="C275" t="s">
        <v>19</v>
      </c>
      <c r="D275" t="s">
        <v>233</v>
      </c>
      <c r="E275" t="s">
        <v>458</v>
      </c>
      <c r="F275" t="s">
        <v>15</v>
      </c>
      <c r="G275" t="s">
        <v>463</v>
      </c>
      <c r="H275" t="s">
        <v>15</v>
      </c>
      <c r="I275" s="1">
        <v>9058385</v>
      </c>
      <c r="J275" s="1">
        <v>17401943</v>
      </c>
      <c r="K275" s="1">
        <v>17580481</v>
      </c>
      <c r="L275" s="1">
        <v>17715184</v>
      </c>
      <c r="M275" s="1">
        <v>17917918</v>
      </c>
      <c r="N275" s="1">
        <v>18138241</v>
      </c>
      <c r="O275" s="1">
        <v>18409285</v>
      </c>
      <c r="P275" s="1">
        <v>18688790</v>
      </c>
      <c r="Q275" s="1">
        <v>18896073</v>
      </c>
      <c r="R275" s="1">
        <v>19002171</v>
      </c>
      <c r="S275" s="1">
        <v>19351209</v>
      </c>
      <c r="T275" s="1">
        <v>19929169</v>
      </c>
      <c r="U275" s="2">
        <f>IFERROR((table_world_population[[#This Row],[2023]]-table_world_population[[#This Row],[2013]])/table_world_population[[#This Row],[2013]],0)</f>
        <v>0.14522665658656622</v>
      </c>
      <c r="V275" s="3">
        <f>IFERROR((table_world_population[[#This Row],[2023]]-table_world_population[[#This Row],[2022]])/table_world_population[[#This Row],[2022]],0)</f>
        <v>2.9866867749710108E-2</v>
      </c>
    </row>
    <row r="276" spans="1:22" x14ac:dyDescent="0.35">
      <c r="A276" t="s">
        <v>283</v>
      </c>
      <c r="B276" t="s">
        <v>58</v>
      </c>
      <c r="C276" t="s">
        <v>15</v>
      </c>
      <c r="D276" t="s">
        <v>234</v>
      </c>
      <c r="E276" t="s">
        <v>459</v>
      </c>
      <c r="F276" t="s">
        <v>14</v>
      </c>
      <c r="G276" t="s">
        <v>463</v>
      </c>
      <c r="H276" t="s">
        <v>15</v>
      </c>
      <c r="I276" s="1">
        <v>6041366</v>
      </c>
      <c r="J276" s="1">
        <v>5708135</v>
      </c>
      <c r="K276" s="1">
        <v>5755486</v>
      </c>
      <c r="L276" s="1">
        <v>5797137</v>
      </c>
      <c r="M276" s="1">
        <v>5859208</v>
      </c>
      <c r="N276" s="1">
        <v>5911107</v>
      </c>
      <c r="O276" s="1">
        <v>5963853</v>
      </c>
      <c r="P276" s="1">
        <v>6013004</v>
      </c>
      <c r="Q276" s="1">
        <v>6034522</v>
      </c>
      <c r="R276" s="1">
        <v>6016419</v>
      </c>
      <c r="S276" s="1">
        <v>6065574</v>
      </c>
      <c r="T276" s="1">
        <v>6177149</v>
      </c>
      <c r="U276" s="2">
        <f>IFERROR((table_world_population[[#This Row],[2023]]-table_world_population[[#This Row],[2013]])/table_world_population[[#This Row],[2013]],0)</f>
        <v>8.2165891311260161E-2</v>
      </c>
      <c r="V276" s="3">
        <f>IFERROR((table_world_population[[#This Row],[2023]]-table_world_population[[#This Row],[2022]])/table_world_population[[#This Row],[2022]],0)</f>
        <v>1.8394796601277966E-2</v>
      </c>
    </row>
    <row r="277" spans="1:22" x14ac:dyDescent="0.35">
      <c r="A277" t="s">
        <v>283</v>
      </c>
      <c r="B277" t="s">
        <v>58</v>
      </c>
      <c r="C277" t="s">
        <v>15</v>
      </c>
      <c r="D277" t="s">
        <v>235</v>
      </c>
      <c r="E277" t="s">
        <v>460</v>
      </c>
      <c r="F277" t="s">
        <v>16</v>
      </c>
      <c r="G277" t="s">
        <v>463</v>
      </c>
      <c r="H277" t="s">
        <v>15</v>
      </c>
      <c r="I277" s="1">
        <v>10494001</v>
      </c>
      <c r="J277" s="1">
        <v>24035643</v>
      </c>
      <c r="K277" s="1">
        <v>24145059</v>
      </c>
      <c r="L277" s="1">
        <v>24191409</v>
      </c>
      <c r="M277" s="1">
        <v>24331113</v>
      </c>
      <c r="N277" s="1">
        <v>24502549</v>
      </c>
      <c r="O277" s="1">
        <v>24747804</v>
      </c>
      <c r="P277" s="1">
        <v>24999433</v>
      </c>
      <c r="Q277" s="1">
        <v>25141954</v>
      </c>
      <c r="R277" s="1">
        <v>25140932</v>
      </c>
      <c r="S277" s="1">
        <v>25461701</v>
      </c>
      <c r="T277" s="1">
        <v>26083205</v>
      </c>
      <c r="U277" s="2">
        <f>IFERROR((table_world_population[[#This Row],[2023]]-table_world_population[[#This Row],[2013]])/table_world_population[[#This Row],[2013]],0)</f>
        <v>8.518856766178462E-2</v>
      </c>
      <c r="V277" s="3">
        <f>IFERROR((table_world_population[[#This Row],[2023]]-table_world_population[[#This Row],[2022]])/table_world_population[[#This Row],[2022]],0)</f>
        <v>2.4409366836881795E-2</v>
      </c>
    </row>
    <row r="278" spans="1:22" x14ac:dyDescent="0.35">
      <c r="A278" t="s">
        <v>283</v>
      </c>
      <c r="B278" t="s">
        <v>58</v>
      </c>
      <c r="C278" t="s">
        <v>15</v>
      </c>
      <c r="D278" t="s">
        <v>236</v>
      </c>
      <c r="E278" t="s">
        <v>461</v>
      </c>
      <c r="F278" t="s">
        <v>17</v>
      </c>
      <c r="G278" t="s">
        <v>463</v>
      </c>
      <c r="H278" t="s">
        <v>15</v>
      </c>
      <c r="I278" s="1">
        <v>1373988</v>
      </c>
      <c r="J278" s="1">
        <v>5337214</v>
      </c>
      <c r="K278" s="1">
        <v>5533521</v>
      </c>
      <c r="L278" s="1">
        <v>5715952</v>
      </c>
      <c r="M278" s="1">
        <v>5920483</v>
      </c>
      <c r="N278" s="1">
        <v>6131419</v>
      </c>
      <c r="O278" s="1">
        <v>6360963</v>
      </c>
      <c r="P278" s="1">
        <v>6606057</v>
      </c>
      <c r="Q278" s="1">
        <v>6852162</v>
      </c>
      <c r="R278" s="1">
        <v>7082514</v>
      </c>
      <c r="S278" s="1">
        <v>7411781</v>
      </c>
      <c r="T278" s="1">
        <v>7837408</v>
      </c>
      <c r="U278" s="2">
        <f>IFERROR((table_world_population[[#This Row],[2023]]-table_world_population[[#This Row],[2013]])/table_world_population[[#This Row],[2013]],0)</f>
        <v>0.46844552232681697</v>
      </c>
      <c r="V278" s="3">
        <f>IFERROR((table_world_population[[#This Row],[2023]]-table_world_population[[#This Row],[2022]])/table_world_population[[#This Row],[2022]],0)</f>
        <v>5.7425738833891612E-2</v>
      </c>
    </row>
    <row r="279" spans="1:22" x14ac:dyDescent="0.35">
      <c r="A279" t="s">
        <v>283</v>
      </c>
      <c r="B279" t="s">
        <v>58</v>
      </c>
      <c r="C279" t="s">
        <v>20</v>
      </c>
      <c r="D279" t="s">
        <v>237</v>
      </c>
      <c r="E279" t="s">
        <v>458</v>
      </c>
      <c r="F279" t="s">
        <v>15</v>
      </c>
      <c r="G279" t="s">
        <v>464</v>
      </c>
      <c r="H279" t="s">
        <v>21</v>
      </c>
      <c r="I279" s="1">
        <v>5540976</v>
      </c>
      <c r="J279" s="1">
        <v>6602944</v>
      </c>
      <c r="K279" s="1">
        <v>6655226</v>
      </c>
      <c r="L279" s="1">
        <v>6691380</v>
      </c>
      <c r="M279" s="1">
        <v>6752720</v>
      </c>
      <c r="N279" s="1">
        <v>6815656</v>
      </c>
      <c r="O279" s="1">
        <v>6891429</v>
      </c>
      <c r="P279" s="1">
        <v>6966193</v>
      </c>
      <c r="Q279" s="1">
        <v>7011720</v>
      </c>
      <c r="R279" s="1">
        <v>7015868</v>
      </c>
      <c r="S279" s="1">
        <v>7105599</v>
      </c>
      <c r="T279" s="1">
        <v>7272932</v>
      </c>
      <c r="U279" s="2">
        <f>IFERROR((table_world_population[[#This Row],[2023]]-table_world_population[[#This Row],[2013]])/table_world_population[[#This Row],[2013]],0)</f>
        <v>0.10146807242345232</v>
      </c>
      <c r="V279" s="3">
        <f>IFERROR((table_world_population[[#This Row],[2023]]-table_world_population[[#This Row],[2022]])/table_world_population[[#This Row],[2022]],0)</f>
        <v>2.3549457266023595E-2</v>
      </c>
    </row>
    <row r="280" spans="1:22" x14ac:dyDescent="0.35">
      <c r="A280" t="s">
        <v>283</v>
      </c>
      <c r="B280" t="s">
        <v>58</v>
      </c>
      <c r="C280" t="s">
        <v>22</v>
      </c>
      <c r="D280" t="s">
        <v>238</v>
      </c>
      <c r="E280" t="s">
        <v>458</v>
      </c>
      <c r="F280" t="s">
        <v>15</v>
      </c>
      <c r="G280" t="s">
        <v>465</v>
      </c>
      <c r="H280" t="s">
        <v>23</v>
      </c>
      <c r="I280" s="1">
        <v>12368380</v>
      </c>
      <c r="J280" s="1">
        <v>28478048</v>
      </c>
      <c r="K280" s="1">
        <v>28778840</v>
      </c>
      <c r="L280" s="1">
        <v>29013118</v>
      </c>
      <c r="M280" s="1">
        <v>29358083</v>
      </c>
      <c r="N280" s="1">
        <v>29729419</v>
      </c>
      <c r="O280" s="1">
        <v>30181191</v>
      </c>
      <c r="P280" s="1">
        <v>30652302</v>
      </c>
      <c r="Q280" s="1">
        <v>31016918</v>
      </c>
      <c r="R280" s="1">
        <v>31223996</v>
      </c>
      <c r="S280" s="1">
        <v>31833457</v>
      </c>
      <c r="T280" s="1">
        <v>32824829</v>
      </c>
      <c r="U280" s="2">
        <f>IFERROR((table_world_population[[#This Row],[2023]]-table_world_population[[#This Row],[2013]])/table_world_population[[#This Row],[2013]],0)</f>
        <v>0.15263619894172523</v>
      </c>
      <c r="V280" s="3">
        <f>IFERROR((table_world_population[[#This Row],[2023]]-table_world_population[[#This Row],[2022]])/table_world_population[[#This Row],[2022]],0)</f>
        <v>3.1142454933499684E-2</v>
      </c>
    </row>
    <row r="281" spans="1:22" x14ac:dyDescent="0.35">
      <c r="A281" t="s">
        <v>283</v>
      </c>
      <c r="B281" t="s">
        <v>58</v>
      </c>
      <c r="C281" t="s">
        <v>24</v>
      </c>
      <c r="D281" t="s">
        <v>239</v>
      </c>
      <c r="E281" t="s">
        <v>458</v>
      </c>
      <c r="F281" t="s">
        <v>15</v>
      </c>
      <c r="G281" t="s">
        <v>463</v>
      </c>
      <c r="H281" t="s">
        <v>15</v>
      </c>
      <c r="I281" s="1">
        <v>17909356</v>
      </c>
      <c r="J281" s="1">
        <v>35080992</v>
      </c>
      <c r="K281" s="1">
        <v>35434066</v>
      </c>
      <c r="L281" s="1">
        <v>35704498</v>
      </c>
      <c r="M281" s="1">
        <v>36110803</v>
      </c>
      <c r="N281" s="1">
        <v>36545075</v>
      </c>
      <c r="O281" s="1">
        <v>37072620</v>
      </c>
      <c r="P281" s="1">
        <v>37618495</v>
      </c>
      <c r="Q281" s="1">
        <v>38028638</v>
      </c>
      <c r="R281" s="1">
        <v>38239864</v>
      </c>
      <c r="S281" s="1">
        <v>38939056</v>
      </c>
      <c r="T281" s="1">
        <v>40097761</v>
      </c>
      <c r="U281" s="2">
        <f>IFERROR((table_world_population[[#This Row],[2023]]-table_world_population[[#This Row],[2013]])/table_world_population[[#This Row],[2013]],0)</f>
        <v>0.14300533462679732</v>
      </c>
      <c r="V281" s="3">
        <f>IFERROR((table_world_population[[#This Row],[2023]]-table_world_population[[#This Row],[2022]])/table_world_population[[#This Row],[2022]],0)</f>
        <v>2.9756884707220432E-2</v>
      </c>
    </row>
    <row r="282" spans="1:22" x14ac:dyDescent="0.35">
      <c r="A282" t="s">
        <v>284</v>
      </c>
      <c r="B282" t="s">
        <v>59</v>
      </c>
      <c r="C282" t="s">
        <v>18</v>
      </c>
      <c r="D282" t="s">
        <v>232</v>
      </c>
      <c r="E282" t="s">
        <v>458</v>
      </c>
      <c r="F282" t="s">
        <v>15</v>
      </c>
      <c r="G282" t="s">
        <v>463</v>
      </c>
      <c r="H282" t="s">
        <v>15</v>
      </c>
      <c r="I282" s="1">
        <v>1533459</v>
      </c>
      <c r="J282" s="1">
        <v>6589646</v>
      </c>
      <c r="K282" s="1">
        <v>6827550</v>
      </c>
      <c r="L282" s="1">
        <v>7047152</v>
      </c>
      <c r="M282" s="1">
        <v>7270988</v>
      </c>
      <c r="N282" s="1">
        <v>7515149</v>
      </c>
      <c r="O282" s="1">
        <v>7772311</v>
      </c>
      <c r="P282" s="1">
        <v>8032044</v>
      </c>
      <c r="Q282" s="1">
        <v>8289666</v>
      </c>
      <c r="R282" s="1">
        <v>8556210</v>
      </c>
      <c r="S282" s="1">
        <v>8827313</v>
      </c>
      <c r="T282" s="1">
        <v>9104070</v>
      </c>
      <c r="U282" s="2">
        <f>IFERROR((table_world_population[[#This Row],[2023]]-table_world_population[[#This Row],[2013]])/table_world_population[[#This Row],[2013]],0)</f>
        <v>0.38157193876575463</v>
      </c>
      <c r="V282" s="3">
        <f>IFERROR((table_world_population[[#This Row],[2023]]-table_world_population[[#This Row],[2022]])/table_world_population[[#This Row],[2022]],0)</f>
        <v>3.1352349236964859E-2</v>
      </c>
    </row>
    <row r="283" spans="1:22" x14ac:dyDescent="0.35">
      <c r="A283" t="s">
        <v>284</v>
      </c>
      <c r="B283" t="s">
        <v>59</v>
      </c>
      <c r="C283" t="s">
        <v>19</v>
      </c>
      <c r="D283" t="s">
        <v>233</v>
      </c>
      <c r="E283" t="s">
        <v>458</v>
      </c>
      <c r="F283" t="s">
        <v>15</v>
      </c>
      <c r="G283" t="s">
        <v>463</v>
      </c>
      <c r="H283" t="s">
        <v>15</v>
      </c>
      <c r="I283" s="1">
        <v>1495228</v>
      </c>
      <c r="J283" s="1">
        <v>6627120</v>
      </c>
      <c r="K283" s="1">
        <v>6869575</v>
      </c>
      <c r="L283" s="1">
        <v>7093122</v>
      </c>
      <c r="M283" s="1">
        <v>7321597</v>
      </c>
      <c r="N283" s="1">
        <v>7570735</v>
      </c>
      <c r="O283" s="1">
        <v>7831899</v>
      </c>
      <c r="P283" s="1">
        <v>8094822</v>
      </c>
      <c r="Q283" s="1">
        <v>8355035</v>
      </c>
      <c r="R283" s="1">
        <v>8623530</v>
      </c>
      <c r="S283" s="1">
        <v>8896002</v>
      </c>
      <c r="T283" s="1">
        <v>9174497</v>
      </c>
      <c r="U283" s="2">
        <f>IFERROR((table_world_population[[#This Row],[2023]]-table_world_population[[#This Row],[2013]])/table_world_population[[#This Row],[2013]],0)</f>
        <v>0.3843867320947863</v>
      </c>
      <c r="V283" s="3">
        <f>IFERROR((table_world_population[[#This Row],[2023]]-table_world_population[[#This Row],[2022]])/table_world_population[[#This Row],[2022]],0)</f>
        <v>3.1305635947473931E-2</v>
      </c>
    </row>
    <row r="284" spans="1:22" x14ac:dyDescent="0.35">
      <c r="A284" t="s">
        <v>284</v>
      </c>
      <c r="B284" t="s">
        <v>59</v>
      </c>
      <c r="C284" t="s">
        <v>15</v>
      </c>
      <c r="D284" t="s">
        <v>234</v>
      </c>
      <c r="E284" t="s">
        <v>459</v>
      </c>
      <c r="F284" t="s">
        <v>14</v>
      </c>
      <c r="G284" t="s">
        <v>463</v>
      </c>
      <c r="H284" t="s">
        <v>15</v>
      </c>
      <c r="I284" s="1">
        <v>1228930</v>
      </c>
      <c r="J284" s="1">
        <v>6401977</v>
      </c>
      <c r="K284" s="1">
        <v>6619790</v>
      </c>
      <c r="L284" s="1">
        <v>6837257</v>
      </c>
      <c r="M284" s="1">
        <v>7054294</v>
      </c>
      <c r="N284" s="1">
        <v>7275310</v>
      </c>
      <c r="O284" s="1">
        <v>7502302</v>
      </c>
      <c r="P284" s="1">
        <v>7731412</v>
      </c>
      <c r="Q284" s="1">
        <v>7958952</v>
      </c>
      <c r="R284" s="1">
        <v>8187764</v>
      </c>
      <c r="S284" s="1">
        <v>8420211</v>
      </c>
      <c r="T284" s="1">
        <v>8655360</v>
      </c>
      <c r="U284" s="2">
        <f>IFERROR((table_world_population[[#This Row],[2023]]-table_world_population[[#This Row],[2013]])/table_world_population[[#This Row],[2013]],0)</f>
        <v>0.35198236419780954</v>
      </c>
      <c r="V284" s="3">
        <f>IFERROR((table_world_population[[#This Row],[2023]]-table_world_population[[#This Row],[2022]])/table_world_population[[#This Row],[2022]],0)</f>
        <v>2.7926734852606425E-2</v>
      </c>
    </row>
    <row r="285" spans="1:22" x14ac:dyDescent="0.35">
      <c r="A285" t="s">
        <v>284</v>
      </c>
      <c r="B285" t="s">
        <v>59</v>
      </c>
      <c r="C285" t="s">
        <v>15</v>
      </c>
      <c r="D285" t="s">
        <v>235</v>
      </c>
      <c r="E285" t="s">
        <v>460</v>
      </c>
      <c r="F285" t="s">
        <v>16</v>
      </c>
      <c r="G285" t="s">
        <v>463</v>
      </c>
      <c r="H285" t="s">
        <v>15</v>
      </c>
      <c r="I285" s="1">
        <v>1678718</v>
      </c>
      <c r="J285" s="1">
        <v>6536644</v>
      </c>
      <c r="K285" s="1">
        <v>6795089</v>
      </c>
      <c r="L285" s="1">
        <v>7015679</v>
      </c>
      <c r="M285" s="1">
        <v>7242411</v>
      </c>
      <c r="N285" s="1">
        <v>7504762</v>
      </c>
      <c r="O285" s="1">
        <v>7785176</v>
      </c>
      <c r="P285" s="1">
        <v>8067277</v>
      </c>
      <c r="Q285" s="1">
        <v>8347423</v>
      </c>
      <c r="R285" s="1">
        <v>8644889</v>
      </c>
      <c r="S285" s="1">
        <v>8947169</v>
      </c>
      <c r="T285" s="1">
        <v>9256549</v>
      </c>
      <c r="U285" s="2">
        <f>IFERROR((table_world_population[[#This Row],[2023]]-table_world_population[[#This Row],[2013]])/table_world_population[[#This Row],[2013]],0)</f>
        <v>0.41610113691368233</v>
      </c>
      <c r="V285" s="3">
        <f>IFERROR((table_world_population[[#This Row],[2023]]-table_world_population[[#This Row],[2022]])/table_world_population[[#This Row],[2022]],0)</f>
        <v>3.4578535400415486E-2</v>
      </c>
    </row>
    <row r="286" spans="1:22" x14ac:dyDescent="0.35">
      <c r="A286" t="s">
        <v>284</v>
      </c>
      <c r="B286" t="s">
        <v>59</v>
      </c>
      <c r="C286" t="s">
        <v>15</v>
      </c>
      <c r="D286" t="s">
        <v>236</v>
      </c>
      <c r="E286" t="s">
        <v>461</v>
      </c>
      <c r="F286" t="s">
        <v>17</v>
      </c>
      <c r="G286" t="s">
        <v>463</v>
      </c>
      <c r="H286" t="s">
        <v>15</v>
      </c>
      <c r="I286" s="1">
        <v>121040</v>
      </c>
      <c r="J286" s="1">
        <v>278144</v>
      </c>
      <c r="K286" s="1">
        <v>282248</v>
      </c>
      <c r="L286" s="1">
        <v>287338</v>
      </c>
      <c r="M286" s="1">
        <v>295880</v>
      </c>
      <c r="N286" s="1">
        <v>305812</v>
      </c>
      <c r="O286" s="1">
        <v>316731</v>
      </c>
      <c r="P286" s="1">
        <v>328177</v>
      </c>
      <c r="Q286" s="1">
        <v>338326</v>
      </c>
      <c r="R286" s="1">
        <v>347087</v>
      </c>
      <c r="S286" s="1">
        <v>355936</v>
      </c>
      <c r="T286" s="1">
        <v>366659</v>
      </c>
      <c r="U286" s="2">
        <f>IFERROR((table_world_population[[#This Row],[2023]]-table_world_population[[#This Row],[2013]])/table_world_population[[#This Row],[2013]],0)</f>
        <v>0.31823443971468018</v>
      </c>
      <c r="V286" s="3">
        <f>IFERROR((table_world_population[[#This Row],[2023]]-table_world_population[[#This Row],[2022]])/table_world_population[[#This Row],[2022]],0)</f>
        <v>3.0126202463364199E-2</v>
      </c>
    </row>
    <row r="287" spans="1:22" x14ac:dyDescent="0.35">
      <c r="A287" t="s">
        <v>284</v>
      </c>
      <c r="B287" t="s">
        <v>59</v>
      </c>
      <c r="C287" t="s">
        <v>20</v>
      </c>
      <c r="D287" t="s">
        <v>237</v>
      </c>
      <c r="E287" t="s">
        <v>458</v>
      </c>
      <c r="F287" t="s">
        <v>15</v>
      </c>
      <c r="G287" t="s">
        <v>464</v>
      </c>
      <c r="H287" t="s">
        <v>21</v>
      </c>
      <c r="I287" s="1">
        <v>2825917</v>
      </c>
      <c r="J287" s="1">
        <v>10276300</v>
      </c>
      <c r="K287" s="1">
        <v>10632805</v>
      </c>
      <c r="L287" s="1">
        <v>10956591</v>
      </c>
      <c r="M287" s="1">
        <v>11283424</v>
      </c>
      <c r="N287" s="1">
        <v>11637553</v>
      </c>
      <c r="O287" s="1">
        <v>12006035</v>
      </c>
      <c r="P287" s="1">
        <v>12372693</v>
      </c>
      <c r="Q287" s="1">
        <v>12729867</v>
      </c>
      <c r="R287" s="1">
        <v>13094226</v>
      </c>
      <c r="S287" s="1">
        <v>13458554</v>
      </c>
      <c r="T287" s="1">
        <v>13824812</v>
      </c>
      <c r="U287" s="2">
        <f>IFERROR((table_world_population[[#This Row],[2023]]-table_world_population[[#This Row],[2013]])/table_world_population[[#This Row],[2013]],0)</f>
        <v>0.34531027704524003</v>
      </c>
      <c r="V287" s="3">
        <f>IFERROR((table_world_population[[#This Row],[2023]]-table_world_population[[#This Row],[2022]])/table_world_population[[#This Row],[2022]],0)</f>
        <v>2.7213770513533624E-2</v>
      </c>
    </row>
    <row r="288" spans="1:22" x14ac:dyDescent="0.35">
      <c r="A288" t="s">
        <v>284</v>
      </c>
      <c r="B288" t="s">
        <v>59</v>
      </c>
      <c r="C288" t="s">
        <v>22</v>
      </c>
      <c r="D288" t="s">
        <v>238</v>
      </c>
      <c r="E288" t="s">
        <v>458</v>
      </c>
      <c r="F288" t="s">
        <v>15</v>
      </c>
      <c r="G288" t="s">
        <v>465</v>
      </c>
      <c r="H288" t="s">
        <v>23</v>
      </c>
      <c r="I288" s="1">
        <v>202771</v>
      </c>
      <c r="J288" s="1">
        <v>2940466</v>
      </c>
      <c r="K288" s="1">
        <v>3064321</v>
      </c>
      <c r="L288" s="1">
        <v>3183683</v>
      </c>
      <c r="M288" s="1">
        <v>3309161</v>
      </c>
      <c r="N288" s="1">
        <v>3448331</v>
      </c>
      <c r="O288" s="1">
        <v>3598175</v>
      </c>
      <c r="P288" s="1">
        <v>3754173</v>
      </c>
      <c r="Q288" s="1">
        <v>3914834</v>
      </c>
      <c r="R288" s="1">
        <v>4085514</v>
      </c>
      <c r="S288" s="1">
        <v>4264761</v>
      </c>
      <c r="T288" s="1">
        <v>4453756</v>
      </c>
      <c r="U288" s="2">
        <f>IFERROR((table_world_population[[#This Row],[2023]]-table_world_population[[#This Row],[2013]])/table_world_population[[#This Row],[2013]],0)</f>
        <v>0.51464291714306509</v>
      </c>
      <c r="V288" s="3">
        <f>IFERROR((table_world_population[[#This Row],[2023]]-table_world_population[[#This Row],[2022]])/table_world_population[[#This Row],[2022]],0)</f>
        <v>4.4315496225931533E-2</v>
      </c>
    </row>
    <row r="289" spans="1:22" x14ac:dyDescent="0.35">
      <c r="A289" t="s">
        <v>284</v>
      </c>
      <c r="B289" t="s">
        <v>59</v>
      </c>
      <c r="C289" t="s">
        <v>24</v>
      </c>
      <c r="D289" t="s">
        <v>239</v>
      </c>
      <c r="E289" t="s">
        <v>458</v>
      </c>
      <c r="F289" t="s">
        <v>15</v>
      </c>
      <c r="G289" t="s">
        <v>463</v>
      </c>
      <c r="H289" t="s">
        <v>15</v>
      </c>
      <c r="I289" s="1">
        <v>3028688</v>
      </c>
      <c r="J289" s="1">
        <v>13216766</v>
      </c>
      <c r="K289" s="1">
        <v>13697126</v>
      </c>
      <c r="L289" s="1">
        <v>14140274</v>
      </c>
      <c r="M289" s="1">
        <v>14592585</v>
      </c>
      <c r="N289" s="1">
        <v>15085884</v>
      </c>
      <c r="O289" s="1">
        <v>15604210</v>
      </c>
      <c r="P289" s="1">
        <v>16126866</v>
      </c>
      <c r="Q289" s="1">
        <v>16644701</v>
      </c>
      <c r="R289" s="1">
        <v>17179740</v>
      </c>
      <c r="S289" s="1">
        <v>17723315</v>
      </c>
      <c r="T289" s="1">
        <v>18278568</v>
      </c>
      <c r="U289" s="2">
        <f>IFERROR((table_world_population[[#This Row],[2023]]-table_world_population[[#This Row],[2013]])/table_world_population[[#This Row],[2013]],0)</f>
        <v>0.38298340153710825</v>
      </c>
      <c r="V289" s="3">
        <f>IFERROR((table_world_population[[#This Row],[2023]]-table_world_population[[#This Row],[2022]])/table_world_population[[#This Row],[2022]],0)</f>
        <v>3.1328958493374408E-2</v>
      </c>
    </row>
    <row r="290" spans="1:22" x14ac:dyDescent="0.35">
      <c r="A290" t="s">
        <v>285</v>
      </c>
      <c r="B290" t="s">
        <v>60</v>
      </c>
      <c r="C290" t="s">
        <v>18</v>
      </c>
      <c r="D290" t="s">
        <v>232</v>
      </c>
      <c r="E290" t="s">
        <v>458</v>
      </c>
      <c r="F290" t="s">
        <v>15</v>
      </c>
      <c r="G290" t="s">
        <v>463</v>
      </c>
      <c r="H290" t="s">
        <v>15</v>
      </c>
      <c r="I290" s="1">
        <v>4049247</v>
      </c>
      <c r="J290" s="1">
        <v>8821764</v>
      </c>
      <c r="K290" s="1">
        <v>8911559</v>
      </c>
      <c r="L290" s="1">
        <v>9004176</v>
      </c>
      <c r="M290" s="1">
        <v>9111944</v>
      </c>
      <c r="N290" s="1">
        <v>9254199</v>
      </c>
      <c r="O290" s="1">
        <v>9420150</v>
      </c>
      <c r="P290" s="1">
        <v>9589082</v>
      </c>
      <c r="Q290" s="1">
        <v>9720358</v>
      </c>
      <c r="R290" s="1">
        <v>9818163</v>
      </c>
      <c r="S290" s="1">
        <v>9874202</v>
      </c>
      <c r="T290" s="1">
        <v>9887616</v>
      </c>
      <c r="U290" s="2">
        <f>IFERROR((table_world_population[[#This Row],[2023]]-table_world_population[[#This Row],[2013]])/table_world_population[[#This Row],[2013]],0)</f>
        <v>0.12082073381242119</v>
      </c>
      <c r="V290" s="3">
        <f>IFERROR((table_world_population[[#This Row],[2023]]-table_world_population[[#This Row],[2022]])/table_world_population[[#This Row],[2022]],0)</f>
        <v>1.358489526546044E-3</v>
      </c>
    </row>
    <row r="291" spans="1:22" x14ac:dyDescent="0.35">
      <c r="A291" t="s">
        <v>285</v>
      </c>
      <c r="B291" t="s">
        <v>60</v>
      </c>
      <c r="C291" t="s">
        <v>19</v>
      </c>
      <c r="D291" t="s">
        <v>233</v>
      </c>
      <c r="E291" t="s">
        <v>458</v>
      </c>
      <c r="F291" t="s">
        <v>15</v>
      </c>
      <c r="G291" t="s">
        <v>463</v>
      </c>
      <c r="H291" t="s">
        <v>15</v>
      </c>
      <c r="I291" s="1">
        <v>4092573</v>
      </c>
      <c r="J291" s="1">
        <v>8688160</v>
      </c>
      <c r="K291" s="1">
        <v>8775549</v>
      </c>
      <c r="L291" s="1">
        <v>8865948</v>
      </c>
      <c r="M291" s="1">
        <v>8971935</v>
      </c>
      <c r="N291" s="1">
        <v>9114379</v>
      </c>
      <c r="O291" s="1">
        <v>9281300</v>
      </c>
      <c r="P291" s="1">
        <v>9450404</v>
      </c>
      <c r="Q291" s="1">
        <v>9579957</v>
      </c>
      <c r="R291" s="1">
        <v>9675022</v>
      </c>
      <c r="S291" s="1">
        <v>9729531</v>
      </c>
      <c r="T291" s="1">
        <v>9741974</v>
      </c>
      <c r="U291" s="2">
        <f>IFERROR((table_world_population[[#This Row],[2023]]-table_world_population[[#This Row],[2013]])/table_world_population[[#This Row],[2013]],0)</f>
        <v>0.12129311614887386</v>
      </c>
      <c r="V291" s="3">
        <f>IFERROR((table_world_population[[#This Row],[2023]]-table_world_population[[#This Row],[2022]])/table_world_population[[#This Row],[2022]],0)</f>
        <v>1.2788900102173476E-3</v>
      </c>
    </row>
    <row r="292" spans="1:22" x14ac:dyDescent="0.35">
      <c r="A292" t="s">
        <v>285</v>
      </c>
      <c r="B292" t="s">
        <v>60</v>
      </c>
      <c r="C292" t="s">
        <v>15</v>
      </c>
      <c r="D292" t="s">
        <v>234</v>
      </c>
      <c r="E292" t="s">
        <v>459</v>
      </c>
      <c r="F292" t="s">
        <v>14</v>
      </c>
      <c r="G292" t="s">
        <v>463</v>
      </c>
      <c r="H292" t="s">
        <v>15</v>
      </c>
      <c r="I292" s="1">
        <v>3223537</v>
      </c>
      <c r="J292" s="1">
        <v>3584710</v>
      </c>
      <c r="K292" s="1">
        <v>3574549</v>
      </c>
      <c r="L292" s="1">
        <v>3569434</v>
      </c>
      <c r="M292" s="1">
        <v>3566612</v>
      </c>
      <c r="N292" s="1">
        <v>3566762</v>
      </c>
      <c r="O292" s="1">
        <v>3572467</v>
      </c>
      <c r="P292" s="1">
        <v>3584462</v>
      </c>
      <c r="Q292" s="1">
        <v>3593501</v>
      </c>
      <c r="R292" s="1">
        <v>3597848</v>
      </c>
      <c r="S292" s="1">
        <v>3591149</v>
      </c>
      <c r="T292" s="1">
        <v>3568143</v>
      </c>
      <c r="U292" s="2">
        <f>IFERROR((table_world_population[[#This Row],[2023]]-table_world_population[[#This Row],[2013]])/table_world_population[[#This Row],[2013]],0)</f>
        <v>-4.6215732932371094E-3</v>
      </c>
      <c r="V292" s="3">
        <f>IFERROR((table_world_population[[#This Row],[2023]]-table_world_population[[#This Row],[2022]])/table_world_population[[#This Row],[2022]],0)</f>
        <v>-6.4063061710889742E-3</v>
      </c>
    </row>
    <row r="293" spans="1:22" x14ac:dyDescent="0.35">
      <c r="A293" t="s">
        <v>285</v>
      </c>
      <c r="B293" t="s">
        <v>60</v>
      </c>
      <c r="C293" t="s">
        <v>15</v>
      </c>
      <c r="D293" t="s">
        <v>235</v>
      </c>
      <c r="E293" t="s">
        <v>460</v>
      </c>
      <c r="F293" t="s">
        <v>16</v>
      </c>
      <c r="G293" t="s">
        <v>463</v>
      </c>
      <c r="H293" t="s">
        <v>15</v>
      </c>
      <c r="I293" s="1">
        <v>4648408</v>
      </c>
      <c r="J293" s="1">
        <v>12091158</v>
      </c>
      <c r="K293" s="1">
        <v>12211695</v>
      </c>
      <c r="L293" s="1">
        <v>12328424</v>
      </c>
      <c r="M293" s="1">
        <v>12467153</v>
      </c>
      <c r="N293" s="1">
        <v>12668844</v>
      </c>
      <c r="O293" s="1">
        <v>12909544</v>
      </c>
      <c r="P293" s="1">
        <v>13146408</v>
      </c>
      <c r="Q293" s="1">
        <v>13314429</v>
      </c>
      <c r="R293" s="1">
        <v>13423378</v>
      </c>
      <c r="S293" s="1">
        <v>13458005</v>
      </c>
      <c r="T293" s="1">
        <v>13417152</v>
      </c>
      <c r="U293" s="2">
        <f>IFERROR((table_world_population[[#This Row],[2023]]-table_world_population[[#This Row],[2013]])/table_world_population[[#This Row],[2013]],0)</f>
        <v>0.10966641904770412</v>
      </c>
      <c r="V293" s="3">
        <f>IFERROR((table_world_population[[#This Row],[2023]]-table_world_population[[#This Row],[2022]])/table_world_population[[#This Row],[2022]],0)</f>
        <v>-3.0355910850085135E-3</v>
      </c>
    </row>
    <row r="294" spans="1:22" x14ac:dyDescent="0.35">
      <c r="A294" t="s">
        <v>285</v>
      </c>
      <c r="B294" t="s">
        <v>60</v>
      </c>
      <c r="C294" t="s">
        <v>15</v>
      </c>
      <c r="D294" t="s">
        <v>236</v>
      </c>
      <c r="E294" t="s">
        <v>461</v>
      </c>
      <c r="F294" t="s">
        <v>17</v>
      </c>
      <c r="G294" t="s">
        <v>463</v>
      </c>
      <c r="H294" t="s">
        <v>15</v>
      </c>
      <c r="I294" s="1">
        <v>269875</v>
      </c>
      <c r="J294" s="1">
        <v>1834058</v>
      </c>
      <c r="K294" s="1">
        <v>1900863</v>
      </c>
      <c r="L294" s="1">
        <v>1972266</v>
      </c>
      <c r="M294" s="1">
        <v>2050113</v>
      </c>
      <c r="N294" s="1">
        <v>2132971</v>
      </c>
      <c r="O294" s="1">
        <v>2219439</v>
      </c>
      <c r="P294" s="1">
        <v>2308615</v>
      </c>
      <c r="Q294" s="1">
        <v>2392386</v>
      </c>
      <c r="R294" s="1">
        <v>2471958</v>
      </c>
      <c r="S294" s="1">
        <v>2554579</v>
      </c>
      <c r="T294" s="1">
        <v>2644294</v>
      </c>
      <c r="U294" s="2">
        <f>IFERROR((table_world_population[[#This Row],[2023]]-table_world_population[[#This Row],[2013]])/table_world_population[[#This Row],[2013]],0)</f>
        <v>0.44177228855357903</v>
      </c>
      <c r="V294" s="3">
        <f>IFERROR((table_world_population[[#This Row],[2023]]-table_world_population[[#This Row],[2022]])/table_world_population[[#This Row],[2022]],0)</f>
        <v>3.5119289714665311E-2</v>
      </c>
    </row>
    <row r="295" spans="1:22" x14ac:dyDescent="0.35">
      <c r="A295" t="s">
        <v>285</v>
      </c>
      <c r="B295" t="s">
        <v>60</v>
      </c>
      <c r="C295" t="s">
        <v>20</v>
      </c>
      <c r="D295" t="s">
        <v>237</v>
      </c>
      <c r="E295" t="s">
        <v>458</v>
      </c>
      <c r="F295" t="s">
        <v>15</v>
      </c>
      <c r="G295" t="s">
        <v>464</v>
      </c>
      <c r="H295" t="s">
        <v>21</v>
      </c>
      <c r="I295" s="1">
        <v>2618735</v>
      </c>
      <c r="J295" s="1">
        <v>2233216</v>
      </c>
      <c r="K295" s="1">
        <v>2245732</v>
      </c>
      <c r="L295" s="1">
        <v>2258784</v>
      </c>
      <c r="M295" s="1">
        <v>2274590</v>
      </c>
      <c r="N295" s="1">
        <v>2297909</v>
      </c>
      <c r="O295" s="1">
        <v>2325712</v>
      </c>
      <c r="P295" s="1">
        <v>2352709</v>
      </c>
      <c r="Q295" s="1">
        <v>2368728</v>
      </c>
      <c r="R295" s="1">
        <v>2374855</v>
      </c>
      <c r="S295" s="1">
        <v>2369699</v>
      </c>
      <c r="T295" s="1">
        <v>2353195</v>
      </c>
      <c r="U295" s="2">
        <f>IFERROR((table_world_population[[#This Row],[2023]]-table_world_population[[#This Row],[2013]])/table_world_population[[#This Row],[2013]],0)</f>
        <v>5.3724762853212586E-2</v>
      </c>
      <c r="V295" s="3">
        <f>IFERROR((table_world_population[[#This Row],[2023]]-table_world_population[[#This Row],[2022]])/table_world_population[[#This Row],[2022]],0)</f>
        <v>-6.9645976134521722E-3</v>
      </c>
    </row>
    <row r="296" spans="1:22" x14ac:dyDescent="0.35">
      <c r="A296" t="s">
        <v>285</v>
      </c>
      <c r="B296" t="s">
        <v>60</v>
      </c>
      <c r="C296" t="s">
        <v>22</v>
      </c>
      <c r="D296" t="s">
        <v>238</v>
      </c>
      <c r="E296" t="s">
        <v>458</v>
      </c>
      <c r="F296" t="s">
        <v>15</v>
      </c>
      <c r="G296" t="s">
        <v>465</v>
      </c>
      <c r="H296" t="s">
        <v>23</v>
      </c>
      <c r="I296" s="1">
        <v>5523085</v>
      </c>
      <c r="J296" s="1">
        <v>15276709</v>
      </c>
      <c r="K296" s="1">
        <v>15441376</v>
      </c>
      <c r="L296" s="1">
        <v>15611340</v>
      </c>
      <c r="M296" s="1">
        <v>15809289</v>
      </c>
      <c r="N296" s="1">
        <v>16070668</v>
      </c>
      <c r="O296" s="1">
        <v>16375738</v>
      </c>
      <c r="P296" s="1">
        <v>16686776</v>
      </c>
      <c r="Q296" s="1">
        <v>16931587</v>
      </c>
      <c r="R296" s="1">
        <v>17118329</v>
      </c>
      <c r="S296" s="1">
        <v>17234034</v>
      </c>
      <c r="T296" s="1">
        <v>17276395</v>
      </c>
      <c r="U296" s="2">
        <f>IFERROR((table_world_population[[#This Row],[2023]]-table_world_population[[#This Row],[2013]])/table_world_population[[#This Row],[2013]],0)</f>
        <v>0.13089769530859036</v>
      </c>
      <c r="V296" s="3">
        <f>IFERROR((table_world_population[[#This Row],[2023]]-table_world_population[[#This Row],[2022]])/table_world_population[[#This Row],[2022]],0)</f>
        <v>2.4579851705062205E-3</v>
      </c>
    </row>
    <row r="297" spans="1:22" x14ac:dyDescent="0.35">
      <c r="A297" t="s">
        <v>285</v>
      </c>
      <c r="B297" t="s">
        <v>60</v>
      </c>
      <c r="C297" t="s">
        <v>24</v>
      </c>
      <c r="D297" t="s">
        <v>239</v>
      </c>
      <c r="E297" t="s">
        <v>458</v>
      </c>
      <c r="F297" t="s">
        <v>15</v>
      </c>
      <c r="G297" t="s">
        <v>463</v>
      </c>
      <c r="H297" t="s">
        <v>15</v>
      </c>
      <c r="I297" s="1">
        <v>8141820</v>
      </c>
      <c r="J297" s="1">
        <v>17509925</v>
      </c>
      <c r="K297" s="1">
        <v>17687108</v>
      </c>
      <c r="L297" s="1">
        <v>17870124</v>
      </c>
      <c r="M297" s="1">
        <v>18083879</v>
      </c>
      <c r="N297" s="1">
        <v>18368577</v>
      </c>
      <c r="O297" s="1">
        <v>18701450</v>
      </c>
      <c r="P297" s="1">
        <v>19039485</v>
      </c>
      <c r="Q297" s="1">
        <v>19300315</v>
      </c>
      <c r="R297" s="1">
        <v>19493184</v>
      </c>
      <c r="S297" s="1">
        <v>19603733</v>
      </c>
      <c r="T297" s="1">
        <v>19629590</v>
      </c>
      <c r="U297" s="2">
        <f>IFERROR((table_world_population[[#This Row],[2023]]-table_world_population[[#This Row],[2013]])/table_world_population[[#This Row],[2013]],0)</f>
        <v>0.1210550587738097</v>
      </c>
      <c r="V297" s="3">
        <f>IFERROR((table_world_population[[#This Row],[2023]]-table_world_population[[#This Row],[2022]])/table_world_population[[#This Row],[2022]],0)</f>
        <v>1.3189834813604124E-3</v>
      </c>
    </row>
    <row r="298" spans="1:22" x14ac:dyDescent="0.35">
      <c r="A298" t="s">
        <v>286</v>
      </c>
      <c r="B298" t="s">
        <v>61</v>
      </c>
      <c r="C298" t="s">
        <v>18</v>
      </c>
      <c r="D298" t="s">
        <v>232</v>
      </c>
      <c r="E298" t="s">
        <v>458</v>
      </c>
      <c r="F298" t="s">
        <v>15</v>
      </c>
      <c r="G298" t="s">
        <v>463</v>
      </c>
      <c r="H298" t="s">
        <v>15</v>
      </c>
      <c r="I298" s="1">
        <v>325931004</v>
      </c>
      <c r="J298" s="1">
        <v>665447390</v>
      </c>
      <c r="K298" s="1">
        <v>669700351</v>
      </c>
      <c r="L298" s="1">
        <v>673690703</v>
      </c>
      <c r="M298" s="1">
        <v>677689913</v>
      </c>
      <c r="N298" s="1">
        <v>682006802</v>
      </c>
      <c r="O298" s="1">
        <v>685468978</v>
      </c>
      <c r="P298" s="1">
        <v>688179990</v>
      </c>
      <c r="Q298" s="1">
        <v>690171848</v>
      </c>
      <c r="R298" s="1">
        <v>691219627</v>
      </c>
      <c r="S298" s="1">
        <v>691528501</v>
      </c>
      <c r="T298" s="1">
        <v>691168325</v>
      </c>
      <c r="U298" s="2">
        <f>IFERROR((table_world_population[[#This Row],[2023]]-table_world_population[[#This Row],[2013]])/table_world_population[[#This Row],[2013]],0)</f>
        <v>3.8652093894304705E-2</v>
      </c>
      <c r="V298" s="3">
        <f>IFERROR((table_world_population[[#This Row],[2023]]-table_world_population[[#This Row],[2022]])/table_world_population[[#This Row],[2022]],0)</f>
        <v>-5.2084042737090316E-4</v>
      </c>
    </row>
    <row r="299" spans="1:22" x14ac:dyDescent="0.35">
      <c r="A299" t="s">
        <v>286</v>
      </c>
      <c r="B299" t="s">
        <v>61</v>
      </c>
      <c r="C299" t="s">
        <v>19</v>
      </c>
      <c r="D299" t="s">
        <v>233</v>
      </c>
      <c r="E299" t="s">
        <v>458</v>
      </c>
      <c r="F299" t="s">
        <v>15</v>
      </c>
      <c r="G299" t="s">
        <v>463</v>
      </c>
      <c r="H299" t="s">
        <v>15</v>
      </c>
      <c r="I299" s="1">
        <v>341138996</v>
      </c>
      <c r="J299" s="1">
        <v>697792609</v>
      </c>
      <c r="K299" s="1">
        <v>702159650</v>
      </c>
      <c r="L299" s="1">
        <v>706169297</v>
      </c>
      <c r="M299" s="1">
        <v>710100087</v>
      </c>
      <c r="N299" s="1">
        <v>714208198</v>
      </c>
      <c r="O299" s="1">
        <v>717291023</v>
      </c>
      <c r="P299" s="1">
        <v>719565010</v>
      </c>
      <c r="Q299" s="1">
        <v>720928153</v>
      </c>
      <c r="R299" s="1">
        <v>721140373</v>
      </c>
      <c r="S299" s="1">
        <v>720646499</v>
      </c>
      <c r="T299" s="1">
        <v>719541674</v>
      </c>
      <c r="U299" s="2">
        <f>IFERROR((table_world_population[[#This Row],[2023]]-table_world_population[[#This Row],[2013]])/table_world_population[[#This Row],[2013]],0)</f>
        <v>3.1168379715526624E-2</v>
      </c>
      <c r="V299" s="3">
        <f>IFERROR((table_world_population[[#This Row],[2023]]-table_world_population[[#This Row],[2022]])/table_world_population[[#This Row],[2022]],0)</f>
        <v>-1.5331025704462627E-3</v>
      </c>
    </row>
    <row r="300" spans="1:22" x14ac:dyDescent="0.35">
      <c r="A300" t="s">
        <v>286</v>
      </c>
      <c r="B300" t="s">
        <v>61</v>
      </c>
      <c r="C300" t="s">
        <v>15</v>
      </c>
      <c r="D300" t="s">
        <v>234</v>
      </c>
      <c r="E300" t="s">
        <v>459</v>
      </c>
      <c r="F300" t="s">
        <v>14</v>
      </c>
      <c r="G300" t="s">
        <v>463</v>
      </c>
      <c r="H300" t="s">
        <v>15</v>
      </c>
      <c r="I300" s="1">
        <v>269127117</v>
      </c>
      <c r="J300" s="1">
        <v>249844959</v>
      </c>
      <c r="K300" s="1">
        <v>251885241</v>
      </c>
      <c r="L300" s="1">
        <v>253294944</v>
      </c>
      <c r="M300" s="1">
        <v>254624623</v>
      </c>
      <c r="N300" s="1">
        <v>256968903</v>
      </c>
      <c r="O300" s="1">
        <v>257975287</v>
      </c>
      <c r="P300" s="1">
        <v>257075507</v>
      </c>
      <c r="Q300" s="1">
        <v>254352475</v>
      </c>
      <c r="R300" s="1">
        <v>249536785</v>
      </c>
      <c r="S300" s="1">
        <v>243552723</v>
      </c>
      <c r="T300" s="1">
        <v>236829237</v>
      </c>
      <c r="U300" s="2">
        <f>IFERROR((table_world_population[[#This Row],[2023]]-table_world_population[[#This Row],[2013]])/table_world_population[[#This Row],[2013]],0)</f>
        <v>-5.2095195564862286E-2</v>
      </c>
      <c r="V300" s="3">
        <f>IFERROR((table_world_population[[#This Row],[2023]]-table_world_population[[#This Row],[2022]])/table_world_population[[#This Row],[2022]],0)</f>
        <v>-2.7605874888945503E-2</v>
      </c>
    </row>
    <row r="301" spans="1:22" x14ac:dyDescent="0.35">
      <c r="A301" t="s">
        <v>286</v>
      </c>
      <c r="B301" t="s">
        <v>61</v>
      </c>
      <c r="C301" t="s">
        <v>15</v>
      </c>
      <c r="D301" t="s">
        <v>235</v>
      </c>
      <c r="E301" t="s">
        <v>460</v>
      </c>
      <c r="F301" t="s">
        <v>16</v>
      </c>
      <c r="G301" t="s">
        <v>463</v>
      </c>
      <c r="H301" t="s">
        <v>15</v>
      </c>
      <c r="I301" s="1">
        <v>371478204</v>
      </c>
      <c r="J301" s="1">
        <v>986335930</v>
      </c>
      <c r="K301" s="1">
        <v>987820941</v>
      </c>
      <c r="L301" s="1">
        <v>988302343</v>
      </c>
      <c r="M301" s="1">
        <v>988046970</v>
      </c>
      <c r="N301" s="1">
        <v>986411437</v>
      </c>
      <c r="O301" s="1">
        <v>983747117</v>
      </c>
      <c r="P301" s="1">
        <v>981428759</v>
      </c>
      <c r="Q301" s="1">
        <v>978973451</v>
      </c>
      <c r="R301" s="1">
        <v>977101360</v>
      </c>
      <c r="S301" s="1">
        <v>974838887</v>
      </c>
      <c r="T301" s="1">
        <v>972620248</v>
      </c>
      <c r="U301" s="2">
        <f>IFERROR((table_world_population[[#This Row],[2023]]-table_world_population[[#This Row],[2013]])/table_world_population[[#This Row],[2013]],0)</f>
        <v>-1.3905690326012963E-2</v>
      </c>
      <c r="V301" s="3">
        <f>IFERROR((table_world_population[[#This Row],[2023]]-table_world_population[[#This Row],[2022]])/table_world_population[[#This Row],[2022]],0)</f>
        <v>-2.2759032590787486E-3</v>
      </c>
    </row>
    <row r="302" spans="1:22" x14ac:dyDescent="0.35">
      <c r="A302" t="s">
        <v>286</v>
      </c>
      <c r="B302" t="s">
        <v>61</v>
      </c>
      <c r="C302" t="s">
        <v>15</v>
      </c>
      <c r="D302" t="s">
        <v>236</v>
      </c>
      <c r="E302" t="s">
        <v>461</v>
      </c>
      <c r="F302" t="s">
        <v>17</v>
      </c>
      <c r="G302" t="s">
        <v>463</v>
      </c>
      <c r="H302" t="s">
        <v>15</v>
      </c>
      <c r="I302" s="1">
        <v>26464679</v>
      </c>
      <c r="J302" s="1">
        <v>127059111</v>
      </c>
      <c r="K302" s="1">
        <v>132153818</v>
      </c>
      <c r="L302" s="1">
        <v>138262713</v>
      </c>
      <c r="M302" s="1">
        <v>145118407</v>
      </c>
      <c r="N302" s="1">
        <v>152834660</v>
      </c>
      <c r="O302" s="1">
        <v>161037596</v>
      </c>
      <c r="P302" s="1">
        <v>169240734</v>
      </c>
      <c r="Q302" s="1">
        <v>177774074</v>
      </c>
      <c r="R302" s="1">
        <v>185721855</v>
      </c>
      <c r="S302" s="1">
        <v>193783391</v>
      </c>
      <c r="T302" s="1">
        <v>201260516</v>
      </c>
      <c r="U302" s="2">
        <f>IFERROR((table_world_population[[#This Row],[2023]]-table_world_population[[#This Row],[2013]])/table_world_population[[#This Row],[2013]],0)</f>
        <v>0.58399121807172094</v>
      </c>
      <c r="V302" s="3">
        <f>IFERROR((table_world_population[[#This Row],[2023]]-table_world_population[[#This Row],[2022]])/table_world_population[[#This Row],[2022]],0)</f>
        <v>3.8584963145783739E-2</v>
      </c>
    </row>
    <row r="303" spans="1:22" x14ac:dyDescent="0.35">
      <c r="A303" t="s">
        <v>286</v>
      </c>
      <c r="B303" t="s">
        <v>61</v>
      </c>
      <c r="C303" t="s">
        <v>20</v>
      </c>
      <c r="D303" t="s">
        <v>237</v>
      </c>
      <c r="E303" t="s">
        <v>458</v>
      </c>
      <c r="F303" t="s">
        <v>15</v>
      </c>
      <c r="G303" t="s">
        <v>464</v>
      </c>
      <c r="H303" t="s">
        <v>21</v>
      </c>
      <c r="I303" s="1">
        <v>558984648</v>
      </c>
      <c r="J303" s="1">
        <v>640545579</v>
      </c>
      <c r="K303" s="1">
        <v>627502483</v>
      </c>
      <c r="L303" s="1">
        <v>614037700</v>
      </c>
      <c r="M303" s="1">
        <v>600413466</v>
      </c>
      <c r="N303" s="1">
        <v>586968786</v>
      </c>
      <c r="O303" s="1">
        <v>572999405</v>
      </c>
      <c r="P303" s="1">
        <v>558762145</v>
      </c>
      <c r="Q303" s="1">
        <v>544289492</v>
      </c>
      <c r="R303" s="1">
        <v>529465517</v>
      </c>
      <c r="S303" s="1">
        <v>514596570</v>
      </c>
      <c r="T303" s="1">
        <v>499814553</v>
      </c>
      <c r="U303" s="2">
        <f>IFERROR((table_world_population[[#This Row],[2023]]-table_world_population[[#This Row],[2013]])/table_world_population[[#This Row],[2013]],0)</f>
        <v>-0.21970493687538198</v>
      </c>
      <c r="V303" s="3">
        <f>IFERROR((table_world_population[[#This Row],[2023]]-table_world_population[[#This Row],[2022]])/table_world_population[[#This Row],[2022]],0)</f>
        <v>-2.8725447975683164E-2</v>
      </c>
    </row>
    <row r="304" spans="1:22" x14ac:dyDescent="0.35">
      <c r="A304" t="s">
        <v>286</v>
      </c>
      <c r="B304" t="s">
        <v>61</v>
      </c>
      <c r="C304" t="s">
        <v>22</v>
      </c>
      <c r="D304" t="s">
        <v>238</v>
      </c>
      <c r="E304" t="s">
        <v>458</v>
      </c>
      <c r="F304" t="s">
        <v>15</v>
      </c>
      <c r="G304" t="s">
        <v>465</v>
      </c>
      <c r="H304" t="s">
        <v>23</v>
      </c>
      <c r="I304" s="1">
        <v>108085352</v>
      </c>
      <c r="J304" s="1">
        <v>722694421</v>
      </c>
      <c r="K304" s="1">
        <v>744357517</v>
      </c>
      <c r="L304" s="1">
        <v>765822300</v>
      </c>
      <c r="M304" s="1">
        <v>787376534</v>
      </c>
      <c r="N304" s="1">
        <v>809246214</v>
      </c>
      <c r="O304" s="1">
        <v>829760595</v>
      </c>
      <c r="P304" s="1">
        <v>848982855</v>
      </c>
      <c r="Q304" s="1">
        <v>866810508</v>
      </c>
      <c r="R304" s="1">
        <v>882894483</v>
      </c>
      <c r="S304" s="1">
        <v>897578430</v>
      </c>
      <c r="T304" s="1">
        <v>910895447</v>
      </c>
      <c r="U304" s="2">
        <f>IFERROR((table_world_population[[#This Row],[2023]]-table_world_population[[#This Row],[2013]])/table_world_population[[#This Row],[2013]],0)</f>
        <v>0.2604157726021798</v>
      </c>
      <c r="V304" s="3">
        <f>IFERROR((table_world_population[[#This Row],[2023]]-table_world_population[[#This Row],[2022]])/table_world_population[[#This Row],[2022]],0)</f>
        <v>1.4836605420653881E-2</v>
      </c>
    </row>
    <row r="305" spans="1:22" x14ac:dyDescent="0.35">
      <c r="A305" t="s">
        <v>286</v>
      </c>
      <c r="B305" t="s">
        <v>61</v>
      </c>
      <c r="C305" t="s">
        <v>24</v>
      </c>
      <c r="D305" t="s">
        <v>239</v>
      </c>
      <c r="E305" t="s">
        <v>458</v>
      </c>
      <c r="F305" t="s">
        <v>15</v>
      </c>
      <c r="G305" t="s">
        <v>463</v>
      </c>
      <c r="H305" t="s">
        <v>15</v>
      </c>
      <c r="I305" s="1">
        <v>667070000</v>
      </c>
      <c r="J305" s="1">
        <v>1363240000</v>
      </c>
      <c r="K305" s="1">
        <v>1371860000</v>
      </c>
      <c r="L305" s="1">
        <v>1379860000</v>
      </c>
      <c r="M305" s="1">
        <v>1387790000</v>
      </c>
      <c r="N305" s="1">
        <v>1396215000</v>
      </c>
      <c r="O305" s="1">
        <v>1402760000</v>
      </c>
      <c r="P305" s="1">
        <v>1407745000</v>
      </c>
      <c r="Q305" s="1">
        <v>1411100000</v>
      </c>
      <c r="R305" s="1">
        <v>1412360000</v>
      </c>
      <c r="S305" s="1">
        <v>1412175000</v>
      </c>
      <c r="T305" s="1">
        <v>1410710000</v>
      </c>
      <c r="U305" s="2">
        <f>IFERROR((table_world_population[[#This Row],[2023]]-table_world_population[[#This Row],[2013]])/table_world_population[[#This Row],[2013]],0)</f>
        <v>3.4821454769519672E-2</v>
      </c>
      <c r="V305" s="3">
        <f>IFERROR((table_world_population[[#This Row],[2023]]-table_world_population[[#This Row],[2022]])/table_world_population[[#This Row],[2022]],0)</f>
        <v>-1.0374068369713386E-3</v>
      </c>
    </row>
    <row r="306" spans="1:22" x14ac:dyDescent="0.35">
      <c r="A306" t="s">
        <v>287</v>
      </c>
      <c r="B306" t="s">
        <v>62</v>
      </c>
      <c r="C306" t="s">
        <v>18</v>
      </c>
      <c r="D306" t="s">
        <v>232</v>
      </c>
      <c r="E306" t="s">
        <v>458</v>
      </c>
      <c r="F306" t="s">
        <v>15</v>
      </c>
      <c r="G306" t="s">
        <v>463</v>
      </c>
      <c r="H306" t="s">
        <v>15</v>
      </c>
      <c r="I306" s="1">
        <v>7875810</v>
      </c>
      <c r="J306" s="1">
        <v>23387544</v>
      </c>
      <c r="K306" s="1">
        <v>23617367</v>
      </c>
      <c r="L306" s="1">
        <v>23847355</v>
      </c>
      <c r="M306" s="1">
        <v>24107989</v>
      </c>
      <c r="N306" s="1">
        <v>24477100</v>
      </c>
      <c r="O306" s="1">
        <v>24945907</v>
      </c>
      <c r="P306" s="1">
        <v>25408106</v>
      </c>
      <c r="Q306" s="1">
        <v>25791075</v>
      </c>
      <c r="R306" s="1">
        <v>26101321</v>
      </c>
      <c r="S306" s="1">
        <v>26298417</v>
      </c>
      <c r="T306" s="1">
        <v>26416500</v>
      </c>
      <c r="U306" s="2">
        <f>IFERROR((table_world_population[[#This Row],[2023]]-table_world_population[[#This Row],[2013]])/table_world_population[[#This Row],[2013]],0)</f>
        <v>0.12951150407242421</v>
      </c>
      <c r="V306" s="3">
        <f>IFERROR((table_world_population[[#This Row],[2023]]-table_world_population[[#This Row],[2022]])/table_world_population[[#This Row],[2022]],0)</f>
        <v>4.4901181694700486E-3</v>
      </c>
    </row>
    <row r="307" spans="1:22" x14ac:dyDescent="0.35">
      <c r="A307" t="s">
        <v>287</v>
      </c>
      <c r="B307" t="s">
        <v>62</v>
      </c>
      <c r="C307" t="s">
        <v>19</v>
      </c>
      <c r="D307" t="s">
        <v>233</v>
      </c>
      <c r="E307" t="s">
        <v>458</v>
      </c>
      <c r="F307" t="s">
        <v>15</v>
      </c>
      <c r="G307" t="s">
        <v>463</v>
      </c>
      <c r="H307" t="s">
        <v>15</v>
      </c>
      <c r="I307" s="1">
        <v>7811878</v>
      </c>
      <c r="J307" s="1">
        <v>22850386</v>
      </c>
      <c r="K307" s="1">
        <v>23060580</v>
      </c>
      <c r="L307" s="1">
        <v>23272374</v>
      </c>
      <c r="M307" s="1">
        <v>23517966</v>
      </c>
      <c r="N307" s="1">
        <v>23874571</v>
      </c>
      <c r="O307" s="1">
        <v>24331054</v>
      </c>
      <c r="P307" s="1">
        <v>24779301</v>
      </c>
      <c r="Q307" s="1">
        <v>25139588</v>
      </c>
      <c r="R307" s="1">
        <v>25415242</v>
      </c>
      <c r="S307" s="1">
        <v>25575607</v>
      </c>
      <c r="T307" s="1">
        <v>25668667</v>
      </c>
      <c r="U307" s="2">
        <f>IFERROR((table_world_population[[#This Row],[2023]]-table_world_population[[#This Row],[2013]])/table_world_population[[#This Row],[2013]],0)</f>
        <v>0.12333625348823429</v>
      </c>
      <c r="V307" s="3">
        <f>IFERROR((table_world_population[[#This Row],[2023]]-table_world_population[[#This Row],[2022]])/table_world_population[[#This Row],[2022]],0)</f>
        <v>3.638623317913823E-3</v>
      </c>
    </row>
    <row r="308" spans="1:22" x14ac:dyDescent="0.35">
      <c r="A308" t="s">
        <v>287</v>
      </c>
      <c r="B308" t="s">
        <v>62</v>
      </c>
      <c r="C308" t="s">
        <v>15</v>
      </c>
      <c r="D308" t="s">
        <v>234</v>
      </c>
      <c r="E308" t="s">
        <v>459</v>
      </c>
      <c r="F308" t="s">
        <v>14</v>
      </c>
      <c r="G308" t="s">
        <v>463</v>
      </c>
      <c r="H308" t="s">
        <v>15</v>
      </c>
      <c r="I308" s="1">
        <v>7340011</v>
      </c>
      <c r="J308" s="1">
        <v>11752627</v>
      </c>
      <c r="K308" s="1">
        <v>11615886</v>
      </c>
      <c r="L308" s="1">
        <v>11484897</v>
      </c>
      <c r="M308" s="1">
        <v>11372905</v>
      </c>
      <c r="N308" s="1">
        <v>11294432</v>
      </c>
      <c r="O308" s="1">
        <v>11244835</v>
      </c>
      <c r="P308" s="1">
        <v>11205870</v>
      </c>
      <c r="Q308" s="1">
        <v>11165204</v>
      </c>
      <c r="R308" s="1">
        <v>11125504</v>
      </c>
      <c r="S308" s="1">
        <v>11071439</v>
      </c>
      <c r="T308" s="1">
        <v>11000379</v>
      </c>
      <c r="U308" s="2">
        <f>IFERROR((table_world_population[[#This Row],[2023]]-table_world_population[[#This Row],[2013]])/table_world_population[[#This Row],[2013]],0)</f>
        <v>-6.4006796097587373E-2</v>
      </c>
      <c r="V308" s="3">
        <f>IFERROR((table_world_population[[#This Row],[2023]]-table_world_population[[#This Row],[2022]])/table_world_population[[#This Row],[2022]],0)</f>
        <v>-6.4183165350050701E-3</v>
      </c>
    </row>
    <row r="309" spans="1:22" x14ac:dyDescent="0.35">
      <c r="A309" t="s">
        <v>287</v>
      </c>
      <c r="B309" t="s">
        <v>62</v>
      </c>
      <c r="C309" t="s">
        <v>15</v>
      </c>
      <c r="D309" t="s">
        <v>235</v>
      </c>
      <c r="E309" t="s">
        <v>460</v>
      </c>
      <c r="F309" t="s">
        <v>16</v>
      </c>
      <c r="G309" t="s">
        <v>463</v>
      </c>
      <c r="H309" t="s">
        <v>15</v>
      </c>
      <c r="I309" s="1">
        <v>7863959</v>
      </c>
      <c r="J309" s="1">
        <v>31436885</v>
      </c>
      <c r="K309" s="1">
        <v>31863569</v>
      </c>
      <c r="L309" s="1">
        <v>32274550</v>
      </c>
      <c r="M309" s="1">
        <v>32725009</v>
      </c>
      <c r="N309" s="1">
        <v>33347909</v>
      </c>
      <c r="O309" s="1">
        <v>34124172</v>
      </c>
      <c r="P309" s="1">
        <v>34864151</v>
      </c>
      <c r="Q309" s="1">
        <v>35450454</v>
      </c>
      <c r="R309" s="1">
        <v>35898966</v>
      </c>
      <c r="S309" s="1">
        <v>36134433</v>
      </c>
      <c r="T309" s="1">
        <v>36204373</v>
      </c>
      <c r="U309" s="2">
        <f>IFERROR((table_world_population[[#This Row],[2023]]-table_world_population[[#This Row],[2013]])/table_world_population[[#This Row],[2013]],0)</f>
        <v>0.15165268441831944</v>
      </c>
      <c r="V309" s="3">
        <f>IFERROR((table_world_population[[#This Row],[2023]]-table_world_population[[#This Row],[2022]])/table_world_population[[#This Row],[2022]],0)</f>
        <v>1.9355499503755876E-3</v>
      </c>
    </row>
    <row r="310" spans="1:22" x14ac:dyDescent="0.35">
      <c r="A310" t="s">
        <v>287</v>
      </c>
      <c r="B310" t="s">
        <v>62</v>
      </c>
      <c r="C310" t="s">
        <v>15</v>
      </c>
      <c r="D310" t="s">
        <v>236</v>
      </c>
      <c r="E310" t="s">
        <v>461</v>
      </c>
      <c r="F310" t="s">
        <v>17</v>
      </c>
      <c r="G310" t="s">
        <v>463</v>
      </c>
      <c r="H310" t="s">
        <v>15</v>
      </c>
      <c r="I310" s="1">
        <v>483718</v>
      </c>
      <c r="J310" s="1">
        <v>3048419</v>
      </c>
      <c r="K310" s="1">
        <v>3198493</v>
      </c>
      <c r="L310" s="1">
        <v>3360281</v>
      </c>
      <c r="M310" s="1">
        <v>3528041</v>
      </c>
      <c r="N310" s="1">
        <v>3709331</v>
      </c>
      <c r="O310" s="1">
        <v>3907954</v>
      </c>
      <c r="P310" s="1">
        <v>4117384</v>
      </c>
      <c r="Q310" s="1">
        <v>4315004</v>
      </c>
      <c r="R310" s="1">
        <v>4492093</v>
      </c>
      <c r="S310" s="1">
        <v>4668152</v>
      </c>
      <c r="T310" s="1">
        <v>4880416</v>
      </c>
      <c r="U310" s="2">
        <f>IFERROR((table_world_population[[#This Row],[2023]]-table_world_population[[#This Row],[2013]])/table_world_population[[#This Row],[2013]],0)</f>
        <v>0.60096627136886371</v>
      </c>
      <c r="V310" s="3">
        <f>IFERROR((table_world_population[[#This Row],[2023]]-table_world_population[[#This Row],[2022]])/table_world_population[[#This Row],[2022]],0)</f>
        <v>4.547067019240162E-2</v>
      </c>
    </row>
    <row r="311" spans="1:22" x14ac:dyDescent="0.35">
      <c r="A311" t="s">
        <v>287</v>
      </c>
      <c r="B311" t="s">
        <v>62</v>
      </c>
      <c r="C311" t="s">
        <v>20</v>
      </c>
      <c r="D311" t="s">
        <v>237</v>
      </c>
      <c r="E311" t="s">
        <v>458</v>
      </c>
      <c r="F311" t="s">
        <v>15</v>
      </c>
      <c r="G311" t="s">
        <v>464</v>
      </c>
      <c r="H311" t="s">
        <v>21</v>
      </c>
      <c r="I311" s="1">
        <v>8429309</v>
      </c>
      <c r="J311" s="1">
        <v>9681760</v>
      </c>
      <c r="K311" s="1">
        <v>9608655</v>
      </c>
      <c r="L311" s="1">
        <v>9535148</v>
      </c>
      <c r="M311" s="1">
        <v>9473755</v>
      </c>
      <c r="N311" s="1">
        <v>9454686</v>
      </c>
      <c r="O311" s="1">
        <v>9472017</v>
      </c>
      <c r="P311" s="1">
        <v>9483412</v>
      </c>
      <c r="Q311" s="1">
        <v>9460370</v>
      </c>
      <c r="R311" s="1">
        <v>9406924</v>
      </c>
      <c r="S311" s="1">
        <v>9311387</v>
      </c>
      <c r="T311" s="1">
        <v>9190949</v>
      </c>
      <c r="U311" s="2">
        <f>IFERROR((table_world_population[[#This Row],[2023]]-table_world_population[[#This Row],[2013]])/table_world_population[[#This Row],[2013]],0)</f>
        <v>-5.0694398539108593E-2</v>
      </c>
      <c r="V311" s="3">
        <f>IFERROR((table_world_population[[#This Row],[2023]]-table_world_population[[#This Row],[2022]])/table_world_population[[#This Row],[2022]],0)</f>
        <v>-1.2934485485352504E-2</v>
      </c>
    </row>
    <row r="312" spans="1:22" x14ac:dyDescent="0.35">
      <c r="A312" t="s">
        <v>287</v>
      </c>
      <c r="B312" t="s">
        <v>62</v>
      </c>
      <c r="C312" t="s">
        <v>22</v>
      </c>
      <c r="D312" t="s">
        <v>238</v>
      </c>
      <c r="E312" t="s">
        <v>458</v>
      </c>
      <c r="F312" t="s">
        <v>15</v>
      </c>
      <c r="G312" t="s">
        <v>465</v>
      </c>
      <c r="H312" t="s">
        <v>23</v>
      </c>
      <c r="I312" s="1">
        <v>7258379</v>
      </c>
      <c r="J312" s="1">
        <v>36556170</v>
      </c>
      <c r="K312" s="1">
        <v>37069292</v>
      </c>
      <c r="L312" s="1">
        <v>37584580</v>
      </c>
      <c r="M312" s="1">
        <v>38152200</v>
      </c>
      <c r="N312" s="1">
        <v>38896985</v>
      </c>
      <c r="O312" s="1">
        <v>39804944</v>
      </c>
      <c r="P312" s="1">
        <v>40703994</v>
      </c>
      <c r="Q312" s="1">
        <v>41470292</v>
      </c>
      <c r="R312" s="1">
        <v>42109638</v>
      </c>
      <c r="S312" s="1">
        <v>42562637</v>
      </c>
      <c r="T312" s="1">
        <v>42894219</v>
      </c>
      <c r="U312" s="2">
        <f>IFERROR((table_world_population[[#This Row],[2023]]-table_world_population[[#This Row],[2013]])/table_world_population[[#This Row],[2013]],0)</f>
        <v>0.17337836540315904</v>
      </c>
      <c r="V312" s="3">
        <f>IFERROR((table_world_population[[#This Row],[2023]]-table_world_population[[#This Row],[2022]])/table_world_population[[#This Row],[2022]],0)</f>
        <v>7.7904477582063352E-3</v>
      </c>
    </row>
    <row r="313" spans="1:22" x14ac:dyDescent="0.35">
      <c r="A313" t="s">
        <v>287</v>
      </c>
      <c r="B313" t="s">
        <v>62</v>
      </c>
      <c r="C313" t="s">
        <v>24</v>
      </c>
      <c r="D313" t="s">
        <v>239</v>
      </c>
      <c r="E313" t="s">
        <v>458</v>
      </c>
      <c r="F313" t="s">
        <v>15</v>
      </c>
      <c r="G313" t="s">
        <v>463</v>
      </c>
      <c r="H313" t="s">
        <v>15</v>
      </c>
      <c r="I313" s="1">
        <v>15687688</v>
      </c>
      <c r="J313" s="1">
        <v>46237930</v>
      </c>
      <c r="K313" s="1">
        <v>46677947</v>
      </c>
      <c r="L313" s="1">
        <v>47119728</v>
      </c>
      <c r="M313" s="1">
        <v>47625955</v>
      </c>
      <c r="N313" s="1">
        <v>48351671</v>
      </c>
      <c r="O313" s="1">
        <v>49276961</v>
      </c>
      <c r="P313" s="1">
        <v>50187406</v>
      </c>
      <c r="Q313" s="1">
        <v>50930662</v>
      </c>
      <c r="R313" s="1">
        <v>51516562</v>
      </c>
      <c r="S313" s="1">
        <v>51874024</v>
      </c>
      <c r="T313" s="1">
        <v>52085168</v>
      </c>
      <c r="U313" s="2">
        <f>IFERROR((table_world_population[[#This Row],[2023]]-table_world_population[[#This Row],[2013]])/table_world_population[[#This Row],[2013]],0)</f>
        <v>0.12645977014974502</v>
      </c>
      <c r="V313" s="3">
        <f>IFERROR((table_world_population[[#This Row],[2023]]-table_world_population[[#This Row],[2022]])/table_world_population[[#This Row],[2022]],0)</f>
        <v>4.0703223640410086E-3</v>
      </c>
    </row>
    <row r="314" spans="1:22" x14ac:dyDescent="0.35">
      <c r="A314" t="s">
        <v>288</v>
      </c>
      <c r="B314" t="s">
        <v>63</v>
      </c>
      <c r="C314" t="s">
        <v>18</v>
      </c>
      <c r="D314" t="s">
        <v>232</v>
      </c>
      <c r="E314" t="s">
        <v>458</v>
      </c>
      <c r="F314" t="s">
        <v>15</v>
      </c>
      <c r="G314" t="s">
        <v>463</v>
      </c>
      <c r="H314" t="s">
        <v>15</v>
      </c>
      <c r="I314" s="1">
        <v>97681</v>
      </c>
      <c r="J314" s="1">
        <v>349095</v>
      </c>
      <c r="K314" s="1">
        <v>356575</v>
      </c>
      <c r="L314" s="1">
        <v>364283</v>
      </c>
      <c r="M314" s="1">
        <v>372233</v>
      </c>
      <c r="N314" s="1">
        <v>379781</v>
      </c>
      <c r="O314" s="1">
        <v>386817</v>
      </c>
      <c r="P314" s="1">
        <v>393860</v>
      </c>
      <c r="Q314" s="1">
        <v>401263</v>
      </c>
      <c r="R314" s="1">
        <v>408923</v>
      </c>
      <c r="S314" s="1">
        <v>416416</v>
      </c>
      <c r="T314" s="1">
        <v>423943</v>
      </c>
      <c r="U314" s="2">
        <f>IFERROR((table_world_population[[#This Row],[2023]]-table_world_population[[#This Row],[2013]])/table_world_population[[#This Row],[2013]],0)</f>
        <v>0.21440582076512124</v>
      </c>
      <c r="V314" s="3">
        <f>IFERROR((table_world_population[[#This Row],[2023]]-table_world_population[[#This Row],[2022]])/table_world_population[[#This Row],[2022]],0)</f>
        <v>1.8075674325674324E-2</v>
      </c>
    </row>
    <row r="315" spans="1:22" x14ac:dyDescent="0.35">
      <c r="A315" t="s">
        <v>288</v>
      </c>
      <c r="B315" t="s">
        <v>63</v>
      </c>
      <c r="C315" t="s">
        <v>19</v>
      </c>
      <c r="D315" t="s">
        <v>233</v>
      </c>
      <c r="E315" t="s">
        <v>458</v>
      </c>
      <c r="F315" t="s">
        <v>15</v>
      </c>
      <c r="G315" t="s">
        <v>463</v>
      </c>
      <c r="H315" t="s">
        <v>15</v>
      </c>
      <c r="I315" s="1">
        <v>97171</v>
      </c>
      <c r="J315" s="1">
        <v>350298</v>
      </c>
      <c r="K315" s="1">
        <v>358036</v>
      </c>
      <c r="L315" s="1">
        <v>365933</v>
      </c>
      <c r="M315" s="1">
        <v>373999</v>
      </c>
      <c r="N315" s="1">
        <v>381884</v>
      </c>
      <c r="O315" s="1">
        <v>389497</v>
      </c>
      <c r="P315" s="1">
        <v>397126</v>
      </c>
      <c r="Q315" s="1">
        <v>404903</v>
      </c>
      <c r="R315" s="1">
        <v>412703</v>
      </c>
      <c r="S315" s="1">
        <v>420357</v>
      </c>
      <c r="T315" s="1">
        <v>428132</v>
      </c>
      <c r="U315" s="2">
        <f>IFERROR((table_world_population[[#This Row],[2023]]-table_world_population[[#This Row],[2013]])/table_world_population[[#This Row],[2013]],0)</f>
        <v>0.22219367509948673</v>
      </c>
      <c r="V315" s="3">
        <f>IFERROR((table_world_population[[#This Row],[2023]]-table_world_population[[#This Row],[2022]])/table_world_population[[#This Row],[2022]],0)</f>
        <v>1.8496183006349365E-2</v>
      </c>
    </row>
    <row r="316" spans="1:22" x14ac:dyDescent="0.35">
      <c r="A316" t="s">
        <v>288</v>
      </c>
      <c r="B316" t="s">
        <v>63</v>
      </c>
      <c r="C316" t="s">
        <v>15</v>
      </c>
      <c r="D316" t="s">
        <v>234</v>
      </c>
      <c r="E316" t="s">
        <v>459</v>
      </c>
      <c r="F316" t="s">
        <v>14</v>
      </c>
      <c r="G316" t="s">
        <v>463</v>
      </c>
      <c r="H316" t="s">
        <v>15</v>
      </c>
      <c r="I316" s="1">
        <v>80479</v>
      </c>
      <c r="J316" s="1">
        <v>284163</v>
      </c>
      <c r="K316" s="1">
        <v>287432</v>
      </c>
      <c r="L316" s="1">
        <v>290956</v>
      </c>
      <c r="M316" s="1">
        <v>294762</v>
      </c>
      <c r="N316" s="1">
        <v>298391</v>
      </c>
      <c r="O316" s="1">
        <v>302061</v>
      </c>
      <c r="P316" s="1">
        <v>306015</v>
      </c>
      <c r="Q316" s="1">
        <v>310137</v>
      </c>
      <c r="R316" s="1">
        <v>314381</v>
      </c>
      <c r="S316" s="1">
        <v>318268</v>
      </c>
      <c r="T316" s="1">
        <v>321758</v>
      </c>
      <c r="U316" s="2">
        <f>IFERROR((table_world_population[[#This Row],[2023]]-table_world_population[[#This Row],[2013]])/table_world_population[[#This Row],[2013]],0)</f>
        <v>0.13230082734205367</v>
      </c>
      <c r="V316" s="3">
        <f>IFERROR((table_world_population[[#This Row],[2023]]-table_world_population[[#This Row],[2022]])/table_world_population[[#This Row],[2022]],0)</f>
        <v>1.096560131712896E-2</v>
      </c>
    </row>
    <row r="317" spans="1:22" x14ac:dyDescent="0.35">
      <c r="A317" t="s">
        <v>288</v>
      </c>
      <c r="B317" t="s">
        <v>63</v>
      </c>
      <c r="C317" t="s">
        <v>15</v>
      </c>
      <c r="D317" t="s">
        <v>235</v>
      </c>
      <c r="E317" t="s">
        <v>460</v>
      </c>
      <c r="F317" t="s">
        <v>16</v>
      </c>
      <c r="G317" t="s">
        <v>463</v>
      </c>
      <c r="H317" t="s">
        <v>15</v>
      </c>
      <c r="I317" s="1">
        <v>107519</v>
      </c>
      <c r="J317" s="1">
        <v>386341</v>
      </c>
      <c r="K317" s="1">
        <v>397726</v>
      </c>
      <c r="L317" s="1">
        <v>409091</v>
      </c>
      <c r="M317" s="1">
        <v>420518</v>
      </c>
      <c r="N317" s="1">
        <v>431323</v>
      </c>
      <c r="O317" s="1">
        <v>441139</v>
      </c>
      <c r="P317" s="1">
        <v>450795</v>
      </c>
      <c r="Q317" s="1">
        <v>461089</v>
      </c>
      <c r="R317" s="1">
        <v>471883</v>
      </c>
      <c r="S317" s="1">
        <v>482706</v>
      </c>
      <c r="T317" s="1">
        <v>493719</v>
      </c>
      <c r="U317" s="2">
        <f>IFERROR((table_world_population[[#This Row],[2023]]-table_world_population[[#This Row],[2013]])/table_world_population[[#This Row],[2013]],0)</f>
        <v>0.27793581318058397</v>
      </c>
      <c r="V317" s="3">
        <f>IFERROR((table_world_population[[#This Row],[2023]]-table_world_population[[#This Row],[2022]])/table_world_population[[#This Row],[2022]],0)</f>
        <v>2.2815129706280843E-2</v>
      </c>
    </row>
    <row r="318" spans="1:22" x14ac:dyDescent="0.35">
      <c r="A318" t="s">
        <v>288</v>
      </c>
      <c r="B318" t="s">
        <v>63</v>
      </c>
      <c r="C318" t="s">
        <v>15</v>
      </c>
      <c r="D318" t="s">
        <v>236</v>
      </c>
      <c r="E318" t="s">
        <v>461</v>
      </c>
      <c r="F318" t="s">
        <v>17</v>
      </c>
      <c r="G318" t="s">
        <v>463</v>
      </c>
      <c r="H318" t="s">
        <v>15</v>
      </c>
      <c r="I318" s="1">
        <v>6853</v>
      </c>
      <c r="J318" s="1">
        <v>28889</v>
      </c>
      <c r="K318" s="1">
        <v>29455</v>
      </c>
      <c r="L318" s="1">
        <v>30169</v>
      </c>
      <c r="M318" s="1">
        <v>30952</v>
      </c>
      <c r="N318" s="1">
        <v>31949</v>
      </c>
      <c r="O318" s="1">
        <v>33113</v>
      </c>
      <c r="P318" s="1">
        <v>34175</v>
      </c>
      <c r="Q318" s="1">
        <v>34939</v>
      </c>
      <c r="R318" s="1">
        <v>35361</v>
      </c>
      <c r="S318" s="1">
        <v>35800</v>
      </c>
      <c r="T318" s="1">
        <v>36598</v>
      </c>
      <c r="U318" s="2">
        <f>IFERROR((table_world_population[[#This Row],[2023]]-table_world_population[[#This Row],[2013]])/table_world_population[[#This Row],[2013]],0)</f>
        <v>0.26684897365779364</v>
      </c>
      <c r="V318" s="3">
        <f>IFERROR((table_world_population[[#This Row],[2023]]-table_world_population[[#This Row],[2022]])/table_world_population[[#This Row],[2022]],0)</f>
        <v>2.2290502793296089E-2</v>
      </c>
    </row>
    <row r="319" spans="1:22" x14ac:dyDescent="0.35">
      <c r="A319" t="s">
        <v>288</v>
      </c>
      <c r="B319" t="s">
        <v>63</v>
      </c>
      <c r="C319" t="s">
        <v>20</v>
      </c>
      <c r="D319" t="s">
        <v>237</v>
      </c>
      <c r="E319" t="s">
        <v>458</v>
      </c>
      <c r="F319" t="s">
        <v>15</v>
      </c>
      <c r="G319" t="s">
        <v>464</v>
      </c>
      <c r="H319" t="s">
        <v>21</v>
      </c>
      <c r="I319" s="1">
        <v>170396</v>
      </c>
      <c r="J319" s="1">
        <v>502003</v>
      </c>
      <c r="K319" s="1">
        <v>512105</v>
      </c>
      <c r="L319" s="1">
        <v>522324</v>
      </c>
      <c r="M319" s="1">
        <v>532668</v>
      </c>
      <c r="N319" s="1">
        <v>542427</v>
      </c>
      <c r="O319" s="1">
        <v>551454</v>
      </c>
      <c r="P319" s="1">
        <v>560303</v>
      </c>
      <c r="Q319" s="1">
        <v>569314</v>
      </c>
      <c r="R319" s="1">
        <v>578317</v>
      </c>
      <c r="S319" s="1">
        <v>586880</v>
      </c>
      <c r="T319" s="1">
        <v>595328</v>
      </c>
      <c r="U319" s="2">
        <f>IFERROR((table_world_population[[#This Row],[2023]]-table_world_population[[#This Row],[2013]])/table_world_population[[#This Row],[2013]],0)</f>
        <v>0.18590526351436146</v>
      </c>
      <c r="V319" s="3">
        <f>IFERROR((table_world_population[[#This Row],[2023]]-table_world_population[[#This Row],[2022]])/table_world_population[[#This Row],[2022]],0)</f>
        <v>1.4394765539803707E-2</v>
      </c>
    </row>
    <row r="320" spans="1:22" x14ac:dyDescent="0.35">
      <c r="A320" t="s">
        <v>288</v>
      </c>
      <c r="B320" t="s">
        <v>63</v>
      </c>
      <c r="C320" t="s">
        <v>22</v>
      </c>
      <c r="D320" t="s">
        <v>238</v>
      </c>
      <c r="E320" t="s">
        <v>458</v>
      </c>
      <c r="F320" t="s">
        <v>15</v>
      </c>
      <c r="G320" t="s">
        <v>465</v>
      </c>
      <c r="H320" t="s">
        <v>23</v>
      </c>
      <c r="I320" s="1">
        <v>24456</v>
      </c>
      <c r="J320" s="1">
        <v>197390</v>
      </c>
      <c r="K320" s="1">
        <v>202507</v>
      </c>
      <c r="L320" s="1">
        <v>207892</v>
      </c>
      <c r="M320" s="1">
        <v>213564</v>
      </c>
      <c r="N320" s="1">
        <v>219237</v>
      </c>
      <c r="O320" s="1">
        <v>224859</v>
      </c>
      <c r="P320" s="1">
        <v>230683</v>
      </c>
      <c r="Q320" s="1">
        <v>236852</v>
      </c>
      <c r="R320" s="1">
        <v>243308</v>
      </c>
      <c r="S320" s="1">
        <v>249894</v>
      </c>
      <c r="T320" s="1">
        <v>256747</v>
      </c>
      <c r="U320" s="2">
        <f>IFERROR((table_world_population[[#This Row],[2023]]-table_world_population[[#This Row],[2013]])/table_world_population[[#This Row],[2013]],0)</f>
        <v>0.30070925578803387</v>
      </c>
      <c r="V320" s="3">
        <f>IFERROR((table_world_population[[#This Row],[2023]]-table_world_population[[#This Row],[2022]])/table_world_population[[#This Row],[2022]],0)</f>
        <v>2.742362761811008E-2</v>
      </c>
    </row>
    <row r="321" spans="1:22" x14ac:dyDescent="0.35">
      <c r="A321" t="s">
        <v>288</v>
      </c>
      <c r="B321" t="s">
        <v>63</v>
      </c>
      <c r="C321" t="s">
        <v>24</v>
      </c>
      <c r="D321" t="s">
        <v>239</v>
      </c>
      <c r="E321" t="s">
        <v>458</v>
      </c>
      <c r="F321" t="s">
        <v>15</v>
      </c>
      <c r="G321" t="s">
        <v>463</v>
      </c>
      <c r="H321" t="s">
        <v>15</v>
      </c>
      <c r="I321" s="1">
        <v>194852</v>
      </c>
      <c r="J321" s="1">
        <v>699393</v>
      </c>
      <c r="K321" s="1">
        <v>714612</v>
      </c>
      <c r="L321" s="1">
        <v>730216</v>
      </c>
      <c r="M321" s="1">
        <v>746232</v>
      </c>
      <c r="N321" s="1">
        <v>761664</v>
      </c>
      <c r="O321" s="1">
        <v>776313</v>
      </c>
      <c r="P321" s="1">
        <v>790986</v>
      </c>
      <c r="Q321" s="1">
        <v>806166</v>
      </c>
      <c r="R321" s="1">
        <v>821625</v>
      </c>
      <c r="S321" s="1">
        <v>836774</v>
      </c>
      <c r="T321" s="1">
        <v>852075</v>
      </c>
      <c r="U321" s="2">
        <f>IFERROR((table_world_population[[#This Row],[2023]]-table_world_population[[#This Row],[2013]])/table_world_population[[#This Row],[2013]],0)</f>
        <v>0.21830644573222779</v>
      </c>
      <c r="V321" s="3">
        <f>IFERROR((table_world_population[[#This Row],[2023]]-table_world_population[[#This Row],[2022]])/table_world_population[[#This Row],[2022]],0)</f>
        <v>1.8285701993608787E-2</v>
      </c>
    </row>
    <row r="322" spans="1:22" x14ac:dyDescent="0.35">
      <c r="A322" t="s">
        <v>289</v>
      </c>
      <c r="B322" t="s">
        <v>64</v>
      </c>
      <c r="C322" t="s">
        <v>18</v>
      </c>
      <c r="D322" t="s">
        <v>232</v>
      </c>
      <c r="E322" t="s">
        <v>458</v>
      </c>
      <c r="F322" t="s">
        <v>15</v>
      </c>
      <c r="G322" t="s">
        <v>463</v>
      </c>
      <c r="H322" t="s">
        <v>15</v>
      </c>
      <c r="I322" s="1">
        <v>7975587</v>
      </c>
      <c r="J322" s="1">
        <v>37051204</v>
      </c>
      <c r="K322" s="1">
        <v>38343735</v>
      </c>
      <c r="L322" s="1">
        <v>39659606</v>
      </c>
      <c r="M322" s="1">
        <v>41052552</v>
      </c>
      <c r="N322" s="1">
        <v>42483740</v>
      </c>
      <c r="O322" s="1">
        <v>43890310</v>
      </c>
      <c r="P322" s="1">
        <v>45306478</v>
      </c>
      <c r="Q322" s="1">
        <v>46787187</v>
      </c>
      <c r="R322" s="1">
        <v>48319268</v>
      </c>
      <c r="S322" s="1">
        <v>49892177</v>
      </c>
      <c r="T322" s="1">
        <v>51530330</v>
      </c>
      <c r="U322" s="2">
        <f>IFERROR((table_world_population[[#This Row],[2023]]-table_world_population[[#This Row],[2013]])/table_world_population[[#This Row],[2013]],0)</f>
        <v>0.39078692287570466</v>
      </c>
      <c r="V322" s="3">
        <f>IFERROR((table_world_population[[#This Row],[2023]]-table_world_population[[#This Row],[2022]])/table_world_population[[#This Row],[2022]],0)</f>
        <v>3.2833864916337482E-2</v>
      </c>
    </row>
    <row r="323" spans="1:22" x14ac:dyDescent="0.35">
      <c r="A323" t="s">
        <v>289</v>
      </c>
      <c r="B323" t="s">
        <v>64</v>
      </c>
      <c r="C323" t="s">
        <v>19</v>
      </c>
      <c r="D323" t="s">
        <v>233</v>
      </c>
      <c r="E323" t="s">
        <v>458</v>
      </c>
      <c r="F323" t="s">
        <v>15</v>
      </c>
      <c r="G323" t="s">
        <v>463</v>
      </c>
      <c r="H323" t="s">
        <v>15</v>
      </c>
      <c r="I323" s="1">
        <v>7300971</v>
      </c>
      <c r="J323" s="1">
        <v>36408817</v>
      </c>
      <c r="K323" s="1">
        <v>37691853</v>
      </c>
      <c r="L323" s="1">
        <v>38997298</v>
      </c>
      <c r="M323" s="1">
        <v>40378425</v>
      </c>
      <c r="N323" s="1">
        <v>41799533</v>
      </c>
      <c r="O323" s="1">
        <v>43197045</v>
      </c>
      <c r="P323" s="1">
        <v>44600412</v>
      </c>
      <c r="Q323" s="1">
        <v>46065978</v>
      </c>
      <c r="R323" s="1">
        <v>47574851</v>
      </c>
      <c r="S323" s="1">
        <v>49118035</v>
      </c>
      <c r="T323" s="1">
        <v>50732478</v>
      </c>
      <c r="U323" s="2">
        <f>IFERROR((table_world_population[[#This Row],[2023]]-table_world_population[[#This Row],[2013]])/table_world_population[[#This Row],[2013]],0)</f>
        <v>0.39341187602991878</v>
      </c>
      <c r="V323" s="3">
        <f>IFERROR((table_world_population[[#This Row],[2023]]-table_world_population[[#This Row],[2022]])/table_world_population[[#This Row],[2022]],0)</f>
        <v>3.2868639797988659E-2</v>
      </c>
    </row>
    <row r="324" spans="1:22" x14ac:dyDescent="0.35">
      <c r="A324" t="s">
        <v>289</v>
      </c>
      <c r="B324" t="s">
        <v>64</v>
      </c>
      <c r="C324" t="s">
        <v>15</v>
      </c>
      <c r="D324" t="s">
        <v>234</v>
      </c>
      <c r="E324" t="s">
        <v>459</v>
      </c>
      <c r="F324" t="s">
        <v>14</v>
      </c>
      <c r="G324" t="s">
        <v>463</v>
      </c>
      <c r="H324" t="s">
        <v>15</v>
      </c>
      <c r="I324" s="1">
        <v>6559160</v>
      </c>
      <c r="J324" s="1">
        <v>33916691</v>
      </c>
      <c r="K324" s="1">
        <v>35134841</v>
      </c>
      <c r="L324" s="1">
        <v>36382110</v>
      </c>
      <c r="M324" s="1">
        <v>37671668</v>
      </c>
      <c r="N324" s="1">
        <v>39004439</v>
      </c>
      <c r="O324" s="1">
        <v>40363675</v>
      </c>
      <c r="P324" s="1">
        <v>41750474</v>
      </c>
      <c r="Q324" s="1">
        <v>43171085</v>
      </c>
      <c r="R324" s="1">
        <v>44614746</v>
      </c>
      <c r="S324" s="1">
        <v>46076840</v>
      </c>
      <c r="T324" s="1">
        <v>47557364</v>
      </c>
      <c r="U324" s="2">
        <f>IFERROR((table_world_population[[#This Row],[2023]]-table_world_population[[#This Row],[2013]])/table_world_population[[#This Row],[2013]],0)</f>
        <v>0.40218171637085703</v>
      </c>
      <c r="V324" s="3">
        <f>IFERROR((table_world_population[[#This Row],[2023]]-table_world_population[[#This Row],[2022]])/table_world_population[[#This Row],[2022]],0)</f>
        <v>3.2131630554525878E-2</v>
      </c>
    </row>
    <row r="325" spans="1:22" x14ac:dyDescent="0.35">
      <c r="A325" t="s">
        <v>289</v>
      </c>
      <c r="B325" t="s">
        <v>64</v>
      </c>
      <c r="C325" t="s">
        <v>15</v>
      </c>
      <c r="D325" t="s">
        <v>235</v>
      </c>
      <c r="E325" t="s">
        <v>460</v>
      </c>
      <c r="F325" t="s">
        <v>16</v>
      </c>
      <c r="G325" t="s">
        <v>463</v>
      </c>
      <c r="H325" t="s">
        <v>15</v>
      </c>
      <c r="I325" s="1">
        <v>8255955</v>
      </c>
      <c r="J325" s="1">
        <v>37265648</v>
      </c>
      <c r="K325" s="1">
        <v>38552131</v>
      </c>
      <c r="L325" s="1">
        <v>39857726</v>
      </c>
      <c r="M325" s="1">
        <v>41271767</v>
      </c>
      <c r="N325" s="1">
        <v>42718391</v>
      </c>
      <c r="O325" s="1">
        <v>44087884</v>
      </c>
      <c r="P325" s="1">
        <v>45441388</v>
      </c>
      <c r="Q325" s="1">
        <v>46895823</v>
      </c>
      <c r="R325" s="1">
        <v>48438607</v>
      </c>
      <c r="S325" s="1">
        <v>50041821</v>
      </c>
      <c r="T325" s="1">
        <v>51749918</v>
      </c>
      <c r="U325" s="2">
        <f>IFERROR((table_world_population[[#This Row],[2023]]-table_world_population[[#This Row],[2013]])/table_world_population[[#This Row],[2013]],0)</f>
        <v>0.38867618778559815</v>
      </c>
      <c r="V325" s="3">
        <f>IFERROR((table_world_population[[#This Row],[2023]]-table_world_population[[#This Row],[2022]])/table_world_population[[#This Row],[2022]],0)</f>
        <v>3.4133390149810892E-2</v>
      </c>
    </row>
    <row r="326" spans="1:22" x14ac:dyDescent="0.35">
      <c r="A326" t="s">
        <v>289</v>
      </c>
      <c r="B326" t="s">
        <v>64</v>
      </c>
      <c r="C326" t="s">
        <v>15</v>
      </c>
      <c r="D326" t="s">
        <v>236</v>
      </c>
      <c r="E326" t="s">
        <v>461</v>
      </c>
      <c r="F326" t="s">
        <v>17</v>
      </c>
      <c r="G326" t="s">
        <v>463</v>
      </c>
      <c r="H326" t="s">
        <v>15</v>
      </c>
      <c r="I326" s="1">
        <v>461443</v>
      </c>
      <c r="J326" s="1">
        <v>2277683</v>
      </c>
      <c r="K326" s="1">
        <v>2348616</v>
      </c>
      <c r="L326" s="1">
        <v>2417069</v>
      </c>
      <c r="M326" s="1">
        <v>2487542</v>
      </c>
      <c r="N326" s="1">
        <v>2560442</v>
      </c>
      <c r="O326" s="1">
        <v>2635796</v>
      </c>
      <c r="P326" s="1">
        <v>2715028</v>
      </c>
      <c r="Q326" s="1">
        <v>2786255</v>
      </c>
      <c r="R326" s="1">
        <v>2840764</v>
      </c>
      <c r="S326" s="1">
        <v>2891552</v>
      </c>
      <c r="T326" s="1">
        <v>2955526</v>
      </c>
      <c r="U326" s="2">
        <f>IFERROR((table_world_population[[#This Row],[2023]]-table_world_population[[#This Row],[2013]])/table_world_population[[#This Row],[2013]],0)</f>
        <v>0.29760199290243639</v>
      </c>
      <c r="V326" s="3">
        <f>IFERROR((table_world_population[[#This Row],[2023]]-table_world_population[[#This Row],[2022]])/table_world_population[[#This Row],[2022]],0)</f>
        <v>2.212445081395735E-2</v>
      </c>
    </row>
    <row r="327" spans="1:22" x14ac:dyDescent="0.35">
      <c r="A327" t="s">
        <v>289</v>
      </c>
      <c r="B327" t="s">
        <v>64</v>
      </c>
      <c r="C327" t="s">
        <v>20</v>
      </c>
      <c r="D327" t="s">
        <v>237</v>
      </c>
      <c r="E327" t="s">
        <v>458</v>
      </c>
      <c r="F327" t="s">
        <v>15</v>
      </c>
      <c r="G327" t="s">
        <v>464</v>
      </c>
      <c r="H327" t="s">
        <v>21</v>
      </c>
      <c r="I327" s="1">
        <v>11869886</v>
      </c>
      <c r="J327" s="1">
        <v>42880818</v>
      </c>
      <c r="K327" s="1">
        <v>43963777</v>
      </c>
      <c r="L327" s="1">
        <v>45038943</v>
      </c>
      <c r="M327" s="1">
        <v>46165664</v>
      </c>
      <c r="N327" s="1">
        <v>47299773</v>
      </c>
      <c r="O327" s="1">
        <v>48368317</v>
      </c>
      <c r="P327" s="1">
        <v>49407432</v>
      </c>
      <c r="Q327" s="1">
        <v>50476837</v>
      </c>
      <c r="R327" s="1">
        <v>51557473</v>
      </c>
      <c r="S327" s="1">
        <v>52636799</v>
      </c>
      <c r="T327" s="1">
        <v>53745241</v>
      </c>
      <c r="U327" s="2">
        <f>IFERROR((table_world_population[[#This Row],[2023]]-table_world_population[[#This Row],[2013]])/table_world_population[[#This Row],[2013]],0)</f>
        <v>0.25336324041206493</v>
      </c>
      <c r="V327" s="3">
        <f>IFERROR((table_world_population[[#This Row],[2023]]-table_world_population[[#This Row],[2022]])/table_world_population[[#This Row],[2022]],0)</f>
        <v>2.1058309415813829E-2</v>
      </c>
    </row>
    <row r="328" spans="1:22" x14ac:dyDescent="0.35">
      <c r="A328" t="s">
        <v>289</v>
      </c>
      <c r="B328" t="s">
        <v>64</v>
      </c>
      <c r="C328" t="s">
        <v>22</v>
      </c>
      <c r="D328" t="s">
        <v>238</v>
      </c>
      <c r="E328" t="s">
        <v>458</v>
      </c>
      <c r="F328" t="s">
        <v>15</v>
      </c>
      <c r="G328" t="s">
        <v>465</v>
      </c>
      <c r="H328" t="s">
        <v>23</v>
      </c>
      <c r="I328" s="1">
        <v>3406672</v>
      </c>
      <c r="J328" s="1">
        <v>30579203</v>
      </c>
      <c r="K328" s="1">
        <v>32071811</v>
      </c>
      <c r="L328" s="1">
        <v>33617961</v>
      </c>
      <c r="M328" s="1">
        <v>35265313</v>
      </c>
      <c r="N328" s="1">
        <v>36983500</v>
      </c>
      <c r="O328" s="1">
        <v>38719038</v>
      </c>
      <c r="P328" s="1">
        <v>40499458</v>
      </c>
      <c r="Q328" s="1">
        <v>42376327</v>
      </c>
      <c r="R328" s="1">
        <v>44336645</v>
      </c>
      <c r="S328" s="1">
        <v>46373413</v>
      </c>
      <c r="T328" s="1">
        <v>48517567</v>
      </c>
      <c r="U328" s="2">
        <f>IFERROR((table_world_population[[#This Row],[2023]]-table_world_population[[#This Row],[2013]])/table_world_population[[#This Row],[2013]],0)</f>
        <v>0.58661973629593944</v>
      </c>
      <c r="V328" s="3">
        <f>IFERROR((table_world_population[[#This Row],[2023]]-table_world_population[[#This Row],[2022]])/table_world_population[[#This Row],[2022]],0)</f>
        <v>4.623670895217482E-2</v>
      </c>
    </row>
    <row r="329" spans="1:22" x14ac:dyDescent="0.35">
      <c r="A329" t="s">
        <v>289</v>
      </c>
      <c r="B329" t="s">
        <v>64</v>
      </c>
      <c r="C329" t="s">
        <v>24</v>
      </c>
      <c r="D329" t="s">
        <v>239</v>
      </c>
      <c r="E329" t="s">
        <v>458</v>
      </c>
      <c r="F329" t="s">
        <v>15</v>
      </c>
      <c r="G329" t="s">
        <v>463</v>
      </c>
      <c r="H329" t="s">
        <v>15</v>
      </c>
      <c r="I329" s="1">
        <v>15276558</v>
      </c>
      <c r="J329" s="1">
        <v>73460021</v>
      </c>
      <c r="K329" s="1">
        <v>76035588</v>
      </c>
      <c r="L329" s="1">
        <v>78656904</v>
      </c>
      <c r="M329" s="1">
        <v>81430977</v>
      </c>
      <c r="N329" s="1">
        <v>84283273</v>
      </c>
      <c r="O329" s="1">
        <v>87087355</v>
      </c>
      <c r="P329" s="1">
        <v>89906890</v>
      </c>
      <c r="Q329" s="1">
        <v>92853164</v>
      </c>
      <c r="R329" s="1">
        <v>95894118</v>
      </c>
      <c r="S329" s="1">
        <v>99010212</v>
      </c>
      <c r="T329" s="1">
        <v>102262808</v>
      </c>
      <c r="U329" s="2">
        <f>IFERROR((table_world_population[[#This Row],[2023]]-table_world_population[[#This Row],[2013]])/table_world_population[[#This Row],[2013]],0)</f>
        <v>0.39208792221826344</v>
      </c>
      <c r="V329" s="3">
        <f>IFERROR((table_world_population[[#This Row],[2023]]-table_world_population[[#This Row],[2022]])/table_world_population[[#This Row],[2022]],0)</f>
        <v>3.2851116408073137E-2</v>
      </c>
    </row>
    <row r="330" spans="1:22" x14ac:dyDescent="0.35">
      <c r="A330" t="s">
        <v>290</v>
      </c>
      <c r="B330" t="s">
        <v>65</v>
      </c>
      <c r="C330" t="s">
        <v>18</v>
      </c>
      <c r="D330" t="s">
        <v>232</v>
      </c>
      <c r="E330" t="s">
        <v>458</v>
      </c>
      <c r="F330" t="s">
        <v>15</v>
      </c>
      <c r="G330" t="s">
        <v>463</v>
      </c>
      <c r="H330" t="s">
        <v>15</v>
      </c>
      <c r="I330" s="1">
        <v>536077</v>
      </c>
      <c r="J330" s="1">
        <v>2419983</v>
      </c>
      <c r="K330" s="1">
        <v>2478001</v>
      </c>
      <c r="L330" s="1">
        <v>2537273</v>
      </c>
      <c r="M330" s="1">
        <v>2598046</v>
      </c>
      <c r="N330" s="1">
        <v>2660503</v>
      </c>
      <c r="O330" s="1">
        <v>2724474</v>
      </c>
      <c r="P330" s="1">
        <v>2788979</v>
      </c>
      <c r="Q330" s="1">
        <v>2854622</v>
      </c>
      <c r="R330" s="1">
        <v>2921372</v>
      </c>
      <c r="S330" s="1">
        <v>2988624</v>
      </c>
      <c r="T330" s="1">
        <v>3056928</v>
      </c>
      <c r="U330" s="2">
        <f>IFERROR((table_world_population[[#This Row],[2023]]-table_world_population[[#This Row],[2013]])/table_world_population[[#This Row],[2013]],0)</f>
        <v>0.26320226216465159</v>
      </c>
      <c r="V330" s="3">
        <f>IFERROR((table_world_population[[#This Row],[2023]]-table_world_population[[#This Row],[2022]])/table_world_population[[#This Row],[2022]],0)</f>
        <v>2.2854664889260076E-2</v>
      </c>
    </row>
    <row r="331" spans="1:22" x14ac:dyDescent="0.35">
      <c r="A331" t="s">
        <v>290</v>
      </c>
      <c r="B331" t="s">
        <v>65</v>
      </c>
      <c r="C331" t="s">
        <v>19</v>
      </c>
      <c r="D331" t="s">
        <v>233</v>
      </c>
      <c r="E331" t="s">
        <v>458</v>
      </c>
      <c r="F331" t="s">
        <v>15</v>
      </c>
      <c r="G331" t="s">
        <v>463</v>
      </c>
      <c r="H331" t="s">
        <v>15</v>
      </c>
      <c r="I331" s="1">
        <v>519616</v>
      </c>
      <c r="J331" s="1">
        <v>2408084</v>
      </c>
      <c r="K331" s="1">
        <v>2466860</v>
      </c>
      <c r="L331" s="1">
        <v>2527113</v>
      </c>
      <c r="M331" s="1">
        <v>2588778</v>
      </c>
      <c r="N331" s="1">
        <v>2651836</v>
      </c>
      <c r="O331" s="1">
        <v>2716588</v>
      </c>
      <c r="P331" s="1">
        <v>2781753</v>
      </c>
      <c r="Q331" s="1">
        <v>2847552</v>
      </c>
      <c r="R331" s="1">
        <v>2914434</v>
      </c>
      <c r="S331" s="1">
        <v>2981800</v>
      </c>
      <c r="T331" s="1">
        <v>3049941</v>
      </c>
      <c r="U331" s="2">
        <f>IFERROR((table_world_population[[#This Row],[2023]]-table_world_population[[#This Row],[2013]])/table_world_population[[#This Row],[2013]],0)</f>
        <v>0.26654261230089982</v>
      </c>
      <c r="V331" s="3">
        <f>IFERROR((table_world_population[[#This Row],[2023]]-table_world_population[[#This Row],[2022]])/table_world_population[[#This Row],[2022]],0)</f>
        <v>2.2852303977463278E-2</v>
      </c>
    </row>
    <row r="332" spans="1:22" x14ac:dyDescent="0.35">
      <c r="A332" t="s">
        <v>290</v>
      </c>
      <c r="B332" t="s">
        <v>65</v>
      </c>
      <c r="C332" t="s">
        <v>15</v>
      </c>
      <c r="D332" t="s">
        <v>234</v>
      </c>
      <c r="E332" t="s">
        <v>459</v>
      </c>
      <c r="F332" t="s">
        <v>14</v>
      </c>
      <c r="G332" t="s">
        <v>463</v>
      </c>
      <c r="H332" t="s">
        <v>15</v>
      </c>
      <c r="I332" s="1">
        <v>448186</v>
      </c>
      <c r="J332" s="1">
        <v>2003288</v>
      </c>
      <c r="K332" s="1">
        <v>2066035</v>
      </c>
      <c r="L332" s="1">
        <v>2126934</v>
      </c>
      <c r="M332" s="1">
        <v>2183990</v>
      </c>
      <c r="N332" s="1">
        <v>2236665</v>
      </c>
      <c r="O332" s="1">
        <v>2287083</v>
      </c>
      <c r="P332" s="1">
        <v>2333507</v>
      </c>
      <c r="Q332" s="1">
        <v>2376206</v>
      </c>
      <c r="R332" s="1">
        <v>2416094</v>
      </c>
      <c r="S332" s="1">
        <v>2450899</v>
      </c>
      <c r="T332" s="1">
        <v>2479979</v>
      </c>
      <c r="U332" s="2">
        <f>IFERROR((table_world_population[[#This Row],[2023]]-table_world_population[[#This Row],[2013]])/table_world_population[[#This Row],[2013]],0)</f>
        <v>0.2379543031256614</v>
      </c>
      <c r="V332" s="3">
        <f>IFERROR((table_world_population[[#This Row],[2023]]-table_world_population[[#This Row],[2022]])/table_world_population[[#This Row],[2022]],0)</f>
        <v>1.1865034014049539E-2</v>
      </c>
    </row>
    <row r="333" spans="1:22" x14ac:dyDescent="0.35">
      <c r="A333" t="s">
        <v>290</v>
      </c>
      <c r="B333" t="s">
        <v>65</v>
      </c>
      <c r="C333" t="s">
        <v>15</v>
      </c>
      <c r="D333" t="s">
        <v>235</v>
      </c>
      <c r="E333" t="s">
        <v>460</v>
      </c>
      <c r="F333" t="s">
        <v>16</v>
      </c>
      <c r="G333" t="s">
        <v>463</v>
      </c>
      <c r="H333" t="s">
        <v>15</v>
      </c>
      <c r="I333" s="1">
        <v>569958</v>
      </c>
      <c r="J333" s="1">
        <v>2701056</v>
      </c>
      <c r="K333" s="1">
        <v>2752500</v>
      </c>
      <c r="L333" s="1">
        <v>2808201</v>
      </c>
      <c r="M333" s="1">
        <v>2870177</v>
      </c>
      <c r="N333" s="1">
        <v>2939095</v>
      </c>
      <c r="O333" s="1">
        <v>3013042</v>
      </c>
      <c r="P333" s="1">
        <v>3091439</v>
      </c>
      <c r="Q333" s="1">
        <v>3174994</v>
      </c>
      <c r="R333" s="1">
        <v>3263441</v>
      </c>
      <c r="S333" s="1">
        <v>3357077</v>
      </c>
      <c r="T333" s="1">
        <v>3457164</v>
      </c>
      <c r="U333" s="2">
        <f>IFERROR((table_world_population[[#This Row],[2023]]-table_world_population[[#This Row],[2013]])/table_world_population[[#This Row],[2013]],0)</f>
        <v>0.27993051606482799</v>
      </c>
      <c r="V333" s="3">
        <f>IFERROR((table_world_population[[#This Row],[2023]]-table_world_population[[#This Row],[2022]])/table_world_population[[#This Row],[2022]],0)</f>
        <v>2.981373379282036E-2</v>
      </c>
    </row>
    <row r="334" spans="1:22" x14ac:dyDescent="0.35">
      <c r="A334" t="s">
        <v>290</v>
      </c>
      <c r="B334" t="s">
        <v>65</v>
      </c>
      <c r="C334" t="s">
        <v>15</v>
      </c>
      <c r="D334" t="s">
        <v>236</v>
      </c>
      <c r="E334" t="s">
        <v>461</v>
      </c>
      <c r="F334" t="s">
        <v>17</v>
      </c>
      <c r="G334" t="s">
        <v>463</v>
      </c>
      <c r="H334" t="s">
        <v>15</v>
      </c>
      <c r="I334" s="1">
        <v>37549</v>
      </c>
      <c r="J334" s="1">
        <v>123722</v>
      </c>
      <c r="K334" s="1">
        <v>126326</v>
      </c>
      <c r="L334" s="1">
        <v>129250</v>
      </c>
      <c r="M334" s="1">
        <v>132657</v>
      </c>
      <c r="N334" s="1">
        <v>136580</v>
      </c>
      <c r="O334" s="1">
        <v>140938</v>
      </c>
      <c r="P334" s="1">
        <v>145788</v>
      </c>
      <c r="Q334" s="1">
        <v>150973</v>
      </c>
      <c r="R334" s="1">
        <v>156271</v>
      </c>
      <c r="S334" s="1">
        <v>162448</v>
      </c>
      <c r="T334" s="1">
        <v>169727</v>
      </c>
      <c r="U334" s="2">
        <f>IFERROR((table_world_population[[#This Row],[2023]]-table_world_population[[#This Row],[2013]])/table_world_population[[#This Row],[2013]],0)</f>
        <v>0.37184170963935276</v>
      </c>
      <c r="V334" s="3">
        <f>IFERROR((table_world_population[[#This Row],[2023]]-table_world_population[[#This Row],[2022]])/table_world_population[[#This Row],[2022]],0)</f>
        <v>4.4808184772973506E-2</v>
      </c>
    </row>
    <row r="335" spans="1:22" x14ac:dyDescent="0.35">
      <c r="A335" t="s">
        <v>290</v>
      </c>
      <c r="B335" t="s">
        <v>65</v>
      </c>
      <c r="C335" t="s">
        <v>20</v>
      </c>
      <c r="D335" t="s">
        <v>237</v>
      </c>
      <c r="E335" t="s">
        <v>458</v>
      </c>
      <c r="F335" t="s">
        <v>15</v>
      </c>
      <c r="G335" t="s">
        <v>464</v>
      </c>
      <c r="H335" t="s">
        <v>21</v>
      </c>
      <c r="I335" s="1">
        <v>722083</v>
      </c>
      <c r="J335" s="1">
        <v>1707832</v>
      </c>
      <c r="K335" s="1">
        <v>1726498</v>
      </c>
      <c r="L335" s="1">
        <v>1745035</v>
      </c>
      <c r="M335" s="1">
        <v>1763468</v>
      </c>
      <c r="N335" s="1">
        <v>1781812</v>
      </c>
      <c r="O335" s="1">
        <v>1800121</v>
      </c>
      <c r="P335" s="1">
        <v>1817563</v>
      </c>
      <c r="Q335" s="1">
        <v>1834446</v>
      </c>
      <c r="R335" s="1">
        <v>1850943</v>
      </c>
      <c r="S335" s="1">
        <v>1866593</v>
      </c>
      <c r="T335" s="1">
        <v>1881648</v>
      </c>
      <c r="U335" s="2">
        <f>IFERROR((table_world_population[[#This Row],[2023]]-table_world_population[[#This Row],[2013]])/table_world_population[[#This Row],[2013]],0)</f>
        <v>0.10177581869879473</v>
      </c>
      <c r="V335" s="3">
        <f>IFERROR((table_world_population[[#This Row],[2023]]-table_world_population[[#This Row],[2022]])/table_world_population[[#This Row],[2022]],0)</f>
        <v>8.0654968705014974E-3</v>
      </c>
    </row>
    <row r="336" spans="1:22" x14ac:dyDescent="0.35">
      <c r="A336" t="s">
        <v>290</v>
      </c>
      <c r="B336" t="s">
        <v>65</v>
      </c>
      <c r="C336" t="s">
        <v>22</v>
      </c>
      <c r="D336" t="s">
        <v>238</v>
      </c>
      <c r="E336" t="s">
        <v>458</v>
      </c>
      <c r="F336" t="s">
        <v>15</v>
      </c>
      <c r="G336" t="s">
        <v>465</v>
      </c>
      <c r="H336" t="s">
        <v>23</v>
      </c>
      <c r="I336" s="1">
        <v>333610</v>
      </c>
      <c r="J336" s="1">
        <v>3120234</v>
      </c>
      <c r="K336" s="1">
        <v>3218363</v>
      </c>
      <c r="L336" s="1">
        <v>3319351</v>
      </c>
      <c r="M336" s="1">
        <v>3423356</v>
      </c>
      <c r="N336" s="1">
        <v>3530528</v>
      </c>
      <c r="O336" s="1">
        <v>3640941</v>
      </c>
      <c r="P336" s="1">
        <v>3753170</v>
      </c>
      <c r="Q336" s="1">
        <v>3867728</v>
      </c>
      <c r="R336" s="1">
        <v>3984863</v>
      </c>
      <c r="S336" s="1">
        <v>4103831</v>
      </c>
      <c r="T336" s="1">
        <v>4225221</v>
      </c>
      <c r="U336" s="2">
        <f>IFERROR((table_world_population[[#This Row],[2023]]-table_world_population[[#This Row],[2013]])/table_world_population[[#This Row],[2013]],0)</f>
        <v>0.35413593980451469</v>
      </c>
      <c r="V336" s="3">
        <f>IFERROR((table_world_population[[#This Row],[2023]]-table_world_population[[#This Row],[2022]])/table_world_population[[#This Row],[2022]],0)</f>
        <v>2.9579678110526482E-2</v>
      </c>
    </row>
    <row r="337" spans="1:22" x14ac:dyDescent="0.35">
      <c r="A337" t="s">
        <v>290</v>
      </c>
      <c r="B337" t="s">
        <v>65</v>
      </c>
      <c r="C337" t="s">
        <v>24</v>
      </c>
      <c r="D337" t="s">
        <v>239</v>
      </c>
      <c r="E337" t="s">
        <v>458</v>
      </c>
      <c r="F337" t="s">
        <v>15</v>
      </c>
      <c r="G337" t="s">
        <v>463</v>
      </c>
      <c r="H337" t="s">
        <v>15</v>
      </c>
      <c r="I337" s="1">
        <v>1055693</v>
      </c>
      <c r="J337" s="1">
        <v>4828066</v>
      </c>
      <c r="K337" s="1">
        <v>4944861</v>
      </c>
      <c r="L337" s="1">
        <v>5064386</v>
      </c>
      <c r="M337" s="1">
        <v>5186824</v>
      </c>
      <c r="N337" s="1">
        <v>5312340</v>
      </c>
      <c r="O337" s="1">
        <v>5441062</v>
      </c>
      <c r="P337" s="1">
        <v>5570733</v>
      </c>
      <c r="Q337" s="1">
        <v>5702174</v>
      </c>
      <c r="R337" s="1">
        <v>5835806</v>
      </c>
      <c r="S337" s="1">
        <v>5970424</v>
      </c>
      <c r="T337" s="1">
        <v>6106869</v>
      </c>
      <c r="U337" s="2">
        <f>IFERROR((table_world_population[[#This Row],[2023]]-table_world_population[[#This Row],[2013]])/table_world_population[[#This Row],[2013]],0)</f>
        <v>0.26486858298954491</v>
      </c>
      <c r="V337" s="3">
        <f>IFERROR((table_world_population[[#This Row],[2023]]-table_world_population[[#This Row],[2022]])/table_world_population[[#This Row],[2022]],0)</f>
        <v>2.2853485782584285E-2</v>
      </c>
    </row>
    <row r="338" spans="1:22" x14ac:dyDescent="0.35">
      <c r="A338" t="s">
        <v>291</v>
      </c>
      <c r="B338" t="s">
        <v>66</v>
      </c>
      <c r="C338" t="s">
        <v>18</v>
      </c>
      <c r="D338" t="s">
        <v>232</v>
      </c>
      <c r="E338" t="s">
        <v>458</v>
      </c>
      <c r="F338" t="s">
        <v>15</v>
      </c>
      <c r="G338" t="s">
        <v>463</v>
      </c>
      <c r="H338" t="s">
        <v>15</v>
      </c>
      <c r="I338" s="1">
        <v>663847</v>
      </c>
      <c r="J338" s="1">
        <v>2387107</v>
      </c>
      <c r="K338" s="1">
        <v>2414032</v>
      </c>
      <c r="L338" s="1">
        <v>2440173</v>
      </c>
      <c r="M338" s="1">
        <v>2465916</v>
      </c>
      <c r="N338" s="1">
        <v>2490983</v>
      </c>
      <c r="O338" s="1">
        <v>2515262</v>
      </c>
      <c r="P338" s="1">
        <v>2538156</v>
      </c>
      <c r="Q338" s="1">
        <v>2558483</v>
      </c>
      <c r="R338" s="1">
        <v>2575216</v>
      </c>
      <c r="S338" s="1">
        <v>2590119</v>
      </c>
      <c r="T338" s="1">
        <v>2606939</v>
      </c>
      <c r="U338" s="2">
        <f>IFERROR((table_world_population[[#This Row],[2023]]-table_world_population[[#This Row],[2013]])/table_world_population[[#This Row],[2013]],0)</f>
        <v>9.2091389284183742E-2</v>
      </c>
      <c r="V338" s="3">
        <f>IFERROR((table_world_population[[#This Row],[2023]]-table_world_population[[#This Row],[2022]])/table_world_population[[#This Row],[2022]],0)</f>
        <v>6.4939101253648967E-3</v>
      </c>
    </row>
    <row r="339" spans="1:22" x14ac:dyDescent="0.35">
      <c r="A339" t="s">
        <v>291</v>
      </c>
      <c r="B339" t="s">
        <v>66</v>
      </c>
      <c r="C339" t="s">
        <v>19</v>
      </c>
      <c r="D339" t="s">
        <v>233</v>
      </c>
      <c r="E339" t="s">
        <v>458</v>
      </c>
      <c r="F339" t="s">
        <v>15</v>
      </c>
      <c r="G339" t="s">
        <v>463</v>
      </c>
      <c r="H339" t="s">
        <v>15</v>
      </c>
      <c r="I339" s="1">
        <v>682455</v>
      </c>
      <c r="J339" s="1">
        <v>2404428</v>
      </c>
      <c r="K339" s="1">
        <v>2430257</v>
      </c>
      <c r="L339" s="1">
        <v>2455070</v>
      </c>
      <c r="M339" s="1">
        <v>2479289</v>
      </c>
      <c r="N339" s="1">
        <v>2502859</v>
      </c>
      <c r="O339" s="1">
        <v>2525472</v>
      </c>
      <c r="P339" s="1">
        <v>2546376</v>
      </c>
      <c r="Q339" s="1">
        <v>2564622</v>
      </c>
      <c r="R339" s="1">
        <v>2578741</v>
      </c>
      <c r="S339" s="1">
        <v>2590709</v>
      </c>
      <c r="T339" s="1">
        <v>2605235</v>
      </c>
      <c r="U339" s="2">
        <f>IFERROR((table_world_population[[#This Row],[2023]]-table_world_population[[#This Row],[2013]])/table_world_population[[#This Row],[2013]],0)</f>
        <v>8.3515497240923831E-2</v>
      </c>
      <c r="V339" s="3">
        <f>IFERROR((table_world_population[[#This Row],[2023]]-table_world_population[[#This Row],[2022]])/table_world_population[[#This Row],[2022]],0)</f>
        <v>5.606959330438116E-3</v>
      </c>
    </row>
    <row r="340" spans="1:22" x14ac:dyDescent="0.35">
      <c r="A340" t="s">
        <v>291</v>
      </c>
      <c r="B340" t="s">
        <v>66</v>
      </c>
      <c r="C340" t="s">
        <v>15</v>
      </c>
      <c r="D340" t="s">
        <v>234</v>
      </c>
      <c r="E340" t="s">
        <v>459</v>
      </c>
      <c r="F340" t="s">
        <v>14</v>
      </c>
      <c r="G340" t="s">
        <v>463</v>
      </c>
      <c r="H340" t="s">
        <v>15</v>
      </c>
      <c r="I340" s="1">
        <v>616506</v>
      </c>
      <c r="J340" s="1">
        <v>1120226</v>
      </c>
      <c r="K340" s="1">
        <v>1113171</v>
      </c>
      <c r="L340" s="1">
        <v>1105737</v>
      </c>
      <c r="M340" s="1">
        <v>1098254</v>
      </c>
      <c r="N340" s="1">
        <v>1092049</v>
      </c>
      <c r="O340" s="1">
        <v>1086805</v>
      </c>
      <c r="P340" s="1">
        <v>1080191</v>
      </c>
      <c r="Q340" s="1">
        <v>1070752</v>
      </c>
      <c r="R340" s="1">
        <v>1059059</v>
      </c>
      <c r="S340" s="1">
        <v>1045982</v>
      </c>
      <c r="T340" s="1">
        <v>1031279</v>
      </c>
      <c r="U340" s="2">
        <f>IFERROR((table_world_population[[#This Row],[2023]]-table_world_population[[#This Row],[2013]])/table_world_population[[#This Row],[2013]],0)</f>
        <v>-7.9400942309855338E-2</v>
      </c>
      <c r="V340" s="3">
        <f>IFERROR((table_world_population[[#This Row],[2023]]-table_world_population[[#This Row],[2022]])/table_world_population[[#This Row],[2022]],0)</f>
        <v>-1.4056647246319727E-2</v>
      </c>
    </row>
    <row r="341" spans="1:22" x14ac:dyDescent="0.35">
      <c r="A341" t="s">
        <v>291</v>
      </c>
      <c r="B341" t="s">
        <v>66</v>
      </c>
      <c r="C341" t="s">
        <v>15</v>
      </c>
      <c r="D341" t="s">
        <v>235</v>
      </c>
      <c r="E341" t="s">
        <v>460</v>
      </c>
      <c r="F341" t="s">
        <v>16</v>
      </c>
      <c r="G341" t="s">
        <v>463</v>
      </c>
      <c r="H341" t="s">
        <v>15</v>
      </c>
      <c r="I341" s="1">
        <v>688790</v>
      </c>
      <c r="J341" s="1">
        <v>3279106</v>
      </c>
      <c r="K341" s="1">
        <v>3321820</v>
      </c>
      <c r="L341" s="1">
        <v>3363122</v>
      </c>
      <c r="M341" s="1">
        <v>3402685</v>
      </c>
      <c r="N341" s="1">
        <v>3438731</v>
      </c>
      <c r="O341" s="1">
        <v>3471412</v>
      </c>
      <c r="P341" s="1">
        <v>3501710</v>
      </c>
      <c r="Q341" s="1">
        <v>3528858</v>
      </c>
      <c r="R341" s="1">
        <v>3552172</v>
      </c>
      <c r="S341" s="1">
        <v>3573975</v>
      </c>
      <c r="T341" s="1">
        <v>3596937</v>
      </c>
      <c r="U341" s="2">
        <f>IFERROR((table_world_population[[#This Row],[2023]]-table_world_population[[#This Row],[2013]])/table_world_population[[#This Row],[2013]],0)</f>
        <v>9.6926113397981031E-2</v>
      </c>
      <c r="V341" s="3">
        <f>IFERROR((table_world_population[[#This Row],[2023]]-table_world_population[[#This Row],[2022]])/table_world_population[[#This Row],[2022]],0)</f>
        <v>6.4247791324785431E-3</v>
      </c>
    </row>
    <row r="342" spans="1:22" x14ac:dyDescent="0.35">
      <c r="A342" t="s">
        <v>291</v>
      </c>
      <c r="B342" t="s">
        <v>66</v>
      </c>
      <c r="C342" t="s">
        <v>15</v>
      </c>
      <c r="D342" t="s">
        <v>236</v>
      </c>
      <c r="E342" t="s">
        <v>461</v>
      </c>
      <c r="F342" t="s">
        <v>17</v>
      </c>
      <c r="G342" t="s">
        <v>463</v>
      </c>
      <c r="H342" t="s">
        <v>15</v>
      </c>
      <c r="I342" s="1">
        <v>41006</v>
      </c>
      <c r="J342" s="1">
        <v>392202</v>
      </c>
      <c r="K342" s="1">
        <v>409296</v>
      </c>
      <c r="L342" s="1">
        <v>426382</v>
      </c>
      <c r="M342" s="1">
        <v>444267</v>
      </c>
      <c r="N342" s="1">
        <v>463062</v>
      </c>
      <c r="O342" s="1">
        <v>482517</v>
      </c>
      <c r="P342" s="1">
        <v>502631</v>
      </c>
      <c r="Q342" s="1">
        <v>523496</v>
      </c>
      <c r="R342" s="1">
        <v>542726</v>
      </c>
      <c r="S342" s="1">
        <v>560871</v>
      </c>
      <c r="T342" s="1">
        <v>583957</v>
      </c>
      <c r="U342" s="2">
        <f>IFERROR((table_world_population[[#This Row],[2023]]-table_world_population[[#This Row],[2013]])/table_world_population[[#This Row],[2013]],0)</f>
        <v>0.48891897542592849</v>
      </c>
      <c r="V342" s="3">
        <f>IFERROR((table_world_population[[#This Row],[2023]]-table_world_population[[#This Row],[2022]])/table_world_population[[#This Row],[2022]],0)</f>
        <v>4.1160979975787659E-2</v>
      </c>
    </row>
    <row r="343" spans="1:22" x14ac:dyDescent="0.35">
      <c r="A343" t="s">
        <v>291</v>
      </c>
      <c r="B343" t="s">
        <v>66</v>
      </c>
      <c r="C343" t="s">
        <v>20</v>
      </c>
      <c r="D343" t="s">
        <v>237</v>
      </c>
      <c r="E343" t="s">
        <v>458</v>
      </c>
      <c r="F343" t="s">
        <v>15</v>
      </c>
      <c r="G343" t="s">
        <v>464</v>
      </c>
      <c r="H343" t="s">
        <v>21</v>
      </c>
      <c r="I343" s="1">
        <v>885140</v>
      </c>
      <c r="J343" s="1">
        <v>1199321</v>
      </c>
      <c r="K343" s="1">
        <v>1165487</v>
      </c>
      <c r="L343" s="1">
        <v>1132661</v>
      </c>
      <c r="M343" s="1">
        <v>1101050</v>
      </c>
      <c r="N343" s="1">
        <v>1070680</v>
      </c>
      <c r="O343" s="1">
        <v>1041416</v>
      </c>
      <c r="P343" s="1">
        <v>1013042</v>
      </c>
      <c r="Q343" s="1">
        <v>985122</v>
      </c>
      <c r="R343" s="1">
        <v>957348</v>
      </c>
      <c r="S343" s="1">
        <v>930373</v>
      </c>
      <c r="T343" s="1">
        <v>905771</v>
      </c>
      <c r="U343" s="2">
        <f>IFERROR((table_world_population[[#This Row],[2023]]-table_world_population[[#This Row],[2013]])/table_world_population[[#This Row],[2013]],0)</f>
        <v>-0.24476349534444908</v>
      </c>
      <c r="V343" s="3">
        <f>IFERROR((table_world_population[[#This Row],[2023]]-table_world_population[[#This Row],[2022]])/table_world_population[[#This Row],[2022]],0)</f>
        <v>-2.6443157744259562E-2</v>
      </c>
    </row>
    <row r="344" spans="1:22" x14ac:dyDescent="0.35">
      <c r="A344" t="s">
        <v>291</v>
      </c>
      <c r="B344" t="s">
        <v>66</v>
      </c>
      <c r="C344" t="s">
        <v>22</v>
      </c>
      <c r="D344" t="s">
        <v>238</v>
      </c>
      <c r="E344" t="s">
        <v>458</v>
      </c>
      <c r="F344" t="s">
        <v>15</v>
      </c>
      <c r="G344" t="s">
        <v>465</v>
      </c>
      <c r="H344" t="s">
        <v>23</v>
      </c>
      <c r="I344" s="1">
        <v>461162</v>
      </c>
      <c r="J344" s="1">
        <v>3592214</v>
      </c>
      <c r="K344" s="1">
        <v>3678801</v>
      </c>
      <c r="L344" s="1">
        <v>3762581</v>
      </c>
      <c r="M344" s="1">
        <v>3844155</v>
      </c>
      <c r="N344" s="1">
        <v>3923162</v>
      </c>
      <c r="O344" s="1">
        <v>3999318</v>
      </c>
      <c r="P344" s="1">
        <v>4071490</v>
      </c>
      <c r="Q344" s="1">
        <v>4137983</v>
      </c>
      <c r="R344" s="1">
        <v>4196609</v>
      </c>
      <c r="S344" s="1">
        <v>4250456</v>
      </c>
      <c r="T344" s="1">
        <v>4306402</v>
      </c>
      <c r="U344" s="2">
        <f>IFERROR((table_world_population[[#This Row],[2023]]-table_world_population[[#This Row],[2013]])/table_world_population[[#This Row],[2013]],0)</f>
        <v>0.19881554940769119</v>
      </c>
      <c r="V344" s="3">
        <f>IFERROR((table_world_population[[#This Row],[2023]]-table_world_population[[#This Row],[2022]])/table_world_population[[#This Row],[2022]],0)</f>
        <v>1.3162352462888688E-2</v>
      </c>
    </row>
    <row r="345" spans="1:22" x14ac:dyDescent="0.35">
      <c r="A345" t="s">
        <v>291</v>
      </c>
      <c r="B345" t="s">
        <v>66</v>
      </c>
      <c r="C345" t="s">
        <v>24</v>
      </c>
      <c r="D345" t="s">
        <v>239</v>
      </c>
      <c r="E345" t="s">
        <v>458</v>
      </c>
      <c r="F345" t="s">
        <v>15</v>
      </c>
      <c r="G345" t="s">
        <v>463</v>
      </c>
      <c r="H345" t="s">
        <v>15</v>
      </c>
      <c r="I345" s="1">
        <v>1346302</v>
      </c>
      <c r="J345" s="1">
        <v>4791535</v>
      </c>
      <c r="K345" s="1">
        <v>4844288</v>
      </c>
      <c r="L345" s="1">
        <v>4895242</v>
      </c>
      <c r="M345" s="1">
        <v>4945205</v>
      </c>
      <c r="N345" s="1">
        <v>4993842</v>
      </c>
      <c r="O345" s="1">
        <v>5040734</v>
      </c>
      <c r="P345" s="1">
        <v>5084532</v>
      </c>
      <c r="Q345" s="1">
        <v>5123105</v>
      </c>
      <c r="R345" s="1">
        <v>5153957</v>
      </c>
      <c r="S345" s="1">
        <v>5180829</v>
      </c>
      <c r="T345" s="1">
        <v>5212173</v>
      </c>
      <c r="U345" s="2">
        <f>IFERROR((table_world_population[[#This Row],[2023]]-table_world_population[[#This Row],[2013]])/table_world_population[[#This Row],[2013]],0)</f>
        <v>8.7787733993386255E-2</v>
      </c>
      <c r="V345" s="3">
        <f>IFERROR((table_world_population[[#This Row],[2023]]-table_world_population[[#This Row],[2022]])/table_world_population[[#This Row],[2022]],0)</f>
        <v>6.0499970178517761E-3</v>
      </c>
    </row>
    <row r="346" spans="1:22" x14ac:dyDescent="0.35">
      <c r="A346" t="s">
        <v>292</v>
      </c>
      <c r="B346" t="s">
        <v>67</v>
      </c>
      <c r="C346" t="s">
        <v>18</v>
      </c>
      <c r="D346" t="s">
        <v>232</v>
      </c>
      <c r="E346" t="s">
        <v>458</v>
      </c>
      <c r="F346" t="s">
        <v>15</v>
      </c>
      <c r="G346" t="s">
        <v>463</v>
      </c>
      <c r="H346" t="s">
        <v>15</v>
      </c>
      <c r="I346" s="1">
        <v>1827109</v>
      </c>
      <c r="J346" s="1">
        <v>11077831</v>
      </c>
      <c r="K346" s="1">
        <v>11343487</v>
      </c>
      <c r="L346" s="1">
        <v>11646213</v>
      </c>
      <c r="M346" s="1">
        <v>11956537</v>
      </c>
      <c r="N346" s="1">
        <v>12275633</v>
      </c>
      <c r="O346" s="1">
        <v>12600637</v>
      </c>
      <c r="P346" s="1">
        <v>12929424</v>
      </c>
      <c r="Q346" s="1">
        <v>13264169</v>
      </c>
      <c r="R346" s="1">
        <v>13600535</v>
      </c>
      <c r="S346" s="1">
        <v>13944972</v>
      </c>
      <c r="T346" s="1">
        <v>14304003</v>
      </c>
      <c r="U346" s="2">
        <f>IFERROR((table_world_population[[#This Row],[2023]]-table_world_population[[#This Row],[2013]])/table_world_population[[#This Row],[2013]],0)</f>
        <v>0.29122776832396163</v>
      </c>
      <c r="V346" s="3">
        <f>IFERROR((table_world_population[[#This Row],[2023]]-table_world_population[[#This Row],[2022]])/table_world_population[[#This Row],[2022]],0)</f>
        <v>2.5746268977807914E-2</v>
      </c>
    </row>
    <row r="347" spans="1:22" x14ac:dyDescent="0.35">
      <c r="A347" t="s">
        <v>292</v>
      </c>
      <c r="B347" t="s">
        <v>67</v>
      </c>
      <c r="C347" t="s">
        <v>19</v>
      </c>
      <c r="D347" t="s">
        <v>233</v>
      </c>
      <c r="E347" t="s">
        <v>458</v>
      </c>
      <c r="F347" t="s">
        <v>15</v>
      </c>
      <c r="G347" t="s">
        <v>463</v>
      </c>
      <c r="H347" t="s">
        <v>15</v>
      </c>
      <c r="I347" s="1">
        <v>1881552</v>
      </c>
      <c r="J347" s="1">
        <v>11391437</v>
      </c>
      <c r="K347" s="1">
        <v>11652068</v>
      </c>
      <c r="L347" s="1">
        <v>11950528</v>
      </c>
      <c r="M347" s="1">
        <v>12257085</v>
      </c>
      <c r="N347" s="1">
        <v>12572382</v>
      </c>
      <c r="O347" s="1">
        <v>12893352</v>
      </c>
      <c r="P347" s="1">
        <v>13218128</v>
      </c>
      <c r="Q347" s="1">
        <v>13547621</v>
      </c>
      <c r="R347" s="1">
        <v>13877714</v>
      </c>
      <c r="S347" s="1">
        <v>14215570</v>
      </c>
      <c r="T347" s="1">
        <v>14569031</v>
      </c>
      <c r="U347" s="2">
        <f>IFERROR((table_world_population[[#This Row],[2023]]-table_world_population[[#This Row],[2013]])/table_world_population[[#This Row],[2013]],0)</f>
        <v>0.27894584326806177</v>
      </c>
      <c r="V347" s="3">
        <f>IFERROR((table_world_population[[#This Row],[2023]]-table_world_population[[#This Row],[2022]])/table_world_population[[#This Row],[2022]],0)</f>
        <v>2.4864356476736422E-2</v>
      </c>
    </row>
    <row r="348" spans="1:22" x14ac:dyDescent="0.35">
      <c r="A348" t="s">
        <v>292</v>
      </c>
      <c r="B348" t="s">
        <v>67</v>
      </c>
      <c r="C348" t="s">
        <v>15</v>
      </c>
      <c r="D348" t="s">
        <v>234</v>
      </c>
      <c r="E348" t="s">
        <v>459</v>
      </c>
      <c r="F348" t="s">
        <v>14</v>
      </c>
      <c r="G348" t="s">
        <v>463</v>
      </c>
      <c r="H348" t="s">
        <v>15</v>
      </c>
      <c r="I348" s="1">
        <v>1598750</v>
      </c>
      <c r="J348" s="1">
        <v>9894414</v>
      </c>
      <c r="K348" s="1">
        <v>10092219</v>
      </c>
      <c r="L348" s="1">
        <v>10292202</v>
      </c>
      <c r="M348" s="1">
        <v>10493835</v>
      </c>
      <c r="N348" s="1">
        <v>10699906</v>
      </c>
      <c r="O348" s="1">
        <v>10901597</v>
      </c>
      <c r="P348" s="1">
        <v>11096222</v>
      </c>
      <c r="Q348" s="1">
        <v>11290545</v>
      </c>
      <c r="R348" s="1">
        <v>11485339</v>
      </c>
      <c r="S348" s="1">
        <v>11679841</v>
      </c>
      <c r="T348" s="1">
        <v>11873338</v>
      </c>
      <c r="U348" s="2">
        <f>IFERROR((table_world_population[[#This Row],[2023]]-table_world_population[[#This Row],[2013]])/table_world_population[[#This Row],[2013]],0)</f>
        <v>0.20000416396564769</v>
      </c>
      <c r="V348" s="3">
        <f>IFERROR((table_world_population[[#This Row],[2023]]-table_world_population[[#This Row],[2022]])/table_world_population[[#This Row],[2022]],0)</f>
        <v>1.656674949599057E-2</v>
      </c>
    </row>
    <row r="349" spans="1:22" x14ac:dyDescent="0.35">
      <c r="A349" t="s">
        <v>292</v>
      </c>
      <c r="B349" t="s">
        <v>67</v>
      </c>
      <c r="C349" t="s">
        <v>15</v>
      </c>
      <c r="D349" t="s">
        <v>235</v>
      </c>
      <c r="E349" t="s">
        <v>460</v>
      </c>
      <c r="F349" t="s">
        <v>16</v>
      </c>
      <c r="G349" t="s">
        <v>463</v>
      </c>
      <c r="H349" t="s">
        <v>15</v>
      </c>
      <c r="I349" s="1">
        <v>2021960</v>
      </c>
      <c r="J349" s="1">
        <v>12030592</v>
      </c>
      <c r="K349" s="1">
        <v>12352443</v>
      </c>
      <c r="L349" s="1">
        <v>12742712</v>
      </c>
      <c r="M349" s="1">
        <v>13144569</v>
      </c>
      <c r="N349" s="1">
        <v>13557234</v>
      </c>
      <c r="O349" s="1">
        <v>13983887</v>
      </c>
      <c r="P349" s="1">
        <v>14423532</v>
      </c>
      <c r="Q349" s="1">
        <v>14875394</v>
      </c>
      <c r="R349" s="1">
        <v>15332583</v>
      </c>
      <c r="S349" s="1">
        <v>15805992</v>
      </c>
      <c r="T349" s="1">
        <v>16305521</v>
      </c>
      <c r="U349" s="2">
        <f>IFERROR((table_world_population[[#This Row],[2023]]-table_world_population[[#This Row],[2013]])/table_world_population[[#This Row],[2013]],0)</f>
        <v>0.35533820779559311</v>
      </c>
      <c r="V349" s="3">
        <f>IFERROR((table_world_population[[#This Row],[2023]]-table_world_population[[#This Row],[2022]])/table_world_population[[#This Row],[2022]],0)</f>
        <v>3.160377406239355E-2</v>
      </c>
    </row>
    <row r="350" spans="1:22" x14ac:dyDescent="0.35">
      <c r="A350" t="s">
        <v>292</v>
      </c>
      <c r="B350" t="s">
        <v>67</v>
      </c>
      <c r="C350" t="s">
        <v>15</v>
      </c>
      <c r="D350" t="s">
        <v>236</v>
      </c>
      <c r="E350" t="s">
        <v>461</v>
      </c>
      <c r="F350" t="s">
        <v>17</v>
      </c>
      <c r="G350" t="s">
        <v>463</v>
      </c>
      <c r="H350" t="s">
        <v>15</v>
      </c>
      <c r="I350" s="1">
        <v>87952</v>
      </c>
      <c r="J350" s="1">
        <v>544263</v>
      </c>
      <c r="K350" s="1">
        <v>550893</v>
      </c>
      <c r="L350" s="1">
        <v>561827</v>
      </c>
      <c r="M350" s="1">
        <v>575218</v>
      </c>
      <c r="N350" s="1">
        <v>590876</v>
      </c>
      <c r="O350" s="1">
        <v>608504</v>
      </c>
      <c r="P350" s="1">
        <v>627797</v>
      </c>
      <c r="Q350" s="1">
        <v>645851</v>
      </c>
      <c r="R350" s="1">
        <v>660326</v>
      </c>
      <c r="S350" s="1">
        <v>674709</v>
      </c>
      <c r="T350" s="1">
        <v>694175</v>
      </c>
      <c r="U350" s="2">
        <f>IFERROR((table_world_population[[#This Row],[2023]]-table_world_population[[#This Row],[2013]])/table_world_population[[#This Row],[2013]],0)</f>
        <v>0.27544036614651374</v>
      </c>
      <c r="V350" s="3">
        <f>IFERROR((table_world_population[[#This Row],[2023]]-table_world_population[[#This Row],[2022]])/table_world_population[[#This Row],[2022]],0)</f>
        <v>2.8850956486426001E-2</v>
      </c>
    </row>
    <row r="351" spans="1:22" x14ac:dyDescent="0.35">
      <c r="A351" t="s">
        <v>292</v>
      </c>
      <c r="B351" t="s">
        <v>67</v>
      </c>
      <c r="C351" t="s">
        <v>20</v>
      </c>
      <c r="D351" t="s">
        <v>237</v>
      </c>
      <c r="E351" t="s">
        <v>458</v>
      </c>
      <c r="F351" t="s">
        <v>15</v>
      </c>
      <c r="G351" t="s">
        <v>464</v>
      </c>
      <c r="H351" t="s">
        <v>21</v>
      </c>
      <c r="I351" s="1">
        <v>3053007</v>
      </c>
      <c r="J351" s="1">
        <v>11550777</v>
      </c>
      <c r="K351" s="1">
        <v>11724514</v>
      </c>
      <c r="L351" s="1">
        <v>11929568</v>
      </c>
      <c r="M351" s="1">
        <v>12135625</v>
      </c>
      <c r="N351" s="1">
        <v>12343003</v>
      </c>
      <c r="O351" s="1">
        <v>12548396</v>
      </c>
      <c r="P351" s="1">
        <v>12749807</v>
      </c>
      <c r="Q351" s="1">
        <v>12948486</v>
      </c>
      <c r="R351" s="1">
        <v>13140099</v>
      </c>
      <c r="S351" s="1">
        <v>13330919</v>
      </c>
      <c r="T351" s="1">
        <v>13527305</v>
      </c>
      <c r="U351" s="2">
        <f>IFERROR((table_world_population[[#This Row],[2023]]-table_world_population[[#This Row],[2013]])/table_world_population[[#This Row],[2013]],0)</f>
        <v>0.17111645389743044</v>
      </c>
      <c r="V351" s="3">
        <f>IFERROR((table_world_population[[#This Row],[2023]]-table_world_population[[#This Row],[2022]])/table_world_population[[#This Row],[2022]],0)</f>
        <v>1.4731617527643818E-2</v>
      </c>
    </row>
    <row r="352" spans="1:22" x14ac:dyDescent="0.35">
      <c r="A352" t="s">
        <v>292</v>
      </c>
      <c r="B352" t="s">
        <v>67</v>
      </c>
      <c r="C352" t="s">
        <v>22</v>
      </c>
      <c r="D352" t="s">
        <v>238</v>
      </c>
      <c r="E352" t="s">
        <v>458</v>
      </c>
      <c r="F352" t="s">
        <v>15</v>
      </c>
      <c r="G352" t="s">
        <v>465</v>
      </c>
      <c r="H352" t="s">
        <v>23</v>
      </c>
      <c r="I352" s="1">
        <v>655654</v>
      </c>
      <c r="J352" s="1">
        <v>10918491</v>
      </c>
      <c r="K352" s="1">
        <v>11271041</v>
      </c>
      <c r="L352" s="1">
        <v>11667173</v>
      </c>
      <c r="M352" s="1">
        <v>12077997</v>
      </c>
      <c r="N352" s="1">
        <v>12505013</v>
      </c>
      <c r="O352" s="1">
        <v>12945592</v>
      </c>
      <c r="P352" s="1">
        <v>13397744</v>
      </c>
      <c r="Q352" s="1">
        <v>13863304</v>
      </c>
      <c r="R352" s="1">
        <v>14338150</v>
      </c>
      <c r="S352" s="1">
        <v>14829623</v>
      </c>
      <c r="T352" s="1">
        <v>15345729</v>
      </c>
      <c r="U352" s="2">
        <f>IFERROR((table_world_population[[#This Row],[2023]]-table_world_population[[#This Row],[2013]])/table_world_population[[#This Row],[2013]],0)</f>
        <v>0.40548075736839456</v>
      </c>
      <c r="V352" s="3">
        <f>IFERROR((table_world_population[[#This Row],[2023]]-table_world_population[[#This Row],[2022]])/table_world_population[[#This Row],[2022]],0)</f>
        <v>3.4802368205853917E-2</v>
      </c>
    </row>
    <row r="353" spans="1:22" x14ac:dyDescent="0.35">
      <c r="A353" t="s">
        <v>292</v>
      </c>
      <c r="B353" t="s">
        <v>67</v>
      </c>
      <c r="C353" t="s">
        <v>24</v>
      </c>
      <c r="D353" t="s">
        <v>239</v>
      </c>
      <c r="E353" t="s">
        <v>458</v>
      </c>
      <c r="F353" t="s">
        <v>15</v>
      </c>
      <c r="G353" t="s">
        <v>463</v>
      </c>
      <c r="H353" t="s">
        <v>15</v>
      </c>
      <c r="I353" s="1">
        <v>3708661</v>
      </c>
      <c r="J353" s="1">
        <v>22469268</v>
      </c>
      <c r="K353" s="1">
        <v>22995555</v>
      </c>
      <c r="L353" s="1">
        <v>23596741</v>
      </c>
      <c r="M353" s="1">
        <v>24213622</v>
      </c>
      <c r="N353" s="1">
        <v>24848016</v>
      </c>
      <c r="O353" s="1">
        <v>25493988</v>
      </c>
      <c r="P353" s="1">
        <v>26147551</v>
      </c>
      <c r="Q353" s="1">
        <v>26811790</v>
      </c>
      <c r="R353" s="1">
        <v>27478249</v>
      </c>
      <c r="S353" s="1">
        <v>28160542</v>
      </c>
      <c r="T353" s="1">
        <v>28873034</v>
      </c>
      <c r="U353" s="2">
        <f>IFERROR((table_world_population[[#This Row],[2023]]-table_world_population[[#This Row],[2013]])/table_world_population[[#This Row],[2013]],0)</f>
        <v>0.28500109571882803</v>
      </c>
      <c r="V353" s="3">
        <f>IFERROR((table_world_population[[#This Row],[2023]]-table_world_population[[#This Row],[2022]])/table_world_population[[#This Row],[2022]],0)</f>
        <v>2.5301075526174176E-2</v>
      </c>
    </row>
    <row r="354" spans="1:22" x14ac:dyDescent="0.35">
      <c r="A354" t="s">
        <v>293</v>
      </c>
      <c r="B354" t="s">
        <v>68</v>
      </c>
      <c r="C354" t="s">
        <v>18</v>
      </c>
      <c r="D354" t="s">
        <v>232</v>
      </c>
      <c r="E354" t="s">
        <v>458</v>
      </c>
      <c r="F354" t="s">
        <v>15</v>
      </c>
      <c r="G354" t="s">
        <v>463</v>
      </c>
      <c r="H354" t="s">
        <v>15</v>
      </c>
      <c r="I354" s="1">
        <v>2173057</v>
      </c>
      <c r="J354" s="1">
        <v>2201417</v>
      </c>
      <c r="K354" s="1">
        <v>2190210</v>
      </c>
      <c r="L354" s="1">
        <v>2169815</v>
      </c>
      <c r="M354" s="1">
        <v>2152392</v>
      </c>
      <c r="N354" s="1">
        <v>2124310</v>
      </c>
      <c r="O354" s="1">
        <v>2102981</v>
      </c>
      <c r="P354" s="1">
        <v>2089106</v>
      </c>
      <c r="Q354" s="1">
        <v>2077963</v>
      </c>
      <c r="R354" s="1">
        <v>1990335</v>
      </c>
      <c r="S354" s="1">
        <v>1977699</v>
      </c>
      <c r="T354" s="1">
        <v>1975280</v>
      </c>
      <c r="U354" s="2">
        <f>IFERROR((table_world_population[[#This Row],[2023]]-table_world_population[[#This Row],[2013]])/table_world_population[[#This Row],[2013]],0)</f>
        <v>-0.10272338225788208</v>
      </c>
      <c r="V354" s="3">
        <f>IFERROR((table_world_population[[#This Row],[2023]]-table_world_population[[#This Row],[2022]])/table_world_population[[#This Row],[2022]],0)</f>
        <v>-1.2231386070377748E-3</v>
      </c>
    </row>
    <row r="355" spans="1:22" x14ac:dyDescent="0.35">
      <c r="A355" t="s">
        <v>293</v>
      </c>
      <c r="B355" t="s">
        <v>68</v>
      </c>
      <c r="C355" t="s">
        <v>19</v>
      </c>
      <c r="D355" t="s">
        <v>233</v>
      </c>
      <c r="E355" t="s">
        <v>458</v>
      </c>
      <c r="F355" t="s">
        <v>15</v>
      </c>
      <c r="G355" t="s">
        <v>463</v>
      </c>
      <c r="H355" t="s">
        <v>15</v>
      </c>
      <c r="I355" s="1">
        <v>1967124</v>
      </c>
      <c r="J355" s="1">
        <v>2054271</v>
      </c>
      <c r="K355" s="1">
        <v>2048178</v>
      </c>
      <c r="L355" s="1">
        <v>2033789</v>
      </c>
      <c r="M355" s="1">
        <v>2021957</v>
      </c>
      <c r="N355" s="1">
        <v>2000221</v>
      </c>
      <c r="O355" s="1">
        <v>1984862</v>
      </c>
      <c r="P355" s="1">
        <v>1976146</v>
      </c>
      <c r="Q355" s="1">
        <v>1969718</v>
      </c>
      <c r="R355" s="1">
        <v>1888646</v>
      </c>
      <c r="S355" s="1">
        <v>1877942</v>
      </c>
      <c r="T355" s="1">
        <v>1877920</v>
      </c>
      <c r="U355" s="2">
        <f>IFERROR((table_world_population[[#This Row],[2023]]-table_world_population[[#This Row],[2013]])/table_world_population[[#This Row],[2013]],0)</f>
        <v>-8.5846025183629618E-2</v>
      </c>
      <c r="V355" s="3">
        <f>IFERROR((table_world_population[[#This Row],[2023]]-table_world_population[[#This Row],[2022]])/table_world_population[[#This Row],[2022]],0)</f>
        <v>-1.1714951792973371E-5</v>
      </c>
    </row>
    <row r="356" spans="1:22" x14ac:dyDescent="0.35">
      <c r="A356" t="s">
        <v>293</v>
      </c>
      <c r="B356" t="s">
        <v>68</v>
      </c>
      <c r="C356" t="s">
        <v>15</v>
      </c>
      <c r="D356" t="s">
        <v>234</v>
      </c>
      <c r="E356" t="s">
        <v>459</v>
      </c>
      <c r="F356" t="s">
        <v>14</v>
      </c>
      <c r="G356" t="s">
        <v>463</v>
      </c>
      <c r="H356" t="s">
        <v>15</v>
      </c>
      <c r="I356" s="1">
        <v>1111243</v>
      </c>
      <c r="J356" s="1">
        <v>626712</v>
      </c>
      <c r="K356" s="1">
        <v>617285</v>
      </c>
      <c r="L356" s="1">
        <v>606649</v>
      </c>
      <c r="M356" s="1">
        <v>598350</v>
      </c>
      <c r="N356" s="1">
        <v>588930</v>
      </c>
      <c r="O356" s="1">
        <v>582659</v>
      </c>
      <c r="P356" s="1">
        <v>578761</v>
      </c>
      <c r="Q356" s="1">
        <v>574476</v>
      </c>
      <c r="R356" s="1">
        <v>548392</v>
      </c>
      <c r="S356" s="1">
        <v>543015</v>
      </c>
      <c r="T356" s="1">
        <v>539143</v>
      </c>
      <c r="U356" s="2">
        <f>IFERROR((table_world_population[[#This Row],[2023]]-table_world_population[[#This Row],[2013]])/table_world_population[[#This Row],[2013]],0)</f>
        <v>-0.13972765799920855</v>
      </c>
      <c r="V356" s="3">
        <f>IFERROR((table_world_population[[#This Row],[2023]]-table_world_population[[#This Row],[2022]])/table_world_population[[#This Row],[2022]],0)</f>
        <v>-7.1305580877139675E-3</v>
      </c>
    </row>
    <row r="357" spans="1:22" x14ac:dyDescent="0.35">
      <c r="A357" t="s">
        <v>293</v>
      </c>
      <c r="B357" t="s">
        <v>68</v>
      </c>
      <c r="C357" t="s">
        <v>15</v>
      </c>
      <c r="D357" t="s">
        <v>235</v>
      </c>
      <c r="E357" t="s">
        <v>460</v>
      </c>
      <c r="F357" t="s">
        <v>16</v>
      </c>
      <c r="G357" t="s">
        <v>463</v>
      </c>
      <c r="H357" t="s">
        <v>15</v>
      </c>
      <c r="I357" s="1">
        <v>2716910</v>
      </c>
      <c r="J357" s="1">
        <v>2838041</v>
      </c>
      <c r="K357" s="1">
        <v>2816771</v>
      </c>
      <c r="L357" s="1">
        <v>2781825</v>
      </c>
      <c r="M357" s="1">
        <v>2750258</v>
      </c>
      <c r="N357" s="1">
        <v>2702875</v>
      </c>
      <c r="O357" s="1">
        <v>2661812</v>
      </c>
      <c r="P357" s="1">
        <v>2628491</v>
      </c>
      <c r="Q357" s="1">
        <v>2600083</v>
      </c>
      <c r="R357" s="1">
        <v>2478341</v>
      </c>
      <c r="S357" s="1">
        <v>2450668</v>
      </c>
      <c r="T357" s="1">
        <v>2437476</v>
      </c>
      <c r="U357" s="2">
        <f>IFERROR((table_world_population[[#This Row],[2023]]-table_world_population[[#This Row],[2013]])/table_world_population[[#This Row],[2013]],0)</f>
        <v>-0.14114137181245795</v>
      </c>
      <c r="V357" s="3">
        <f>IFERROR((table_world_population[[#This Row],[2023]]-table_world_population[[#This Row],[2022]])/table_world_population[[#This Row],[2022]],0)</f>
        <v>-5.3830220984645823E-3</v>
      </c>
    </row>
    <row r="358" spans="1:22" x14ac:dyDescent="0.35">
      <c r="A358" t="s">
        <v>293</v>
      </c>
      <c r="B358" t="s">
        <v>68</v>
      </c>
      <c r="C358" t="s">
        <v>15</v>
      </c>
      <c r="D358" t="s">
        <v>236</v>
      </c>
      <c r="E358" t="s">
        <v>461</v>
      </c>
      <c r="F358" t="s">
        <v>17</v>
      </c>
      <c r="G358" t="s">
        <v>463</v>
      </c>
      <c r="H358" t="s">
        <v>15</v>
      </c>
      <c r="I358" s="1">
        <v>312028</v>
      </c>
      <c r="J358" s="1">
        <v>790936</v>
      </c>
      <c r="K358" s="1">
        <v>804334</v>
      </c>
      <c r="L358" s="1">
        <v>815131</v>
      </c>
      <c r="M358" s="1">
        <v>825741</v>
      </c>
      <c r="N358" s="1">
        <v>832727</v>
      </c>
      <c r="O358" s="1">
        <v>843372</v>
      </c>
      <c r="P358" s="1">
        <v>858001</v>
      </c>
      <c r="Q358" s="1">
        <v>873121</v>
      </c>
      <c r="R358" s="1">
        <v>852248</v>
      </c>
      <c r="S358" s="1">
        <v>861959</v>
      </c>
      <c r="T358" s="1">
        <v>876581</v>
      </c>
      <c r="U358" s="2">
        <f>IFERROR((table_world_population[[#This Row],[2023]]-table_world_population[[#This Row],[2013]])/table_world_population[[#This Row],[2013]],0)</f>
        <v>0.10828309749461397</v>
      </c>
      <c r="V358" s="3">
        <f>IFERROR((table_world_population[[#This Row],[2023]]-table_world_population[[#This Row],[2022]])/table_world_population[[#This Row],[2022]],0)</f>
        <v>1.6963683887516692E-2</v>
      </c>
    </row>
    <row r="359" spans="1:22" x14ac:dyDescent="0.35">
      <c r="A359" t="s">
        <v>293</v>
      </c>
      <c r="B359" t="s">
        <v>68</v>
      </c>
      <c r="C359" t="s">
        <v>20</v>
      </c>
      <c r="D359" t="s">
        <v>237</v>
      </c>
      <c r="E359" t="s">
        <v>458</v>
      </c>
      <c r="F359" t="s">
        <v>15</v>
      </c>
      <c r="G359" t="s">
        <v>464</v>
      </c>
      <c r="H359" t="s">
        <v>21</v>
      </c>
      <c r="I359" s="1">
        <v>2891751</v>
      </c>
      <c r="J359" s="1">
        <v>1885015</v>
      </c>
      <c r="K359" s="1">
        <v>1868155</v>
      </c>
      <c r="L359" s="1">
        <v>1843070</v>
      </c>
      <c r="M359" s="1">
        <v>1819891</v>
      </c>
      <c r="N359" s="1">
        <v>1787283</v>
      </c>
      <c r="O359" s="1">
        <v>1759939</v>
      </c>
      <c r="P359" s="1">
        <v>1738221</v>
      </c>
      <c r="Q359" s="1">
        <v>1718119</v>
      </c>
      <c r="R359" s="1">
        <v>1633904</v>
      </c>
      <c r="S359" s="1">
        <v>1610925</v>
      </c>
      <c r="T359" s="1">
        <v>1596188</v>
      </c>
      <c r="U359" s="2">
        <f>IFERROR((table_world_population[[#This Row],[2023]]-table_world_population[[#This Row],[2013]])/table_world_population[[#This Row],[2013]],0)</f>
        <v>-0.15322265340063607</v>
      </c>
      <c r="V359" s="3">
        <f>IFERROR((table_world_population[[#This Row],[2023]]-table_world_population[[#This Row],[2022]])/table_world_population[[#This Row],[2022]],0)</f>
        <v>-9.1481602185080006E-3</v>
      </c>
    </row>
    <row r="360" spans="1:22" x14ac:dyDescent="0.35">
      <c r="A360" t="s">
        <v>293</v>
      </c>
      <c r="B360" t="s">
        <v>68</v>
      </c>
      <c r="C360" t="s">
        <v>22</v>
      </c>
      <c r="D360" t="s">
        <v>238</v>
      </c>
      <c r="E360" t="s">
        <v>458</v>
      </c>
      <c r="F360" t="s">
        <v>15</v>
      </c>
      <c r="G360" t="s">
        <v>465</v>
      </c>
      <c r="H360" t="s">
        <v>23</v>
      </c>
      <c r="I360" s="1">
        <v>1248430</v>
      </c>
      <c r="J360" s="1">
        <v>2370674</v>
      </c>
      <c r="K360" s="1">
        <v>2370234</v>
      </c>
      <c r="L360" s="1">
        <v>2360534</v>
      </c>
      <c r="M360" s="1">
        <v>2354458</v>
      </c>
      <c r="N360" s="1">
        <v>2337248</v>
      </c>
      <c r="O360" s="1">
        <v>2327904</v>
      </c>
      <c r="P360" s="1">
        <v>2327032</v>
      </c>
      <c r="Q360" s="1">
        <v>2329561</v>
      </c>
      <c r="R360" s="1">
        <v>2245077</v>
      </c>
      <c r="S360" s="1">
        <v>2244716</v>
      </c>
      <c r="T360" s="1">
        <v>2257012</v>
      </c>
      <c r="U360" s="2">
        <f>IFERROR((table_world_population[[#This Row],[2023]]-table_world_population[[#This Row],[2013]])/table_world_population[[#This Row],[2013]],0)</f>
        <v>-4.7945014793261326E-2</v>
      </c>
      <c r="V360" s="3">
        <f>IFERROR((table_world_population[[#This Row],[2023]]-table_world_population[[#This Row],[2022]])/table_world_population[[#This Row],[2022]],0)</f>
        <v>5.4777530876957267E-3</v>
      </c>
    </row>
    <row r="361" spans="1:22" x14ac:dyDescent="0.35">
      <c r="A361" t="s">
        <v>293</v>
      </c>
      <c r="B361" t="s">
        <v>68</v>
      </c>
      <c r="C361" t="s">
        <v>24</v>
      </c>
      <c r="D361" t="s">
        <v>239</v>
      </c>
      <c r="E361" t="s">
        <v>458</v>
      </c>
      <c r="F361" t="s">
        <v>15</v>
      </c>
      <c r="G361" t="s">
        <v>463</v>
      </c>
      <c r="H361" t="s">
        <v>15</v>
      </c>
      <c r="I361" s="1">
        <v>4140181</v>
      </c>
      <c r="J361" s="1">
        <v>4255689</v>
      </c>
      <c r="K361" s="1">
        <v>4238389</v>
      </c>
      <c r="L361" s="1">
        <v>4203604</v>
      </c>
      <c r="M361" s="1">
        <v>4174349</v>
      </c>
      <c r="N361" s="1">
        <v>4124531</v>
      </c>
      <c r="O361" s="1">
        <v>4087843</v>
      </c>
      <c r="P361" s="1">
        <v>4065253</v>
      </c>
      <c r="Q361" s="1">
        <v>4047680</v>
      </c>
      <c r="R361" s="1">
        <v>3878981</v>
      </c>
      <c r="S361" s="1">
        <v>3855641</v>
      </c>
      <c r="T361" s="1">
        <v>3853200</v>
      </c>
      <c r="U361" s="2">
        <f>IFERROR((table_world_population[[#This Row],[2023]]-table_world_population[[#This Row],[2013]])/table_world_population[[#This Row],[2013]],0)</f>
        <v>-9.4576694866565669E-2</v>
      </c>
      <c r="V361" s="3">
        <f>IFERROR((table_world_population[[#This Row],[2023]]-table_world_population[[#This Row],[2022]])/table_world_population[[#This Row],[2022]],0)</f>
        <v>-6.3309836159538711E-4</v>
      </c>
    </row>
    <row r="362" spans="1:22" x14ac:dyDescent="0.35">
      <c r="A362" t="s">
        <v>294</v>
      </c>
      <c r="B362" t="s">
        <v>69</v>
      </c>
      <c r="C362" t="s">
        <v>18</v>
      </c>
      <c r="D362" t="s">
        <v>232</v>
      </c>
      <c r="E362" t="s">
        <v>458</v>
      </c>
      <c r="F362" t="s">
        <v>15</v>
      </c>
      <c r="G362" t="s">
        <v>463</v>
      </c>
      <c r="H362" t="s">
        <v>15</v>
      </c>
      <c r="I362" s="1">
        <v>3547655</v>
      </c>
      <c r="J362" s="1">
        <v>5674433</v>
      </c>
      <c r="K362" s="1">
        <v>5681712</v>
      </c>
      <c r="L362" s="1">
        <v>5687872</v>
      </c>
      <c r="M362" s="1">
        <v>5691556</v>
      </c>
      <c r="N362" s="1">
        <v>5691861</v>
      </c>
      <c r="O362" s="1">
        <v>5691084</v>
      </c>
      <c r="P362" s="1">
        <v>5688414</v>
      </c>
      <c r="Q362" s="1">
        <v>5683880</v>
      </c>
      <c r="R362" s="1">
        <v>5667114</v>
      </c>
      <c r="S362" s="1">
        <v>5649497</v>
      </c>
      <c r="T362" s="1">
        <v>5642765</v>
      </c>
      <c r="U362" s="2">
        <f>IFERROR((table_world_population[[#This Row],[2023]]-table_world_population[[#This Row],[2013]])/table_world_population[[#This Row],[2013]],0)</f>
        <v>-5.5808219076690126E-3</v>
      </c>
      <c r="V362" s="3">
        <f>IFERROR((table_world_population[[#This Row],[2023]]-table_world_population[[#This Row],[2022]])/table_world_population[[#This Row],[2022]],0)</f>
        <v>-1.191610509749806E-3</v>
      </c>
    </row>
    <row r="363" spans="1:22" x14ac:dyDescent="0.35">
      <c r="A363" t="s">
        <v>294</v>
      </c>
      <c r="B363" t="s">
        <v>69</v>
      </c>
      <c r="C363" t="s">
        <v>19</v>
      </c>
      <c r="D363" t="s">
        <v>233</v>
      </c>
      <c r="E363" t="s">
        <v>458</v>
      </c>
      <c r="F363" t="s">
        <v>15</v>
      </c>
      <c r="G363" t="s">
        <v>463</v>
      </c>
      <c r="H363" t="s">
        <v>15</v>
      </c>
      <c r="I363" s="1">
        <v>3719740</v>
      </c>
      <c r="J363" s="1">
        <v>5647146</v>
      </c>
      <c r="K363" s="1">
        <v>5650315</v>
      </c>
      <c r="L363" s="1">
        <v>5652022</v>
      </c>
      <c r="M363" s="1">
        <v>5650455</v>
      </c>
      <c r="N363" s="1">
        <v>5644544</v>
      </c>
      <c r="O363" s="1">
        <v>5637159</v>
      </c>
      <c r="P363" s="1">
        <v>5628282</v>
      </c>
      <c r="Q363" s="1">
        <v>5616818</v>
      </c>
      <c r="R363" s="1">
        <v>5589258</v>
      </c>
      <c r="S363" s="1">
        <v>5562694</v>
      </c>
      <c r="T363" s="1">
        <v>5551684</v>
      </c>
      <c r="U363" s="2">
        <f>IFERROR((table_world_population[[#This Row],[2023]]-table_world_population[[#This Row],[2013]])/table_world_population[[#This Row],[2013]],0)</f>
        <v>-1.6904468203938768E-2</v>
      </c>
      <c r="V363" s="3">
        <f>IFERROR((table_world_population[[#This Row],[2023]]-table_world_population[[#This Row],[2022]])/table_world_population[[#This Row],[2022]],0)</f>
        <v>-1.979256813335409E-3</v>
      </c>
    </row>
    <row r="364" spans="1:22" x14ac:dyDescent="0.35">
      <c r="A364" t="s">
        <v>294</v>
      </c>
      <c r="B364" t="s">
        <v>69</v>
      </c>
      <c r="C364" t="s">
        <v>15</v>
      </c>
      <c r="D364" t="s">
        <v>234</v>
      </c>
      <c r="E364" t="s">
        <v>459</v>
      </c>
      <c r="F364" t="s">
        <v>14</v>
      </c>
      <c r="G364" t="s">
        <v>463</v>
      </c>
      <c r="H364" t="s">
        <v>15</v>
      </c>
      <c r="I364" s="1">
        <v>2607197</v>
      </c>
      <c r="J364" s="1">
        <v>1939831</v>
      </c>
      <c r="K364" s="1">
        <v>1916059</v>
      </c>
      <c r="L364" s="1">
        <v>1892923</v>
      </c>
      <c r="M364" s="1">
        <v>1869428</v>
      </c>
      <c r="N364" s="1">
        <v>1844506</v>
      </c>
      <c r="O364" s="1">
        <v>1823775</v>
      </c>
      <c r="P364" s="1">
        <v>1807062</v>
      </c>
      <c r="Q364" s="1">
        <v>1792351</v>
      </c>
      <c r="R364" s="1">
        <v>1778440</v>
      </c>
      <c r="S364" s="1">
        <v>1762635</v>
      </c>
      <c r="T364" s="1">
        <v>1742912</v>
      </c>
      <c r="U364" s="2">
        <f>IFERROR((table_world_population[[#This Row],[2023]]-table_world_population[[#This Row],[2013]])/table_world_population[[#This Row],[2013]],0)</f>
        <v>-0.10151348236006126</v>
      </c>
      <c r="V364" s="3">
        <f>IFERROR((table_world_population[[#This Row],[2023]]-table_world_population[[#This Row],[2022]])/table_world_population[[#This Row],[2022]],0)</f>
        <v>-1.1189497542032242E-2</v>
      </c>
    </row>
    <row r="365" spans="1:22" x14ac:dyDescent="0.35">
      <c r="A365" t="s">
        <v>294</v>
      </c>
      <c r="B365" t="s">
        <v>69</v>
      </c>
      <c r="C365" t="s">
        <v>15</v>
      </c>
      <c r="D365" t="s">
        <v>235</v>
      </c>
      <c r="E365" t="s">
        <v>460</v>
      </c>
      <c r="F365" t="s">
        <v>16</v>
      </c>
      <c r="G365" t="s">
        <v>463</v>
      </c>
      <c r="H365" t="s">
        <v>15</v>
      </c>
      <c r="I365" s="1">
        <v>4342091</v>
      </c>
      <c r="J365" s="1">
        <v>7841392</v>
      </c>
      <c r="K365" s="1">
        <v>7843110</v>
      </c>
      <c r="L365" s="1">
        <v>7843206</v>
      </c>
      <c r="M365" s="1">
        <v>7838384</v>
      </c>
      <c r="N365" s="1">
        <v>7826960</v>
      </c>
      <c r="O365" s="1">
        <v>7806524</v>
      </c>
      <c r="P365" s="1">
        <v>7779726</v>
      </c>
      <c r="Q365" s="1">
        <v>7750885</v>
      </c>
      <c r="R365" s="1">
        <v>7714020</v>
      </c>
      <c r="S365" s="1">
        <v>7677039</v>
      </c>
      <c r="T365" s="1">
        <v>7648736</v>
      </c>
      <c r="U365" s="2">
        <f>IFERROR((table_world_population[[#This Row],[2023]]-table_world_population[[#This Row],[2013]])/table_world_population[[#This Row],[2013]],0)</f>
        <v>-2.4569107117715833E-2</v>
      </c>
      <c r="V365" s="3">
        <f>IFERROR((table_world_population[[#This Row],[2023]]-table_world_population[[#This Row],[2022]])/table_world_population[[#This Row],[2022]],0)</f>
        <v>-3.686707857026648E-3</v>
      </c>
    </row>
    <row r="366" spans="1:22" x14ac:dyDescent="0.35">
      <c r="A366" t="s">
        <v>294</v>
      </c>
      <c r="B366" t="s">
        <v>69</v>
      </c>
      <c r="C366" t="s">
        <v>15</v>
      </c>
      <c r="D366" t="s">
        <v>236</v>
      </c>
      <c r="E366" t="s">
        <v>461</v>
      </c>
      <c r="F366" t="s">
        <v>17</v>
      </c>
      <c r="G366" t="s">
        <v>463</v>
      </c>
      <c r="H366" t="s">
        <v>15</v>
      </c>
      <c r="I366" s="1">
        <v>318107</v>
      </c>
      <c r="J366" s="1">
        <v>1540356</v>
      </c>
      <c r="K366" s="1">
        <v>1572857</v>
      </c>
      <c r="L366" s="1">
        <v>1603765</v>
      </c>
      <c r="M366" s="1">
        <v>1634200</v>
      </c>
      <c r="N366" s="1">
        <v>1664940</v>
      </c>
      <c r="O366" s="1">
        <v>1697945</v>
      </c>
      <c r="P366" s="1">
        <v>1729910</v>
      </c>
      <c r="Q366" s="1">
        <v>1757463</v>
      </c>
      <c r="R366" s="1">
        <v>1763912</v>
      </c>
      <c r="S366" s="1">
        <v>1772517</v>
      </c>
      <c r="T366" s="1">
        <v>1802801</v>
      </c>
      <c r="U366" s="2">
        <f>IFERROR((table_world_population[[#This Row],[2023]]-table_world_population[[#This Row],[2013]])/table_world_population[[#This Row],[2013]],0)</f>
        <v>0.17037944475173272</v>
      </c>
      <c r="V366" s="3">
        <f>IFERROR((table_world_population[[#This Row],[2023]]-table_world_population[[#This Row],[2022]])/table_world_population[[#This Row],[2022]],0)</f>
        <v>1.7085308631736677E-2</v>
      </c>
    </row>
    <row r="367" spans="1:22" x14ac:dyDescent="0.35">
      <c r="A367" t="s">
        <v>294</v>
      </c>
      <c r="B367" t="s">
        <v>69</v>
      </c>
      <c r="C367" t="s">
        <v>20</v>
      </c>
      <c r="D367" t="s">
        <v>237</v>
      </c>
      <c r="E367" t="s">
        <v>458</v>
      </c>
      <c r="F367" t="s">
        <v>15</v>
      </c>
      <c r="G367" t="s">
        <v>464</v>
      </c>
      <c r="H367" t="s">
        <v>21</v>
      </c>
      <c r="I367" s="1">
        <v>3023164</v>
      </c>
      <c r="J367" s="1">
        <v>2623550</v>
      </c>
      <c r="K367" s="1">
        <v>2622117</v>
      </c>
      <c r="L367" s="1">
        <v>2619969</v>
      </c>
      <c r="M367" s="1">
        <v>2616602</v>
      </c>
      <c r="N367" s="1">
        <v>2609981</v>
      </c>
      <c r="O367" s="1">
        <v>2601305</v>
      </c>
      <c r="P367" s="1">
        <v>2590505</v>
      </c>
      <c r="Q367" s="1">
        <v>2577237</v>
      </c>
      <c r="R367" s="1">
        <v>2556097</v>
      </c>
      <c r="S367" s="1">
        <v>2533843</v>
      </c>
      <c r="T367" s="1">
        <v>2516176</v>
      </c>
      <c r="U367" s="2">
        <f>IFERROR((table_world_population[[#This Row],[2023]]-table_world_population[[#This Row],[2013]])/table_world_population[[#This Row],[2013]],0)</f>
        <v>-4.0926988241123667E-2</v>
      </c>
      <c r="V367" s="3">
        <f>IFERROR((table_world_population[[#This Row],[2023]]-table_world_population[[#This Row],[2022]])/table_world_population[[#This Row],[2022]],0)</f>
        <v>-6.9724130500587447E-3</v>
      </c>
    </row>
    <row r="368" spans="1:22" x14ac:dyDescent="0.35">
      <c r="A368" t="s">
        <v>294</v>
      </c>
      <c r="B368" t="s">
        <v>69</v>
      </c>
      <c r="C368" t="s">
        <v>22</v>
      </c>
      <c r="D368" t="s">
        <v>238</v>
      </c>
      <c r="E368" t="s">
        <v>458</v>
      </c>
      <c r="F368" t="s">
        <v>15</v>
      </c>
      <c r="G368" t="s">
        <v>465</v>
      </c>
      <c r="H368" t="s">
        <v>23</v>
      </c>
      <c r="I368" s="1">
        <v>4244231</v>
      </c>
      <c r="J368" s="1">
        <v>8698029</v>
      </c>
      <c r="K368" s="1">
        <v>8709909</v>
      </c>
      <c r="L368" s="1">
        <v>8719925</v>
      </c>
      <c r="M368" s="1">
        <v>8725410</v>
      </c>
      <c r="N368" s="1">
        <v>8726424</v>
      </c>
      <c r="O368" s="1">
        <v>8726939</v>
      </c>
      <c r="P368" s="1">
        <v>8726192</v>
      </c>
      <c r="Q368" s="1">
        <v>8723461</v>
      </c>
      <c r="R368" s="1">
        <v>8700275</v>
      </c>
      <c r="S368" s="1">
        <v>8678348</v>
      </c>
      <c r="T368" s="1">
        <v>8678273</v>
      </c>
      <c r="U368" s="2">
        <f>IFERROR((table_world_population[[#This Row],[2023]]-table_world_population[[#This Row],[2013]])/table_world_population[[#This Row],[2013]],0)</f>
        <v>-2.2713191689749481E-3</v>
      </c>
      <c r="V368" s="3">
        <f>IFERROR((table_world_population[[#This Row],[2023]]-table_world_population[[#This Row],[2022]])/table_world_population[[#This Row],[2022]],0)</f>
        <v>-8.6421978007795952E-6</v>
      </c>
    </row>
    <row r="369" spans="1:22" x14ac:dyDescent="0.35">
      <c r="A369" t="s">
        <v>294</v>
      </c>
      <c r="B369" t="s">
        <v>69</v>
      </c>
      <c r="C369" t="s">
        <v>24</v>
      </c>
      <c r="D369" t="s">
        <v>239</v>
      </c>
      <c r="E369" t="s">
        <v>458</v>
      </c>
      <c r="F369" t="s">
        <v>15</v>
      </c>
      <c r="G369" t="s">
        <v>463</v>
      </c>
      <c r="H369" t="s">
        <v>15</v>
      </c>
      <c r="I369" s="1">
        <v>7267395</v>
      </c>
      <c r="J369" s="1">
        <v>11321579</v>
      </c>
      <c r="K369" s="1">
        <v>11332026</v>
      </c>
      <c r="L369" s="1">
        <v>11339894</v>
      </c>
      <c r="M369" s="1">
        <v>11342012</v>
      </c>
      <c r="N369" s="1">
        <v>11336405</v>
      </c>
      <c r="O369" s="1">
        <v>11328244</v>
      </c>
      <c r="P369" s="1">
        <v>11316697</v>
      </c>
      <c r="Q369" s="1">
        <v>11300698</v>
      </c>
      <c r="R369" s="1">
        <v>11256372</v>
      </c>
      <c r="S369" s="1">
        <v>11212191</v>
      </c>
      <c r="T369" s="1">
        <v>11194449</v>
      </c>
      <c r="U369" s="2">
        <f>IFERROR((table_world_population[[#This Row],[2023]]-table_world_population[[#This Row],[2013]])/table_world_population[[#This Row],[2013]],0)</f>
        <v>-1.1228999064529779E-2</v>
      </c>
      <c r="V369" s="3">
        <f>IFERROR((table_world_population[[#This Row],[2023]]-table_world_population[[#This Row],[2022]])/table_world_population[[#This Row],[2022]],0)</f>
        <v>-1.5823847453187339E-3</v>
      </c>
    </row>
    <row r="370" spans="1:22" x14ac:dyDescent="0.35">
      <c r="A370" t="s">
        <v>295</v>
      </c>
      <c r="B370" t="s">
        <v>70</v>
      </c>
      <c r="C370" t="s">
        <v>18</v>
      </c>
      <c r="D370" t="s">
        <v>232</v>
      </c>
      <c r="E370" t="s">
        <v>458</v>
      </c>
      <c r="F370" t="s">
        <v>15</v>
      </c>
      <c r="G370" t="s">
        <v>463</v>
      </c>
      <c r="H370" t="s">
        <v>15</v>
      </c>
      <c r="I370" s="1">
        <v>62736</v>
      </c>
      <c r="J370" s="1">
        <v>83143</v>
      </c>
      <c r="K370" s="1">
        <v>84083</v>
      </c>
      <c r="L370" s="1">
        <v>85063</v>
      </c>
      <c r="M370" s="1">
        <v>85884</v>
      </c>
      <c r="N370" s="1">
        <v>86109</v>
      </c>
      <c r="O370" s="1">
        <v>83537</v>
      </c>
      <c r="P370" s="1">
        <v>81416</v>
      </c>
      <c r="Q370" s="1">
        <v>80772</v>
      </c>
      <c r="R370" s="1">
        <v>79361</v>
      </c>
      <c r="S370" s="1">
        <v>78085</v>
      </c>
      <c r="T370" s="1">
        <v>76927</v>
      </c>
      <c r="U370" s="2">
        <f>IFERROR((table_world_population[[#This Row],[2023]]-table_world_population[[#This Row],[2013]])/table_world_population[[#This Row],[2013]],0)</f>
        <v>-7.4762758139590824E-2</v>
      </c>
      <c r="V370" s="3">
        <f>IFERROR((table_world_population[[#This Row],[2023]]-table_world_population[[#This Row],[2022]])/table_world_population[[#This Row],[2022]],0)</f>
        <v>-1.4829992956393673E-2</v>
      </c>
    </row>
    <row r="371" spans="1:22" x14ac:dyDescent="0.35">
      <c r="A371" t="s">
        <v>295</v>
      </c>
      <c r="B371" t="s">
        <v>70</v>
      </c>
      <c r="C371" t="s">
        <v>19</v>
      </c>
      <c r="D371" t="s">
        <v>233</v>
      </c>
      <c r="E371" t="s">
        <v>458</v>
      </c>
      <c r="F371" t="s">
        <v>15</v>
      </c>
      <c r="G371" t="s">
        <v>463</v>
      </c>
      <c r="H371" t="s">
        <v>15</v>
      </c>
      <c r="I371" s="1">
        <v>62090</v>
      </c>
      <c r="J371" s="1">
        <v>70680</v>
      </c>
      <c r="K371" s="1">
        <v>71827</v>
      </c>
      <c r="L371" s="1">
        <v>72917</v>
      </c>
      <c r="M371" s="1">
        <v>73780</v>
      </c>
      <c r="N371" s="1">
        <v>74067</v>
      </c>
      <c r="O371" s="1">
        <v>75798</v>
      </c>
      <c r="P371" s="1">
        <v>76024</v>
      </c>
      <c r="Q371" s="1">
        <v>74175</v>
      </c>
      <c r="R371" s="1">
        <v>73008</v>
      </c>
      <c r="S371" s="1">
        <v>71911</v>
      </c>
      <c r="T371" s="1">
        <v>70935</v>
      </c>
      <c r="U371" s="2">
        <f>IFERROR((table_world_population[[#This Row],[2023]]-table_world_population[[#This Row],[2013]])/table_world_population[[#This Row],[2013]],0)</f>
        <v>3.6078098471986416E-3</v>
      </c>
      <c r="V371" s="3">
        <f>IFERROR((table_world_population[[#This Row],[2023]]-table_world_population[[#This Row],[2022]])/table_world_population[[#This Row],[2022]],0)</f>
        <v>-1.3572332466521116E-2</v>
      </c>
    </row>
    <row r="372" spans="1:22" x14ac:dyDescent="0.35">
      <c r="A372" t="s">
        <v>295</v>
      </c>
      <c r="B372" t="s">
        <v>70</v>
      </c>
      <c r="C372" t="s">
        <v>15</v>
      </c>
      <c r="D372" t="s">
        <v>234</v>
      </c>
      <c r="E372" t="s">
        <v>459</v>
      </c>
      <c r="F372" t="s">
        <v>14</v>
      </c>
      <c r="G372" t="s">
        <v>463</v>
      </c>
      <c r="H372" t="s">
        <v>15</v>
      </c>
      <c r="I372" s="1">
        <v>51632</v>
      </c>
      <c r="J372" s="1">
        <v>32823</v>
      </c>
      <c r="K372" s="1">
        <v>32862</v>
      </c>
      <c r="L372" s="1">
        <v>32832</v>
      </c>
      <c r="M372" s="1">
        <v>32575</v>
      </c>
      <c r="N372" s="1">
        <v>31885</v>
      </c>
      <c r="O372" s="1">
        <v>29663</v>
      </c>
      <c r="P372" s="1">
        <v>28044</v>
      </c>
      <c r="Q372" s="1">
        <v>27446</v>
      </c>
      <c r="R372" s="1">
        <v>26516</v>
      </c>
      <c r="S372" s="1">
        <v>25728</v>
      </c>
      <c r="T372" s="1">
        <v>25057</v>
      </c>
      <c r="U372" s="2">
        <f>IFERROR((table_world_population[[#This Row],[2023]]-table_world_population[[#This Row],[2013]])/table_world_population[[#This Row],[2013]],0)</f>
        <v>-0.236602382475703</v>
      </c>
      <c r="V372" s="3">
        <f>IFERROR((table_world_population[[#This Row],[2023]]-table_world_population[[#This Row],[2022]])/table_world_population[[#This Row],[2022]],0)</f>
        <v>-2.6080534825870645E-2</v>
      </c>
    </row>
    <row r="373" spans="1:22" x14ac:dyDescent="0.35">
      <c r="A373" t="s">
        <v>295</v>
      </c>
      <c r="B373" t="s">
        <v>70</v>
      </c>
      <c r="C373" t="s">
        <v>15</v>
      </c>
      <c r="D373" t="s">
        <v>235</v>
      </c>
      <c r="E373" t="s">
        <v>460</v>
      </c>
      <c r="F373" t="s">
        <v>16</v>
      </c>
      <c r="G373" t="s">
        <v>463</v>
      </c>
      <c r="H373" t="s">
        <v>15</v>
      </c>
      <c r="I373" s="1">
        <v>67504</v>
      </c>
      <c r="J373" s="1">
        <v>101578</v>
      </c>
      <c r="K373" s="1">
        <v>102793</v>
      </c>
      <c r="L373" s="1">
        <v>104016</v>
      </c>
      <c r="M373" s="1">
        <v>105086</v>
      </c>
      <c r="N373" s="1">
        <v>105543</v>
      </c>
      <c r="O373" s="1">
        <v>107858</v>
      </c>
      <c r="P373" s="1">
        <v>108051</v>
      </c>
      <c r="Q373" s="1">
        <v>105426</v>
      </c>
      <c r="R373" s="1">
        <v>103640</v>
      </c>
      <c r="S373" s="1">
        <v>101844</v>
      </c>
      <c r="T373" s="1">
        <v>100086</v>
      </c>
      <c r="U373" s="2">
        <f>IFERROR((table_world_population[[#This Row],[2023]]-table_world_population[[#This Row],[2013]])/table_world_population[[#This Row],[2013]],0)</f>
        <v>-1.468821989013369E-2</v>
      </c>
      <c r="V373" s="3">
        <f>IFERROR((table_world_population[[#This Row],[2023]]-table_world_population[[#This Row],[2022]])/table_world_population[[#This Row],[2022]],0)</f>
        <v>-1.7261694356073994E-2</v>
      </c>
    </row>
    <row r="374" spans="1:22" x14ac:dyDescent="0.35">
      <c r="A374" t="s">
        <v>295</v>
      </c>
      <c r="B374" t="s">
        <v>70</v>
      </c>
      <c r="C374" t="s">
        <v>15</v>
      </c>
      <c r="D374" t="s">
        <v>236</v>
      </c>
      <c r="E374" t="s">
        <v>461</v>
      </c>
      <c r="F374" t="s">
        <v>17</v>
      </c>
      <c r="G374" t="s">
        <v>463</v>
      </c>
      <c r="H374" t="s">
        <v>15</v>
      </c>
      <c r="I374" s="1">
        <v>5690</v>
      </c>
      <c r="J374" s="1">
        <v>19420</v>
      </c>
      <c r="K374" s="1">
        <v>20254</v>
      </c>
      <c r="L374" s="1">
        <v>21131</v>
      </c>
      <c r="M374" s="1">
        <v>22003</v>
      </c>
      <c r="N374" s="1">
        <v>22747</v>
      </c>
      <c r="O374" s="1">
        <v>21815</v>
      </c>
      <c r="P374" s="1">
        <v>21347</v>
      </c>
      <c r="Q374" s="1">
        <v>22075</v>
      </c>
      <c r="R374" s="1">
        <v>22213</v>
      </c>
      <c r="S374" s="1">
        <v>22424</v>
      </c>
      <c r="T374" s="1">
        <v>22719</v>
      </c>
      <c r="U374" s="2">
        <f>IFERROR((table_world_population[[#This Row],[2023]]-table_world_population[[#This Row],[2013]])/table_world_population[[#This Row],[2013]],0)</f>
        <v>0.16987641606591145</v>
      </c>
      <c r="V374" s="3">
        <f>IFERROR((table_world_population[[#This Row],[2023]]-table_world_population[[#This Row],[2022]])/table_world_population[[#This Row],[2022]],0)</f>
        <v>1.315554762754192E-2</v>
      </c>
    </row>
    <row r="375" spans="1:22" x14ac:dyDescent="0.35">
      <c r="A375" t="s">
        <v>295</v>
      </c>
      <c r="B375" t="s">
        <v>70</v>
      </c>
      <c r="C375" t="s">
        <v>20</v>
      </c>
      <c r="D375" t="s">
        <v>237</v>
      </c>
      <c r="E375" t="s">
        <v>458</v>
      </c>
      <c r="F375" t="s">
        <v>15</v>
      </c>
      <c r="G375" t="s">
        <v>464</v>
      </c>
      <c r="H375" t="s">
        <v>21</v>
      </c>
      <c r="I375" s="1">
        <v>31568</v>
      </c>
      <c r="J375" s="1">
        <v>16084</v>
      </c>
      <c r="K375" s="1">
        <v>16459</v>
      </c>
      <c r="L375" s="1">
        <v>16822</v>
      </c>
      <c r="M375" s="1">
        <v>17129</v>
      </c>
      <c r="N375" s="1">
        <v>17294</v>
      </c>
      <c r="O375" s="1">
        <v>17296</v>
      </c>
      <c r="P375" s="1">
        <v>17164</v>
      </c>
      <c r="Q375" s="1">
        <v>16948</v>
      </c>
      <c r="R375" s="1">
        <v>16703</v>
      </c>
      <c r="S375" s="1">
        <v>16462</v>
      </c>
      <c r="T375" s="1">
        <v>16231</v>
      </c>
      <c r="U375" s="2">
        <f>IFERROR((table_world_population[[#This Row],[2023]]-table_world_population[[#This Row],[2013]])/table_world_population[[#This Row],[2013]],0)</f>
        <v>9.1395175329520018E-3</v>
      </c>
      <c r="V375" s="3">
        <f>IFERROR((table_world_population[[#This Row],[2023]]-table_world_population[[#This Row],[2022]])/table_world_population[[#This Row],[2022]],0)</f>
        <v>-1.4032316850929413E-2</v>
      </c>
    </row>
    <row r="376" spans="1:22" x14ac:dyDescent="0.35">
      <c r="A376" t="s">
        <v>295</v>
      </c>
      <c r="B376" t="s">
        <v>70</v>
      </c>
      <c r="C376" t="s">
        <v>22</v>
      </c>
      <c r="D376" t="s">
        <v>238</v>
      </c>
      <c r="E376" t="s">
        <v>458</v>
      </c>
      <c r="F376" t="s">
        <v>15</v>
      </c>
      <c r="G376" t="s">
        <v>465</v>
      </c>
      <c r="H376" t="s">
        <v>23</v>
      </c>
      <c r="I376" s="1">
        <v>93258</v>
      </c>
      <c r="J376" s="1">
        <v>137738</v>
      </c>
      <c r="K376" s="1">
        <v>139450</v>
      </c>
      <c r="L376" s="1">
        <v>141158</v>
      </c>
      <c r="M376" s="1">
        <v>142535</v>
      </c>
      <c r="N376" s="1">
        <v>142881</v>
      </c>
      <c r="O376" s="1">
        <v>142040</v>
      </c>
      <c r="P376" s="1">
        <v>140277</v>
      </c>
      <c r="Q376" s="1">
        <v>137999</v>
      </c>
      <c r="R376" s="1">
        <v>135666</v>
      </c>
      <c r="S376" s="1">
        <v>133534</v>
      </c>
      <c r="T376" s="1">
        <v>131631</v>
      </c>
      <c r="U376" s="2">
        <f>IFERROR((table_world_population[[#This Row],[2023]]-table_world_population[[#This Row],[2013]])/table_world_population[[#This Row],[2013]],0)</f>
        <v>-4.4337800752152635E-2</v>
      </c>
      <c r="V376" s="3">
        <f>IFERROR((table_world_population[[#This Row],[2023]]-table_world_population[[#This Row],[2022]])/table_world_population[[#This Row],[2022]],0)</f>
        <v>-1.4251052166489434E-2</v>
      </c>
    </row>
    <row r="377" spans="1:22" x14ac:dyDescent="0.35">
      <c r="A377" t="s">
        <v>295</v>
      </c>
      <c r="B377" t="s">
        <v>70</v>
      </c>
      <c r="C377" t="s">
        <v>24</v>
      </c>
      <c r="D377" t="s">
        <v>239</v>
      </c>
      <c r="E377" t="s">
        <v>458</v>
      </c>
      <c r="F377" t="s">
        <v>15</v>
      </c>
      <c r="G377" t="s">
        <v>463</v>
      </c>
      <c r="H377" t="s">
        <v>15</v>
      </c>
      <c r="I377" s="1">
        <v>124826</v>
      </c>
      <c r="J377" s="1">
        <v>153822</v>
      </c>
      <c r="K377" s="1">
        <v>155909</v>
      </c>
      <c r="L377" s="1">
        <v>157980</v>
      </c>
      <c r="M377" s="1">
        <v>159664</v>
      </c>
      <c r="N377" s="1">
        <v>160175</v>
      </c>
      <c r="O377" s="1">
        <v>159336</v>
      </c>
      <c r="P377" s="1">
        <v>157441</v>
      </c>
      <c r="Q377" s="1">
        <v>154947</v>
      </c>
      <c r="R377" s="1">
        <v>152369</v>
      </c>
      <c r="S377" s="1">
        <v>149996</v>
      </c>
      <c r="T377" s="1">
        <v>147862</v>
      </c>
      <c r="U377" s="2">
        <f>IFERROR((table_world_population[[#This Row],[2023]]-table_world_population[[#This Row],[2013]])/table_world_population[[#This Row],[2013]],0)</f>
        <v>-3.8746083135052206E-2</v>
      </c>
      <c r="V377" s="3">
        <f>IFERROR((table_world_population[[#This Row],[2023]]-table_world_population[[#This Row],[2022]])/table_world_population[[#This Row],[2022]],0)</f>
        <v>-1.4227046054561454E-2</v>
      </c>
    </row>
    <row r="378" spans="1:22" x14ac:dyDescent="0.35">
      <c r="A378" t="s">
        <v>296</v>
      </c>
      <c r="B378" t="s">
        <v>71</v>
      </c>
      <c r="C378" t="s">
        <v>18</v>
      </c>
      <c r="D378" t="s">
        <v>232</v>
      </c>
      <c r="E378" t="s">
        <v>458</v>
      </c>
      <c r="F378" t="s">
        <v>15</v>
      </c>
      <c r="G378" t="s">
        <v>463</v>
      </c>
      <c r="H378" t="s">
        <v>15</v>
      </c>
      <c r="I378" s="1">
        <v>297348</v>
      </c>
      <c r="J378" s="1">
        <v>582139</v>
      </c>
      <c r="K378" s="1">
        <v>587186</v>
      </c>
      <c r="L378" s="1">
        <v>592342</v>
      </c>
      <c r="M378" s="1">
        <v>597688</v>
      </c>
      <c r="N378" s="1">
        <v>603093</v>
      </c>
      <c r="O378" s="1">
        <v>608241</v>
      </c>
      <c r="P378" s="1">
        <v>613199</v>
      </c>
      <c r="Q378" s="1">
        <v>617605</v>
      </c>
      <c r="R378" s="1">
        <v>621034</v>
      </c>
      <c r="S378" s="1">
        <v>624713</v>
      </c>
      <c r="T378" s="1">
        <v>628990</v>
      </c>
      <c r="U378" s="2">
        <f>IFERROR((table_world_population[[#This Row],[2023]]-table_world_population[[#This Row],[2013]])/table_world_population[[#This Row],[2013]],0)</f>
        <v>8.0480778645649925E-2</v>
      </c>
      <c r="V378" s="3">
        <f>IFERROR((table_world_population[[#This Row],[2023]]-table_world_population[[#This Row],[2022]])/table_world_population[[#This Row],[2022]],0)</f>
        <v>6.8463438410918294E-3</v>
      </c>
    </row>
    <row r="379" spans="1:22" x14ac:dyDescent="0.35">
      <c r="A379" t="s">
        <v>296</v>
      </c>
      <c r="B379" t="s">
        <v>71</v>
      </c>
      <c r="C379" t="s">
        <v>19</v>
      </c>
      <c r="D379" t="s">
        <v>233</v>
      </c>
      <c r="E379" t="s">
        <v>458</v>
      </c>
      <c r="F379" t="s">
        <v>15</v>
      </c>
      <c r="G379" t="s">
        <v>463</v>
      </c>
      <c r="H379" t="s">
        <v>15</v>
      </c>
      <c r="I379" s="1">
        <v>288377</v>
      </c>
      <c r="J379" s="1">
        <v>584829</v>
      </c>
      <c r="K379" s="1">
        <v>589809</v>
      </c>
      <c r="L379" s="1">
        <v>594938</v>
      </c>
      <c r="M379" s="1">
        <v>600193</v>
      </c>
      <c r="N379" s="1">
        <v>605429</v>
      </c>
      <c r="O379" s="1">
        <v>610590</v>
      </c>
      <c r="P379" s="1">
        <v>615637</v>
      </c>
      <c r="Q379" s="1">
        <v>619932</v>
      </c>
      <c r="R379" s="1">
        <v>623154</v>
      </c>
      <c r="S379" s="1">
        <v>626775</v>
      </c>
      <c r="T379" s="1">
        <v>631148</v>
      </c>
      <c r="U379" s="2">
        <f>IFERROR((table_world_population[[#This Row],[2023]]-table_world_population[[#This Row],[2013]])/table_world_population[[#This Row],[2013]],0)</f>
        <v>7.9200928818509347E-2</v>
      </c>
      <c r="V379" s="3">
        <f>IFERROR((table_world_population[[#This Row],[2023]]-table_world_population[[#This Row],[2022]])/table_world_population[[#This Row],[2022]],0)</f>
        <v>6.9769853615731323E-3</v>
      </c>
    </row>
    <row r="380" spans="1:22" x14ac:dyDescent="0.35">
      <c r="A380" t="s">
        <v>296</v>
      </c>
      <c r="B380" t="s">
        <v>71</v>
      </c>
      <c r="C380" t="s">
        <v>15</v>
      </c>
      <c r="D380" t="s">
        <v>234</v>
      </c>
      <c r="E380" t="s">
        <v>459</v>
      </c>
      <c r="F380" t="s">
        <v>14</v>
      </c>
      <c r="G380" t="s">
        <v>463</v>
      </c>
      <c r="H380" t="s">
        <v>15</v>
      </c>
      <c r="I380" s="1">
        <v>213844</v>
      </c>
      <c r="J380" s="1">
        <v>190287</v>
      </c>
      <c r="K380" s="1">
        <v>190555</v>
      </c>
      <c r="L380" s="1">
        <v>191349</v>
      </c>
      <c r="M380" s="1">
        <v>192677</v>
      </c>
      <c r="N380" s="1">
        <v>194173</v>
      </c>
      <c r="O380" s="1">
        <v>195524</v>
      </c>
      <c r="P380" s="1">
        <v>196892</v>
      </c>
      <c r="Q380" s="1">
        <v>198080</v>
      </c>
      <c r="R380" s="1">
        <v>198843</v>
      </c>
      <c r="S380" s="1">
        <v>199351</v>
      </c>
      <c r="T380" s="1">
        <v>199642</v>
      </c>
      <c r="U380" s="2">
        <f>IFERROR((table_world_population[[#This Row],[2023]]-table_world_population[[#This Row],[2013]])/table_world_population[[#This Row],[2013]],0)</f>
        <v>4.9162580733313366E-2</v>
      </c>
      <c r="V380" s="3">
        <f>IFERROR((table_world_population[[#This Row],[2023]]-table_world_population[[#This Row],[2022]])/table_world_population[[#This Row],[2022]],0)</f>
        <v>1.4597368460654825E-3</v>
      </c>
    </row>
    <row r="381" spans="1:22" x14ac:dyDescent="0.35">
      <c r="A381" t="s">
        <v>296</v>
      </c>
      <c r="B381" t="s">
        <v>71</v>
      </c>
      <c r="C381" t="s">
        <v>15</v>
      </c>
      <c r="D381" t="s">
        <v>235</v>
      </c>
      <c r="E381" t="s">
        <v>460</v>
      </c>
      <c r="F381" t="s">
        <v>16</v>
      </c>
      <c r="G381" t="s">
        <v>463</v>
      </c>
      <c r="H381" t="s">
        <v>15</v>
      </c>
      <c r="I381" s="1">
        <v>337512</v>
      </c>
      <c r="J381" s="1">
        <v>835587</v>
      </c>
      <c r="K381" s="1">
        <v>840546</v>
      </c>
      <c r="L381" s="1">
        <v>845122</v>
      </c>
      <c r="M381" s="1">
        <v>849505</v>
      </c>
      <c r="N381" s="1">
        <v>853788</v>
      </c>
      <c r="O381" s="1">
        <v>857904</v>
      </c>
      <c r="P381" s="1">
        <v>861709</v>
      </c>
      <c r="Q381" s="1">
        <v>864290</v>
      </c>
      <c r="R381" s="1">
        <v>865181</v>
      </c>
      <c r="S381" s="1">
        <v>866553</v>
      </c>
      <c r="T381" s="1">
        <v>868944</v>
      </c>
      <c r="U381" s="2">
        <f>IFERROR((table_world_population[[#This Row],[2023]]-table_world_population[[#This Row],[2013]])/table_world_population[[#This Row],[2013]],0)</f>
        <v>3.9920439164324001E-2</v>
      </c>
      <c r="V381" s="3">
        <f>IFERROR((table_world_population[[#This Row],[2023]]-table_world_population[[#This Row],[2022]])/table_world_population[[#This Row],[2022]],0)</f>
        <v>2.7592080345922292E-3</v>
      </c>
    </row>
    <row r="382" spans="1:22" x14ac:dyDescent="0.35">
      <c r="A382" t="s">
        <v>296</v>
      </c>
      <c r="B382" t="s">
        <v>71</v>
      </c>
      <c r="C382" t="s">
        <v>15</v>
      </c>
      <c r="D382" t="s">
        <v>236</v>
      </c>
      <c r="E382" t="s">
        <v>461</v>
      </c>
      <c r="F382" t="s">
        <v>17</v>
      </c>
      <c r="G382" t="s">
        <v>463</v>
      </c>
      <c r="H382" t="s">
        <v>15</v>
      </c>
      <c r="I382" s="1">
        <v>34369</v>
      </c>
      <c r="J382" s="1">
        <v>141094</v>
      </c>
      <c r="K382" s="1">
        <v>145894</v>
      </c>
      <c r="L382" s="1">
        <v>150809</v>
      </c>
      <c r="M382" s="1">
        <v>155698</v>
      </c>
      <c r="N382" s="1">
        <v>160562</v>
      </c>
      <c r="O382" s="1">
        <v>165402</v>
      </c>
      <c r="P382" s="1">
        <v>170235</v>
      </c>
      <c r="Q382" s="1">
        <v>175167</v>
      </c>
      <c r="R382" s="1">
        <v>180164</v>
      </c>
      <c r="S382" s="1">
        <v>185584</v>
      </c>
      <c r="T382" s="1">
        <v>191552</v>
      </c>
      <c r="U382" s="2">
        <f>IFERROR((table_world_population[[#This Row],[2023]]-table_world_population[[#This Row],[2013]])/table_world_population[[#This Row],[2013]],0)</f>
        <v>0.35761974286645781</v>
      </c>
      <c r="V382" s="3">
        <f>IFERROR((table_world_population[[#This Row],[2023]]-table_world_population[[#This Row],[2022]])/table_world_population[[#This Row],[2022]],0)</f>
        <v>3.2157944650400894E-2</v>
      </c>
    </row>
    <row r="383" spans="1:22" x14ac:dyDescent="0.35">
      <c r="A383" t="s">
        <v>296</v>
      </c>
      <c r="B383" t="s">
        <v>71</v>
      </c>
      <c r="C383" t="s">
        <v>20</v>
      </c>
      <c r="D383" t="s">
        <v>237</v>
      </c>
      <c r="E383" t="s">
        <v>458</v>
      </c>
      <c r="F383" t="s">
        <v>15</v>
      </c>
      <c r="G383" t="s">
        <v>464</v>
      </c>
      <c r="H383" t="s">
        <v>21</v>
      </c>
      <c r="I383" s="1">
        <v>377043</v>
      </c>
      <c r="J383" s="1">
        <v>383501</v>
      </c>
      <c r="K383" s="1">
        <v>388043</v>
      </c>
      <c r="L383" s="1">
        <v>392444</v>
      </c>
      <c r="M383" s="1">
        <v>396726</v>
      </c>
      <c r="N383" s="1">
        <v>400795</v>
      </c>
      <c r="O383" s="1">
        <v>404530</v>
      </c>
      <c r="P383" s="1">
        <v>407912</v>
      </c>
      <c r="Q383" s="1">
        <v>410602</v>
      </c>
      <c r="R383" s="1">
        <v>412374</v>
      </c>
      <c r="S383" s="1">
        <v>414105</v>
      </c>
      <c r="T383" s="1">
        <v>416009</v>
      </c>
      <c r="U383" s="2">
        <f>IFERROR((table_world_population[[#This Row],[2023]]-table_world_population[[#This Row],[2013]])/table_world_population[[#This Row],[2013]],0)</f>
        <v>8.4766402173657954E-2</v>
      </c>
      <c r="V383" s="3">
        <f>IFERROR((table_world_population[[#This Row],[2023]]-table_world_population[[#This Row],[2022]])/table_world_population[[#This Row],[2022]],0)</f>
        <v>4.5978676905615726E-3</v>
      </c>
    </row>
    <row r="384" spans="1:22" x14ac:dyDescent="0.35">
      <c r="A384" t="s">
        <v>296</v>
      </c>
      <c r="B384" t="s">
        <v>71</v>
      </c>
      <c r="C384" t="s">
        <v>22</v>
      </c>
      <c r="D384" t="s">
        <v>238</v>
      </c>
      <c r="E384" t="s">
        <v>458</v>
      </c>
      <c r="F384" t="s">
        <v>15</v>
      </c>
      <c r="G384" t="s">
        <v>465</v>
      </c>
      <c r="H384" t="s">
        <v>23</v>
      </c>
      <c r="I384" s="1">
        <v>208682</v>
      </c>
      <c r="J384" s="1">
        <v>783467</v>
      </c>
      <c r="K384" s="1">
        <v>788952</v>
      </c>
      <c r="L384" s="1">
        <v>794836</v>
      </c>
      <c r="M384" s="1">
        <v>801155</v>
      </c>
      <c r="N384" s="1">
        <v>807728</v>
      </c>
      <c r="O384" s="1">
        <v>814301</v>
      </c>
      <c r="P384" s="1">
        <v>820924</v>
      </c>
      <c r="Q384" s="1">
        <v>826935</v>
      </c>
      <c r="R384" s="1">
        <v>831814</v>
      </c>
      <c r="S384" s="1">
        <v>837383</v>
      </c>
      <c r="T384" s="1">
        <v>844129</v>
      </c>
      <c r="U384" s="2">
        <f>IFERROR((table_world_population[[#This Row],[2023]]-table_world_population[[#This Row],[2013]])/table_world_population[[#This Row],[2013]],0)</f>
        <v>7.7427638943312227E-2</v>
      </c>
      <c r="V384" s="3">
        <f>IFERROR((table_world_population[[#This Row],[2023]]-table_world_population[[#This Row],[2022]])/table_world_population[[#This Row],[2022]],0)</f>
        <v>8.0560508154572039E-3</v>
      </c>
    </row>
    <row r="385" spans="1:22" x14ac:dyDescent="0.35">
      <c r="A385" t="s">
        <v>296</v>
      </c>
      <c r="B385" t="s">
        <v>71</v>
      </c>
      <c r="C385" t="s">
        <v>24</v>
      </c>
      <c r="D385" t="s">
        <v>239</v>
      </c>
      <c r="E385" t="s">
        <v>458</v>
      </c>
      <c r="F385" t="s">
        <v>15</v>
      </c>
      <c r="G385" t="s">
        <v>463</v>
      </c>
      <c r="H385" t="s">
        <v>15</v>
      </c>
      <c r="I385" s="1">
        <v>585725</v>
      </c>
      <c r="J385" s="1">
        <v>1166968</v>
      </c>
      <c r="K385" s="1">
        <v>1176995</v>
      </c>
      <c r="L385" s="1">
        <v>1187280</v>
      </c>
      <c r="M385" s="1">
        <v>1197881</v>
      </c>
      <c r="N385" s="1">
        <v>1208523</v>
      </c>
      <c r="O385" s="1">
        <v>1218831</v>
      </c>
      <c r="P385" s="1">
        <v>1228836</v>
      </c>
      <c r="Q385" s="1">
        <v>1237537</v>
      </c>
      <c r="R385" s="1">
        <v>1244188</v>
      </c>
      <c r="S385" s="1">
        <v>1251488</v>
      </c>
      <c r="T385" s="1">
        <v>1260138</v>
      </c>
      <c r="U385" s="2">
        <f>IFERROR((table_world_population[[#This Row],[2023]]-table_world_population[[#This Row],[2013]])/table_world_population[[#This Row],[2013]],0)</f>
        <v>7.9839378629062666E-2</v>
      </c>
      <c r="V385" s="3">
        <f>IFERROR((table_world_population[[#This Row],[2023]]-table_world_population[[#This Row],[2022]])/table_world_population[[#This Row],[2022]],0)</f>
        <v>6.9117722263417631E-3</v>
      </c>
    </row>
    <row r="386" spans="1:22" x14ac:dyDescent="0.35">
      <c r="A386" t="s">
        <v>297</v>
      </c>
      <c r="B386" t="s">
        <v>72</v>
      </c>
      <c r="C386" t="s">
        <v>18</v>
      </c>
      <c r="D386" t="s">
        <v>232</v>
      </c>
      <c r="E386" t="s">
        <v>458</v>
      </c>
      <c r="F386" t="s">
        <v>15</v>
      </c>
      <c r="G386" t="s">
        <v>463</v>
      </c>
      <c r="H386" t="s">
        <v>15</v>
      </c>
      <c r="I386" s="1">
        <v>4944546</v>
      </c>
      <c r="J386" s="1">
        <v>5350915</v>
      </c>
      <c r="K386" s="1">
        <v>5355330</v>
      </c>
      <c r="L386" s="1">
        <v>5363145</v>
      </c>
      <c r="M386" s="1">
        <v>5370608</v>
      </c>
      <c r="N386" s="1">
        <v>5382150</v>
      </c>
      <c r="O386" s="1">
        <v>5397481</v>
      </c>
      <c r="P386" s="1">
        <v>5416114</v>
      </c>
      <c r="Q386" s="1">
        <v>5428157</v>
      </c>
      <c r="R386" s="1">
        <v>5331795</v>
      </c>
      <c r="S386" s="1">
        <v>5414896</v>
      </c>
      <c r="T386" s="1">
        <v>5511370</v>
      </c>
      <c r="U386" s="2">
        <f>IFERROR((table_world_population[[#This Row],[2023]]-table_world_population[[#This Row],[2013]])/table_world_population[[#This Row],[2013]],0)</f>
        <v>2.9986460259600462E-2</v>
      </c>
      <c r="V386" s="3">
        <f>IFERROR((table_world_population[[#This Row],[2023]]-table_world_population[[#This Row],[2022]])/table_world_population[[#This Row],[2022]],0)</f>
        <v>1.7816408662327032E-2</v>
      </c>
    </row>
    <row r="387" spans="1:22" x14ac:dyDescent="0.35">
      <c r="A387" t="s">
        <v>297</v>
      </c>
      <c r="B387" t="s">
        <v>72</v>
      </c>
      <c r="C387" t="s">
        <v>19</v>
      </c>
      <c r="D387" t="s">
        <v>233</v>
      </c>
      <c r="E387" t="s">
        <v>458</v>
      </c>
      <c r="F387" t="s">
        <v>15</v>
      </c>
      <c r="G387" t="s">
        <v>463</v>
      </c>
      <c r="H387" t="s">
        <v>15</v>
      </c>
      <c r="I387" s="1">
        <v>4657460</v>
      </c>
      <c r="J387" s="1">
        <v>5163357</v>
      </c>
      <c r="K387" s="1">
        <v>5170017</v>
      </c>
      <c r="L387" s="1">
        <v>5182914</v>
      </c>
      <c r="M387" s="1">
        <v>5195724</v>
      </c>
      <c r="N387" s="1">
        <v>5212288</v>
      </c>
      <c r="O387" s="1">
        <v>5232447</v>
      </c>
      <c r="P387" s="1">
        <v>5255756</v>
      </c>
      <c r="Q387" s="1">
        <v>5269701</v>
      </c>
      <c r="R387" s="1">
        <v>5173976</v>
      </c>
      <c r="S387" s="1">
        <v>5257222</v>
      </c>
      <c r="T387" s="1">
        <v>5362319</v>
      </c>
      <c r="U387" s="2">
        <f>IFERROR((table_world_population[[#This Row],[2023]]-table_world_population[[#This Row],[2013]])/table_world_population[[#This Row],[2013]],0)</f>
        <v>3.8533457980922101E-2</v>
      </c>
      <c r="V387" s="3">
        <f>IFERROR((table_world_population[[#This Row],[2023]]-table_world_population[[#This Row],[2022]])/table_world_population[[#This Row],[2022]],0)</f>
        <v>1.9990976222803603E-2</v>
      </c>
    </row>
    <row r="388" spans="1:22" x14ac:dyDescent="0.35">
      <c r="A388" t="s">
        <v>297</v>
      </c>
      <c r="B388" t="s">
        <v>72</v>
      </c>
      <c r="C388" t="s">
        <v>15</v>
      </c>
      <c r="D388" t="s">
        <v>234</v>
      </c>
      <c r="E388" t="s">
        <v>459</v>
      </c>
      <c r="F388" t="s">
        <v>14</v>
      </c>
      <c r="G388" t="s">
        <v>463</v>
      </c>
      <c r="H388" t="s">
        <v>15</v>
      </c>
      <c r="I388" s="1">
        <v>2461129</v>
      </c>
      <c r="J388" s="1">
        <v>1568887</v>
      </c>
      <c r="K388" s="1">
        <v>1589099</v>
      </c>
      <c r="L388" s="1">
        <v>1610550</v>
      </c>
      <c r="M388" s="1">
        <v>1630352</v>
      </c>
      <c r="N388" s="1">
        <v>1650478</v>
      </c>
      <c r="O388" s="1">
        <v>1671669</v>
      </c>
      <c r="P388" s="1">
        <v>1692958</v>
      </c>
      <c r="Q388" s="1">
        <v>1707572</v>
      </c>
      <c r="R388" s="1">
        <v>1681233</v>
      </c>
      <c r="S388" s="1">
        <v>1702467</v>
      </c>
      <c r="T388" s="1">
        <v>1717142</v>
      </c>
      <c r="U388" s="2">
        <f>IFERROR((table_world_population[[#This Row],[2023]]-table_world_population[[#This Row],[2013]])/table_world_population[[#This Row],[2013]],0)</f>
        <v>9.4496926802248984E-2</v>
      </c>
      <c r="V388" s="3">
        <f>IFERROR((table_world_population[[#This Row],[2023]]-table_world_population[[#This Row],[2022]])/table_world_population[[#This Row],[2022]],0)</f>
        <v>8.6198440263452972E-3</v>
      </c>
    </row>
    <row r="389" spans="1:22" x14ac:dyDescent="0.35">
      <c r="A389" t="s">
        <v>297</v>
      </c>
      <c r="B389" t="s">
        <v>72</v>
      </c>
      <c r="C389" t="s">
        <v>15</v>
      </c>
      <c r="D389" t="s">
        <v>235</v>
      </c>
      <c r="E389" t="s">
        <v>460</v>
      </c>
      <c r="F389" t="s">
        <v>16</v>
      </c>
      <c r="G389" t="s">
        <v>463</v>
      </c>
      <c r="H389" t="s">
        <v>15</v>
      </c>
      <c r="I389" s="1">
        <v>6242184</v>
      </c>
      <c r="J389" s="1">
        <v>7148825</v>
      </c>
      <c r="K389" s="1">
        <v>7082902</v>
      </c>
      <c r="L389" s="1">
        <v>7027887</v>
      </c>
      <c r="M389" s="1">
        <v>6974680</v>
      </c>
      <c r="N389" s="1">
        <v>6928654</v>
      </c>
      <c r="O389" s="1">
        <v>6891614</v>
      </c>
      <c r="P389" s="1">
        <v>6863717</v>
      </c>
      <c r="Q389" s="1">
        <v>6833074</v>
      </c>
      <c r="R389" s="1">
        <v>6675837</v>
      </c>
      <c r="S389" s="1">
        <v>6766557</v>
      </c>
      <c r="T389" s="1">
        <v>6896168</v>
      </c>
      <c r="U389" s="2">
        <f>IFERROR((table_world_population[[#This Row],[2023]]-table_world_population[[#This Row],[2013]])/table_world_population[[#This Row],[2013]],0)</f>
        <v>-3.5342451381870449E-2</v>
      </c>
      <c r="V389" s="3">
        <f>IFERROR((table_world_population[[#This Row],[2023]]-table_world_population[[#This Row],[2022]])/table_world_population[[#This Row],[2022]],0)</f>
        <v>1.9154645412726146E-2</v>
      </c>
    </row>
    <row r="390" spans="1:22" x14ac:dyDescent="0.35">
      <c r="A390" t="s">
        <v>297</v>
      </c>
      <c r="B390" t="s">
        <v>72</v>
      </c>
      <c r="C390" t="s">
        <v>15</v>
      </c>
      <c r="D390" t="s">
        <v>236</v>
      </c>
      <c r="E390" t="s">
        <v>461</v>
      </c>
      <c r="F390" t="s">
        <v>17</v>
      </c>
      <c r="G390" t="s">
        <v>463</v>
      </c>
      <c r="H390" t="s">
        <v>15</v>
      </c>
      <c r="I390" s="1">
        <v>898694</v>
      </c>
      <c r="J390" s="1">
        <v>1796560</v>
      </c>
      <c r="K390" s="1">
        <v>1853345</v>
      </c>
      <c r="L390" s="1">
        <v>1907623</v>
      </c>
      <c r="M390" s="1">
        <v>1961301</v>
      </c>
      <c r="N390" s="1">
        <v>2015306</v>
      </c>
      <c r="O390" s="1">
        <v>2066645</v>
      </c>
      <c r="P390" s="1">
        <v>2115195</v>
      </c>
      <c r="Q390" s="1">
        <v>2157212</v>
      </c>
      <c r="R390" s="1">
        <v>2148702</v>
      </c>
      <c r="S390" s="1">
        <v>2203094</v>
      </c>
      <c r="T390" s="1">
        <v>2260379</v>
      </c>
      <c r="U390" s="2">
        <f>IFERROR((table_world_population[[#This Row],[2023]]-table_world_population[[#This Row],[2013]])/table_world_population[[#This Row],[2013]],0)</f>
        <v>0.25817061495302135</v>
      </c>
      <c r="V390" s="3">
        <f>IFERROR((table_world_population[[#This Row],[2023]]-table_world_population[[#This Row],[2022]])/table_world_population[[#This Row],[2022]],0)</f>
        <v>2.6002068000729881E-2</v>
      </c>
    </row>
    <row r="391" spans="1:22" x14ac:dyDescent="0.35">
      <c r="A391" t="s">
        <v>297</v>
      </c>
      <c r="B391" t="s">
        <v>72</v>
      </c>
      <c r="C391" t="s">
        <v>20</v>
      </c>
      <c r="D391" t="s">
        <v>237</v>
      </c>
      <c r="E391" t="s">
        <v>458</v>
      </c>
      <c r="F391" t="s">
        <v>15</v>
      </c>
      <c r="G391" t="s">
        <v>464</v>
      </c>
      <c r="H391" t="s">
        <v>21</v>
      </c>
      <c r="I391" s="1">
        <v>3884203</v>
      </c>
      <c r="J391" s="1">
        <v>2808362</v>
      </c>
      <c r="K391" s="1">
        <v>2801426</v>
      </c>
      <c r="L391" s="1">
        <v>2797131</v>
      </c>
      <c r="M391" s="1">
        <v>2792682</v>
      </c>
      <c r="N391" s="1">
        <v>2788986</v>
      </c>
      <c r="O391" s="1">
        <v>2785892</v>
      </c>
      <c r="P391" s="1">
        <v>2783117</v>
      </c>
      <c r="Q391" s="1">
        <v>2774917</v>
      </c>
      <c r="R391" s="1">
        <v>2709018</v>
      </c>
      <c r="S391" s="1">
        <v>2734517</v>
      </c>
      <c r="T391" s="1">
        <v>2767136</v>
      </c>
      <c r="U391" s="2">
        <f>IFERROR((table_world_population[[#This Row],[2023]]-table_world_population[[#This Row],[2013]])/table_world_population[[#This Row],[2013]],0)</f>
        <v>-1.467973145912101E-2</v>
      </c>
      <c r="V391" s="3">
        <f>IFERROR((table_world_population[[#This Row],[2023]]-table_world_population[[#This Row],[2022]])/table_world_population[[#This Row],[2022]],0)</f>
        <v>1.1928614815706028E-2</v>
      </c>
    </row>
    <row r="392" spans="1:22" x14ac:dyDescent="0.35">
      <c r="A392" t="s">
        <v>297</v>
      </c>
      <c r="B392" t="s">
        <v>72</v>
      </c>
      <c r="C392" t="s">
        <v>22</v>
      </c>
      <c r="D392" t="s">
        <v>238</v>
      </c>
      <c r="E392" t="s">
        <v>458</v>
      </c>
      <c r="F392" t="s">
        <v>15</v>
      </c>
      <c r="G392" t="s">
        <v>465</v>
      </c>
      <c r="H392" t="s">
        <v>23</v>
      </c>
      <c r="I392" s="1">
        <v>5717803</v>
      </c>
      <c r="J392" s="1">
        <v>7705910</v>
      </c>
      <c r="K392" s="1">
        <v>7723921</v>
      </c>
      <c r="L392" s="1">
        <v>7748928</v>
      </c>
      <c r="M392" s="1">
        <v>7773650</v>
      </c>
      <c r="N392" s="1">
        <v>7805452</v>
      </c>
      <c r="O392" s="1">
        <v>7844036</v>
      </c>
      <c r="P392" s="1">
        <v>7888753</v>
      </c>
      <c r="Q392" s="1">
        <v>7922941</v>
      </c>
      <c r="R392" s="1">
        <v>7796754</v>
      </c>
      <c r="S392" s="1">
        <v>7937601</v>
      </c>
      <c r="T392" s="1">
        <v>8106553</v>
      </c>
      <c r="U392" s="2">
        <f>IFERROR((table_world_population[[#This Row],[2023]]-table_world_population[[#This Row],[2013]])/table_world_population[[#This Row],[2013]],0)</f>
        <v>5.1991653159717668E-2</v>
      </c>
      <c r="V392" s="3">
        <f>IFERROR((table_world_population[[#This Row],[2023]]-table_world_population[[#This Row],[2022]])/table_world_population[[#This Row],[2022]],0)</f>
        <v>2.1285020499266716E-2</v>
      </c>
    </row>
    <row r="393" spans="1:22" x14ac:dyDescent="0.35">
      <c r="A393" t="s">
        <v>297</v>
      </c>
      <c r="B393" t="s">
        <v>72</v>
      </c>
      <c r="C393" t="s">
        <v>24</v>
      </c>
      <c r="D393" t="s">
        <v>239</v>
      </c>
      <c r="E393" t="s">
        <v>458</v>
      </c>
      <c r="F393" t="s">
        <v>15</v>
      </c>
      <c r="G393" t="s">
        <v>463</v>
      </c>
      <c r="H393" t="s">
        <v>15</v>
      </c>
      <c r="I393" s="1">
        <v>9602006</v>
      </c>
      <c r="J393" s="1">
        <v>10514272</v>
      </c>
      <c r="K393" s="1">
        <v>10525347</v>
      </c>
      <c r="L393" s="1">
        <v>10546059</v>
      </c>
      <c r="M393" s="1">
        <v>10566332</v>
      </c>
      <c r="N393" s="1">
        <v>10594438</v>
      </c>
      <c r="O393" s="1">
        <v>10629928</v>
      </c>
      <c r="P393" s="1">
        <v>10671870</v>
      </c>
      <c r="Q393" s="1">
        <v>10697858</v>
      </c>
      <c r="R393" s="1">
        <v>10505772</v>
      </c>
      <c r="S393" s="1">
        <v>10672118</v>
      </c>
      <c r="T393" s="1">
        <v>10873689</v>
      </c>
      <c r="U393" s="2">
        <f>IFERROR((table_world_population[[#This Row],[2023]]-table_world_population[[#This Row],[2013]])/table_world_population[[#This Row],[2013]],0)</f>
        <v>3.4183726652686937E-2</v>
      </c>
      <c r="V393" s="3">
        <f>IFERROR((table_world_population[[#This Row],[2023]]-table_world_population[[#This Row],[2022]])/table_world_population[[#This Row],[2022]],0)</f>
        <v>1.8887628491364133E-2</v>
      </c>
    </row>
    <row r="394" spans="1:22" x14ac:dyDescent="0.35">
      <c r="A394" t="s">
        <v>298</v>
      </c>
      <c r="B394" t="s">
        <v>73</v>
      </c>
      <c r="C394" t="s">
        <v>18</v>
      </c>
      <c r="D394" t="s">
        <v>232</v>
      </c>
      <c r="E394" t="s">
        <v>458</v>
      </c>
      <c r="F394" t="s">
        <v>15</v>
      </c>
      <c r="G394" t="s">
        <v>463</v>
      </c>
      <c r="H394" t="s">
        <v>15</v>
      </c>
      <c r="I394" s="1">
        <v>2307716</v>
      </c>
      <c r="J394" s="1">
        <v>2828795</v>
      </c>
      <c r="K394" s="1">
        <v>2842283</v>
      </c>
      <c r="L394" s="1">
        <v>2861483</v>
      </c>
      <c r="M394" s="1">
        <v>2882835</v>
      </c>
      <c r="N394" s="1">
        <v>2900427</v>
      </c>
      <c r="O394" s="1">
        <v>2913918</v>
      </c>
      <c r="P394" s="1">
        <v>2923497</v>
      </c>
      <c r="Q394" s="1">
        <v>2931257</v>
      </c>
      <c r="R394" s="1">
        <v>2943337</v>
      </c>
      <c r="S394" s="1">
        <v>2966194</v>
      </c>
      <c r="T394" s="1">
        <v>2988010</v>
      </c>
      <c r="U394" s="2">
        <f>IFERROR((table_world_population[[#This Row],[2023]]-table_world_population[[#This Row],[2013]])/table_world_population[[#This Row],[2013]],0)</f>
        <v>5.6283682628115506E-2</v>
      </c>
      <c r="V394" s="3">
        <f>IFERROR((table_world_population[[#This Row],[2023]]-table_world_population[[#This Row],[2022]])/table_world_population[[#This Row],[2022]],0)</f>
        <v>7.354879687572694E-3</v>
      </c>
    </row>
    <row r="395" spans="1:22" x14ac:dyDescent="0.35">
      <c r="A395" t="s">
        <v>298</v>
      </c>
      <c r="B395" t="s">
        <v>73</v>
      </c>
      <c r="C395" t="s">
        <v>19</v>
      </c>
      <c r="D395" t="s">
        <v>233</v>
      </c>
      <c r="E395" t="s">
        <v>458</v>
      </c>
      <c r="F395" t="s">
        <v>15</v>
      </c>
      <c r="G395" t="s">
        <v>463</v>
      </c>
      <c r="H395" t="s">
        <v>15</v>
      </c>
      <c r="I395" s="1">
        <v>2271887</v>
      </c>
      <c r="J395" s="1">
        <v>2786137</v>
      </c>
      <c r="K395" s="1">
        <v>2801192</v>
      </c>
      <c r="L395" s="1">
        <v>2821999</v>
      </c>
      <c r="M395" s="1">
        <v>2845175</v>
      </c>
      <c r="N395" s="1">
        <v>2864553</v>
      </c>
      <c r="O395" s="1">
        <v>2879718</v>
      </c>
      <c r="P395" s="1">
        <v>2890926</v>
      </c>
      <c r="Q395" s="1">
        <v>2900148</v>
      </c>
      <c r="R395" s="1">
        <v>2913397</v>
      </c>
      <c r="S395" s="1">
        <v>2936844</v>
      </c>
      <c r="T395" s="1">
        <v>2958942</v>
      </c>
      <c r="U395" s="2">
        <f>IFERROR((table_world_population[[#This Row],[2023]]-table_world_population[[#This Row],[2013]])/table_world_population[[#This Row],[2013]],0)</f>
        <v>6.2023152486758548E-2</v>
      </c>
      <c r="V395" s="3">
        <f>IFERROR((table_world_population[[#This Row],[2023]]-table_world_population[[#This Row],[2022]])/table_world_population[[#This Row],[2022]],0)</f>
        <v>7.524403747696507E-3</v>
      </c>
    </row>
    <row r="396" spans="1:22" x14ac:dyDescent="0.35">
      <c r="A396" t="s">
        <v>298</v>
      </c>
      <c r="B396" t="s">
        <v>73</v>
      </c>
      <c r="C396" t="s">
        <v>15</v>
      </c>
      <c r="D396" t="s">
        <v>234</v>
      </c>
      <c r="E396" t="s">
        <v>459</v>
      </c>
      <c r="F396" t="s">
        <v>14</v>
      </c>
      <c r="G396" t="s">
        <v>463</v>
      </c>
      <c r="H396" t="s">
        <v>15</v>
      </c>
      <c r="I396" s="1">
        <v>1153390</v>
      </c>
      <c r="J396" s="1">
        <v>974112</v>
      </c>
      <c r="K396" s="1">
        <v>966642</v>
      </c>
      <c r="L396" s="1">
        <v>961754</v>
      </c>
      <c r="M396" s="1">
        <v>959677</v>
      </c>
      <c r="N396" s="1">
        <v>958654</v>
      </c>
      <c r="O396" s="1">
        <v>956659</v>
      </c>
      <c r="P396" s="1">
        <v>952954</v>
      </c>
      <c r="Q396" s="1">
        <v>948702</v>
      </c>
      <c r="R396" s="1">
        <v>946750</v>
      </c>
      <c r="S396" s="1">
        <v>948011</v>
      </c>
      <c r="T396" s="1">
        <v>948358</v>
      </c>
      <c r="U396" s="2">
        <f>IFERROR((table_world_population[[#This Row],[2023]]-table_world_population[[#This Row],[2013]])/table_world_population[[#This Row],[2013]],0)</f>
        <v>-2.6438438290463519E-2</v>
      </c>
      <c r="V396" s="3">
        <f>IFERROR((table_world_population[[#This Row],[2023]]-table_world_population[[#This Row],[2022]])/table_world_population[[#This Row],[2022]],0)</f>
        <v>3.6602950809642504E-4</v>
      </c>
    </row>
    <row r="397" spans="1:22" x14ac:dyDescent="0.35">
      <c r="A397" t="s">
        <v>298</v>
      </c>
      <c r="B397" t="s">
        <v>73</v>
      </c>
      <c r="C397" t="s">
        <v>15</v>
      </c>
      <c r="D397" t="s">
        <v>235</v>
      </c>
      <c r="E397" t="s">
        <v>460</v>
      </c>
      <c r="F397" t="s">
        <v>16</v>
      </c>
      <c r="G397" t="s">
        <v>463</v>
      </c>
      <c r="H397" t="s">
        <v>15</v>
      </c>
      <c r="I397" s="1">
        <v>2940617</v>
      </c>
      <c r="J397" s="1">
        <v>3627270</v>
      </c>
      <c r="K397" s="1">
        <v>3637286</v>
      </c>
      <c r="L397" s="1">
        <v>3656091</v>
      </c>
      <c r="M397" s="1">
        <v>3677758</v>
      </c>
      <c r="N397" s="1">
        <v>3693665</v>
      </c>
      <c r="O397" s="1">
        <v>3704032</v>
      </c>
      <c r="P397" s="1">
        <v>3710063</v>
      </c>
      <c r="Q397" s="1">
        <v>3713686</v>
      </c>
      <c r="R397" s="1">
        <v>3722898</v>
      </c>
      <c r="S397" s="1">
        <v>3745673</v>
      </c>
      <c r="T397" s="1">
        <v>3766438</v>
      </c>
      <c r="U397" s="2">
        <f>IFERROR((table_world_population[[#This Row],[2023]]-table_world_population[[#This Row],[2013]])/table_world_population[[#This Row],[2013]],0)</f>
        <v>3.8367146641964896E-2</v>
      </c>
      <c r="V397" s="3">
        <f>IFERROR((table_world_population[[#This Row],[2023]]-table_world_population[[#This Row],[2022]])/table_world_population[[#This Row],[2022]],0)</f>
        <v>5.5437300586570161E-3</v>
      </c>
    </row>
    <row r="398" spans="1:22" x14ac:dyDescent="0.35">
      <c r="A398" t="s">
        <v>298</v>
      </c>
      <c r="B398" t="s">
        <v>73</v>
      </c>
      <c r="C398" t="s">
        <v>15</v>
      </c>
      <c r="D398" t="s">
        <v>236</v>
      </c>
      <c r="E398" t="s">
        <v>461</v>
      </c>
      <c r="F398" t="s">
        <v>17</v>
      </c>
      <c r="G398" t="s">
        <v>463</v>
      </c>
      <c r="H398" t="s">
        <v>15</v>
      </c>
      <c r="I398" s="1">
        <v>485596</v>
      </c>
      <c r="J398" s="1">
        <v>1013550</v>
      </c>
      <c r="K398" s="1">
        <v>1039547</v>
      </c>
      <c r="L398" s="1">
        <v>1065638</v>
      </c>
      <c r="M398" s="1">
        <v>1090575</v>
      </c>
      <c r="N398" s="1">
        <v>1112661</v>
      </c>
      <c r="O398" s="1">
        <v>1132945</v>
      </c>
      <c r="P398" s="1">
        <v>1151405</v>
      </c>
      <c r="Q398" s="1">
        <v>1169017</v>
      </c>
      <c r="R398" s="1">
        <v>1187085</v>
      </c>
      <c r="S398" s="1">
        <v>1209352</v>
      </c>
      <c r="T398" s="1">
        <v>1232155</v>
      </c>
      <c r="U398" s="2">
        <f>IFERROR((table_world_population[[#This Row],[2023]]-table_world_population[[#This Row],[2013]])/table_world_population[[#This Row],[2013]],0)</f>
        <v>0.21568250209659118</v>
      </c>
      <c r="V398" s="3">
        <f>IFERROR((table_world_population[[#This Row],[2023]]-table_world_population[[#This Row],[2022]])/table_world_population[[#This Row],[2022]],0)</f>
        <v>1.8855552395001619E-2</v>
      </c>
    </row>
    <row r="399" spans="1:22" x14ac:dyDescent="0.35">
      <c r="A399" t="s">
        <v>298</v>
      </c>
      <c r="B399" t="s">
        <v>73</v>
      </c>
      <c r="C399" t="s">
        <v>20</v>
      </c>
      <c r="D399" t="s">
        <v>237</v>
      </c>
      <c r="E399" t="s">
        <v>458</v>
      </c>
      <c r="F399" t="s">
        <v>15</v>
      </c>
      <c r="G399" t="s">
        <v>464</v>
      </c>
      <c r="H399" t="s">
        <v>21</v>
      </c>
      <c r="I399" s="1">
        <v>1205031</v>
      </c>
      <c r="J399" s="1">
        <v>713546</v>
      </c>
      <c r="K399" s="1">
        <v>710514</v>
      </c>
      <c r="L399" s="1">
        <v>708958</v>
      </c>
      <c r="M399" s="1">
        <v>707867</v>
      </c>
      <c r="N399" s="1">
        <v>705807</v>
      </c>
      <c r="O399" s="1">
        <v>702536</v>
      </c>
      <c r="P399" s="1">
        <v>698080</v>
      </c>
      <c r="Q399" s="1">
        <v>693004</v>
      </c>
      <c r="R399" s="1">
        <v>688752</v>
      </c>
      <c r="S399" s="1">
        <v>686700</v>
      </c>
      <c r="T399" s="1">
        <v>684197</v>
      </c>
      <c r="U399" s="2">
        <f>IFERROR((table_world_population[[#This Row],[2023]]-table_world_population[[#This Row],[2013]])/table_world_population[[#This Row],[2013]],0)</f>
        <v>-4.1131195466024617E-2</v>
      </c>
      <c r="V399" s="3">
        <f>IFERROR((table_world_population[[#This Row],[2023]]-table_world_population[[#This Row],[2022]])/table_world_population[[#This Row],[2022]],0)</f>
        <v>-3.6449686908402506E-3</v>
      </c>
    </row>
    <row r="400" spans="1:22" x14ac:dyDescent="0.35">
      <c r="A400" t="s">
        <v>298</v>
      </c>
      <c r="B400" t="s">
        <v>73</v>
      </c>
      <c r="C400" t="s">
        <v>22</v>
      </c>
      <c r="D400" t="s">
        <v>238</v>
      </c>
      <c r="E400" t="s">
        <v>458</v>
      </c>
      <c r="F400" t="s">
        <v>15</v>
      </c>
      <c r="G400" t="s">
        <v>465</v>
      </c>
      <c r="H400" t="s">
        <v>23</v>
      </c>
      <c r="I400" s="1">
        <v>3374572</v>
      </c>
      <c r="J400" s="1">
        <v>4901386</v>
      </c>
      <c r="K400" s="1">
        <v>4932961</v>
      </c>
      <c r="L400" s="1">
        <v>4974525</v>
      </c>
      <c r="M400" s="1">
        <v>5020143</v>
      </c>
      <c r="N400" s="1">
        <v>5059173</v>
      </c>
      <c r="O400" s="1">
        <v>5091100</v>
      </c>
      <c r="P400" s="1">
        <v>5116342</v>
      </c>
      <c r="Q400" s="1">
        <v>5138400</v>
      </c>
      <c r="R400" s="1">
        <v>5167981</v>
      </c>
      <c r="S400" s="1">
        <v>5216337</v>
      </c>
      <c r="T400" s="1">
        <v>5262755</v>
      </c>
      <c r="U400" s="2">
        <f>IFERROR((table_world_population[[#This Row],[2023]]-table_world_population[[#This Row],[2013]])/table_world_population[[#This Row],[2013]],0)</f>
        <v>7.372792104110959E-2</v>
      </c>
      <c r="V400" s="3">
        <f>IFERROR((table_world_population[[#This Row],[2023]]-table_world_population[[#This Row],[2022]])/table_world_population[[#This Row],[2022]],0)</f>
        <v>8.8985815141928142E-3</v>
      </c>
    </row>
    <row r="401" spans="1:22" x14ac:dyDescent="0.35">
      <c r="A401" t="s">
        <v>298</v>
      </c>
      <c r="B401" t="s">
        <v>73</v>
      </c>
      <c r="C401" t="s">
        <v>24</v>
      </c>
      <c r="D401" t="s">
        <v>239</v>
      </c>
      <c r="E401" t="s">
        <v>458</v>
      </c>
      <c r="F401" t="s">
        <v>15</v>
      </c>
      <c r="G401" t="s">
        <v>463</v>
      </c>
      <c r="H401" t="s">
        <v>15</v>
      </c>
      <c r="I401" s="1">
        <v>4579603</v>
      </c>
      <c r="J401" s="1">
        <v>5614932</v>
      </c>
      <c r="K401" s="1">
        <v>5643475</v>
      </c>
      <c r="L401" s="1">
        <v>5683483</v>
      </c>
      <c r="M401" s="1">
        <v>5728010</v>
      </c>
      <c r="N401" s="1">
        <v>5764980</v>
      </c>
      <c r="O401" s="1">
        <v>5793636</v>
      </c>
      <c r="P401" s="1">
        <v>5814422</v>
      </c>
      <c r="Q401" s="1">
        <v>5831404</v>
      </c>
      <c r="R401" s="1">
        <v>5856733</v>
      </c>
      <c r="S401" s="1">
        <v>5903037</v>
      </c>
      <c r="T401" s="1">
        <v>5946952</v>
      </c>
      <c r="U401" s="2">
        <f>IFERROR((table_world_population[[#This Row],[2023]]-table_world_population[[#This Row],[2013]])/table_world_population[[#This Row],[2013]],0)</f>
        <v>5.9131615485281036E-2</v>
      </c>
      <c r="V401" s="3">
        <f>IFERROR((table_world_population[[#This Row],[2023]]-table_world_population[[#This Row],[2022]])/table_world_population[[#This Row],[2022]],0)</f>
        <v>7.4393909440174611E-3</v>
      </c>
    </row>
    <row r="402" spans="1:22" x14ac:dyDescent="0.35">
      <c r="A402" t="s">
        <v>299</v>
      </c>
      <c r="B402" t="s">
        <v>74</v>
      </c>
      <c r="C402" t="s">
        <v>18</v>
      </c>
      <c r="D402" t="s">
        <v>232</v>
      </c>
      <c r="E402" t="s">
        <v>458</v>
      </c>
      <c r="F402" t="s">
        <v>15</v>
      </c>
      <c r="G402" t="s">
        <v>463</v>
      </c>
      <c r="H402" t="s">
        <v>15</v>
      </c>
      <c r="I402" s="1">
        <v>43384</v>
      </c>
      <c r="J402" s="1">
        <v>488225</v>
      </c>
      <c r="K402" s="1">
        <v>497024</v>
      </c>
      <c r="L402" s="1">
        <v>505777</v>
      </c>
      <c r="M402" s="1">
        <v>514429</v>
      </c>
      <c r="N402" s="1">
        <v>523091</v>
      </c>
      <c r="O402" s="1">
        <v>531774</v>
      </c>
      <c r="P402" s="1">
        <v>540367</v>
      </c>
      <c r="Q402" s="1">
        <v>548686</v>
      </c>
      <c r="R402" s="1">
        <v>556667</v>
      </c>
      <c r="S402" s="1">
        <v>564584</v>
      </c>
      <c r="T402" s="1">
        <v>572630</v>
      </c>
      <c r="U402" s="2">
        <f>IFERROR((table_world_population[[#This Row],[2023]]-table_world_population[[#This Row],[2013]])/table_world_population[[#This Row],[2013]],0)</f>
        <v>0.17288135593220338</v>
      </c>
      <c r="V402" s="3">
        <f>IFERROR((table_world_population[[#This Row],[2023]]-table_world_population[[#This Row],[2022]])/table_world_population[[#This Row],[2022]],0)</f>
        <v>1.4251200884190837E-2</v>
      </c>
    </row>
    <row r="403" spans="1:22" x14ac:dyDescent="0.35">
      <c r="A403" t="s">
        <v>299</v>
      </c>
      <c r="B403" t="s">
        <v>74</v>
      </c>
      <c r="C403" t="s">
        <v>19</v>
      </c>
      <c r="D403" t="s">
        <v>233</v>
      </c>
      <c r="E403" t="s">
        <v>458</v>
      </c>
      <c r="F403" t="s">
        <v>15</v>
      </c>
      <c r="G403" t="s">
        <v>463</v>
      </c>
      <c r="H403" t="s">
        <v>15</v>
      </c>
      <c r="I403" s="1">
        <v>42556</v>
      </c>
      <c r="J403" s="1">
        <v>483527</v>
      </c>
      <c r="K403" s="1">
        <v>492063</v>
      </c>
      <c r="L403" s="1">
        <v>500482</v>
      </c>
      <c r="M403" s="1">
        <v>508832</v>
      </c>
      <c r="N403" s="1">
        <v>517141</v>
      </c>
      <c r="O403" s="1">
        <v>525424</v>
      </c>
      <c r="P403" s="1">
        <v>533626</v>
      </c>
      <c r="Q403" s="1">
        <v>541471</v>
      </c>
      <c r="R403" s="1">
        <v>548890</v>
      </c>
      <c r="S403" s="1">
        <v>556264</v>
      </c>
      <c r="T403" s="1">
        <v>563824</v>
      </c>
      <c r="U403" s="2">
        <f>IFERROR((table_world_population[[#This Row],[2023]]-table_world_population[[#This Row],[2013]])/table_world_population[[#This Row],[2013]],0)</f>
        <v>0.16606518353680352</v>
      </c>
      <c r="V403" s="3">
        <f>IFERROR((table_world_population[[#This Row],[2023]]-table_world_population[[#This Row],[2022]])/table_world_population[[#This Row],[2022]],0)</f>
        <v>1.3590669178663368E-2</v>
      </c>
    </row>
    <row r="404" spans="1:22" x14ac:dyDescent="0.35">
      <c r="A404" t="s">
        <v>299</v>
      </c>
      <c r="B404" t="s">
        <v>74</v>
      </c>
      <c r="C404" t="s">
        <v>15</v>
      </c>
      <c r="D404" t="s">
        <v>234</v>
      </c>
      <c r="E404" t="s">
        <v>459</v>
      </c>
      <c r="F404" t="s">
        <v>14</v>
      </c>
      <c r="G404" t="s">
        <v>463</v>
      </c>
      <c r="H404" t="s">
        <v>15</v>
      </c>
      <c r="I404" s="1">
        <v>37917</v>
      </c>
      <c r="J404" s="1">
        <v>338733</v>
      </c>
      <c r="K404" s="1">
        <v>340154</v>
      </c>
      <c r="L404" s="1">
        <v>340932</v>
      </c>
      <c r="M404" s="1">
        <v>341143</v>
      </c>
      <c r="N404" s="1">
        <v>340909</v>
      </c>
      <c r="O404" s="1">
        <v>340466</v>
      </c>
      <c r="P404" s="1">
        <v>340130</v>
      </c>
      <c r="Q404" s="1">
        <v>340032</v>
      </c>
      <c r="R404" s="1">
        <v>340187</v>
      </c>
      <c r="S404" s="1">
        <v>340653</v>
      </c>
      <c r="T404" s="1">
        <v>341419</v>
      </c>
      <c r="U404" s="2">
        <f>IFERROR((table_world_population[[#This Row],[2023]]-table_world_population[[#This Row],[2013]])/table_world_population[[#This Row],[2013]],0)</f>
        <v>7.9295492319909778E-3</v>
      </c>
      <c r="V404" s="3">
        <f>IFERROR((table_world_population[[#This Row],[2023]]-table_world_population[[#This Row],[2022]])/table_world_population[[#This Row],[2022]],0)</f>
        <v>2.2486224985542474E-3</v>
      </c>
    </row>
    <row r="405" spans="1:22" x14ac:dyDescent="0.35">
      <c r="A405" t="s">
        <v>299</v>
      </c>
      <c r="B405" t="s">
        <v>74</v>
      </c>
      <c r="C405" t="s">
        <v>15</v>
      </c>
      <c r="D405" t="s">
        <v>235</v>
      </c>
      <c r="E405" t="s">
        <v>460</v>
      </c>
      <c r="F405" t="s">
        <v>16</v>
      </c>
      <c r="G405" t="s">
        <v>463</v>
      </c>
      <c r="H405" t="s">
        <v>15</v>
      </c>
      <c r="I405" s="1">
        <v>46011</v>
      </c>
      <c r="J405" s="1">
        <v>594524</v>
      </c>
      <c r="K405" s="1">
        <v>608791</v>
      </c>
      <c r="L405" s="1">
        <v>623596</v>
      </c>
      <c r="M405" s="1">
        <v>638951</v>
      </c>
      <c r="N405" s="1">
        <v>654802</v>
      </c>
      <c r="O405" s="1">
        <v>670838</v>
      </c>
      <c r="P405" s="1">
        <v>686556</v>
      </c>
      <c r="Q405" s="1">
        <v>701531</v>
      </c>
      <c r="R405" s="1">
        <v>715670</v>
      </c>
      <c r="S405" s="1">
        <v>729355</v>
      </c>
      <c r="T405" s="1">
        <v>742832</v>
      </c>
      <c r="U405" s="2">
        <f>IFERROR((table_world_population[[#This Row],[2023]]-table_world_population[[#This Row],[2013]])/table_world_population[[#This Row],[2013]],0)</f>
        <v>0.24945670822372185</v>
      </c>
      <c r="V405" s="3">
        <f>IFERROR((table_world_population[[#This Row],[2023]]-table_world_population[[#This Row],[2022]])/table_world_population[[#This Row],[2022]],0)</f>
        <v>1.8477970261395343E-2</v>
      </c>
    </row>
    <row r="406" spans="1:22" x14ac:dyDescent="0.35">
      <c r="A406" t="s">
        <v>299</v>
      </c>
      <c r="B406" t="s">
        <v>74</v>
      </c>
      <c r="C406" t="s">
        <v>15</v>
      </c>
      <c r="D406" t="s">
        <v>236</v>
      </c>
      <c r="E406" t="s">
        <v>461</v>
      </c>
      <c r="F406" t="s">
        <v>17</v>
      </c>
      <c r="G406" t="s">
        <v>463</v>
      </c>
      <c r="H406" t="s">
        <v>15</v>
      </c>
      <c r="I406" s="1">
        <v>2011</v>
      </c>
      <c r="J406" s="1">
        <v>38497</v>
      </c>
      <c r="K406" s="1">
        <v>40142</v>
      </c>
      <c r="L406" s="1">
        <v>41731</v>
      </c>
      <c r="M406" s="1">
        <v>43167</v>
      </c>
      <c r="N406" s="1">
        <v>44523</v>
      </c>
      <c r="O406" s="1">
        <v>45895</v>
      </c>
      <c r="P406" s="1">
        <v>47309</v>
      </c>
      <c r="Q406" s="1">
        <v>48594</v>
      </c>
      <c r="R406" s="1">
        <v>49700</v>
      </c>
      <c r="S406" s="1">
        <v>50841</v>
      </c>
      <c r="T406" s="1">
        <v>52204</v>
      </c>
      <c r="U406" s="2">
        <f>IFERROR((table_world_population[[#This Row],[2023]]-table_world_population[[#This Row],[2013]])/table_world_population[[#This Row],[2013]],0)</f>
        <v>0.35605371847156919</v>
      </c>
      <c r="V406" s="3">
        <f>IFERROR((table_world_population[[#This Row],[2023]]-table_world_population[[#This Row],[2022]])/table_world_population[[#This Row],[2022]],0)</f>
        <v>2.6809071418736848E-2</v>
      </c>
    </row>
    <row r="407" spans="1:22" x14ac:dyDescent="0.35">
      <c r="A407" t="s">
        <v>299</v>
      </c>
      <c r="B407" t="s">
        <v>74</v>
      </c>
      <c r="C407" t="s">
        <v>20</v>
      </c>
      <c r="D407" t="s">
        <v>237</v>
      </c>
      <c r="E407" t="s">
        <v>458</v>
      </c>
      <c r="F407" t="s">
        <v>15</v>
      </c>
      <c r="G407" t="s">
        <v>464</v>
      </c>
      <c r="H407" t="s">
        <v>21</v>
      </c>
      <c r="I407" s="1">
        <v>42691</v>
      </c>
      <c r="J407" s="1">
        <v>221346</v>
      </c>
      <c r="K407" s="1">
        <v>224384</v>
      </c>
      <c r="L407" s="1">
        <v>227243</v>
      </c>
      <c r="M407" s="1">
        <v>229947</v>
      </c>
      <c r="N407" s="1">
        <v>232513</v>
      </c>
      <c r="O407" s="1">
        <v>234941</v>
      </c>
      <c r="P407" s="1">
        <v>237192</v>
      </c>
      <c r="Q407" s="1">
        <v>239158</v>
      </c>
      <c r="R407" s="1">
        <v>240823</v>
      </c>
      <c r="S407" s="1">
        <v>242328</v>
      </c>
      <c r="T407" s="1">
        <v>243747</v>
      </c>
      <c r="U407" s="2">
        <f>IFERROR((table_world_population[[#This Row],[2023]]-table_world_population[[#This Row],[2013]])/table_world_population[[#This Row],[2013]],0)</f>
        <v>0.10120354558022282</v>
      </c>
      <c r="V407" s="3">
        <f>IFERROR((table_world_population[[#This Row],[2023]]-table_world_population[[#This Row],[2022]])/table_world_population[[#This Row],[2022]],0)</f>
        <v>5.8556997127859759E-3</v>
      </c>
    </row>
    <row r="408" spans="1:22" x14ac:dyDescent="0.35">
      <c r="A408" t="s">
        <v>299</v>
      </c>
      <c r="B408" t="s">
        <v>74</v>
      </c>
      <c r="C408" t="s">
        <v>22</v>
      </c>
      <c r="D408" t="s">
        <v>238</v>
      </c>
      <c r="E408" t="s">
        <v>458</v>
      </c>
      <c r="F408" t="s">
        <v>15</v>
      </c>
      <c r="G408" t="s">
        <v>465</v>
      </c>
      <c r="H408" t="s">
        <v>23</v>
      </c>
      <c r="I408" s="1">
        <v>43249</v>
      </c>
      <c r="J408" s="1">
        <v>750407</v>
      </c>
      <c r="K408" s="1">
        <v>764703</v>
      </c>
      <c r="L408" s="1">
        <v>779016</v>
      </c>
      <c r="M408" s="1">
        <v>793314</v>
      </c>
      <c r="N408" s="1">
        <v>807720</v>
      </c>
      <c r="O408" s="1">
        <v>822257</v>
      </c>
      <c r="P408" s="1">
        <v>836802</v>
      </c>
      <c r="Q408" s="1">
        <v>850998</v>
      </c>
      <c r="R408" s="1">
        <v>864734</v>
      </c>
      <c r="S408" s="1">
        <v>878521</v>
      </c>
      <c r="T408" s="1">
        <v>892708</v>
      </c>
      <c r="U408" s="2">
        <f>IFERROR((table_world_population[[#This Row],[2023]]-table_world_population[[#This Row],[2013]])/table_world_population[[#This Row],[2013]],0)</f>
        <v>0.18963175983166469</v>
      </c>
      <c r="V408" s="3">
        <f>IFERROR((table_world_population[[#This Row],[2023]]-table_world_population[[#This Row],[2022]])/table_world_population[[#This Row],[2022]],0)</f>
        <v>1.6148731788995369E-2</v>
      </c>
    </row>
    <row r="409" spans="1:22" x14ac:dyDescent="0.35">
      <c r="A409" t="s">
        <v>299</v>
      </c>
      <c r="B409" t="s">
        <v>74</v>
      </c>
      <c r="C409" t="s">
        <v>24</v>
      </c>
      <c r="D409" t="s">
        <v>239</v>
      </c>
      <c r="E409" t="s">
        <v>458</v>
      </c>
      <c r="F409" t="s">
        <v>15</v>
      </c>
      <c r="G409" t="s">
        <v>463</v>
      </c>
      <c r="H409" t="s">
        <v>15</v>
      </c>
      <c r="I409" s="1">
        <v>85940</v>
      </c>
      <c r="J409" s="1">
        <v>971753</v>
      </c>
      <c r="K409" s="1">
        <v>989087</v>
      </c>
      <c r="L409" s="1">
        <v>1006259</v>
      </c>
      <c r="M409" s="1">
        <v>1023261</v>
      </c>
      <c r="N409" s="1">
        <v>1040233</v>
      </c>
      <c r="O409" s="1">
        <v>1057198</v>
      </c>
      <c r="P409" s="1">
        <v>1073994</v>
      </c>
      <c r="Q409" s="1">
        <v>1090156</v>
      </c>
      <c r="R409" s="1">
        <v>1105557</v>
      </c>
      <c r="S409" s="1">
        <v>1120849</v>
      </c>
      <c r="T409" s="1">
        <v>1136455</v>
      </c>
      <c r="U409" s="2">
        <f>IFERROR((table_world_population[[#This Row],[2023]]-table_world_population[[#This Row],[2013]])/table_world_population[[#This Row],[2013]],0)</f>
        <v>0.16948957193854816</v>
      </c>
      <c r="V409" s="3">
        <f>IFERROR((table_world_population[[#This Row],[2023]]-table_world_population[[#This Row],[2022]])/table_world_population[[#This Row],[2022]],0)</f>
        <v>1.3923374156554541E-2</v>
      </c>
    </row>
    <row r="410" spans="1:22" x14ac:dyDescent="0.35">
      <c r="A410" t="s">
        <v>300</v>
      </c>
      <c r="B410" t="s">
        <v>75</v>
      </c>
      <c r="C410" t="s">
        <v>18</v>
      </c>
      <c r="D410" t="s">
        <v>232</v>
      </c>
      <c r="E410" t="s">
        <v>458</v>
      </c>
      <c r="F410" t="s">
        <v>15</v>
      </c>
      <c r="G410" t="s">
        <v>463</v>
      </c>
      <c r="H410" t="s">
        <v>15</v>
      </c>
      <c r="I410" s="1">
        <v>31508</v>
      </c>
      <c r="J410" s="1">
        <v>34077</v>
      </c>
      <c r="K410" s="1">
        <v>34444</v>
      </c>
      <c r="L410" s="1">
        <v>34863</v>
      </c>
      <c r="M410" s="1">
        <v>34895</v>
      </c>
      <c r="N410" s="1">
        <v>35104</v>
      </c>
      <c r="O410" s="1">
        <v>35370</v>
      </c>
      <c r="P410" s="1">
        <v>35755</v>
      </c>
      <c r="Q410" s="1">
        <v>36112</v>
      </c>
      <c r="R410" s="1">
        <v>36373</v>
      </c>
      <c r="S410" s="1">
        <v>36577</v>
      </c>
      <c r="T410" s="1">
        <v>36758</v>
      </c>
      <c r="U410" s="2">
        <f>IFERROR((table_world_population[[#This Row],[2023]]-table_world_population[[#This Row],[2013]])/table_world_population[[#This Row],[2013]],0)</f>
        <v>7.8674765971182906E-2</v>
      </c>
      <c r="V410" s="3">
        <f>IFERROR((table_world_population[[#This Row],[2023]]-table_world_population[[#This Row],[2022]])/table_world_population[[#This Row],[2022]],0)</f>
        <v>4.948464882303087E-3</v>
      </c>
    </row>
    <row r="411" spans="1:22" x14ac:dyDescent="0.35">
      <c r="A411" t="s">
        <v>300</v>
      </c>
      <c r="B411" t="s">
        <v>75</v>
      </c>
      <c r="C411" t="s">
        <v>19</v>
      </c>
      <c r="D411" t="s">
        <v>233</v>
      </c>
      <c r="E411" t="s">
        <v>458</v>
      </c>
      <c r="F411" t="s">
        <v>15</v>
      </c>
      <c r="G411" t="s">
        <v>463</v>
      </c>
      <c r="H411" t="s">
        <v>15</v>
      </c>
      <c r="I411" s="1">
        <v>27872</v>
      </c>
      <c r="J411" s="1">
        <v>34742</v>
      </c>
      <c r="K411" s="1">
        <v>34926</v>
      </c>
      <c r="L411" s="1">
        <v>35144</v>
      </c>
      <c r="M411" s="1">
        <v>35179</v>
      </c>
      <c r="N411" s="1">
        <v>35299</v>
      </c>
      <c r="O411" s="1">
        <v>35452</v>
      </c>
      <c r="P411" s="1">
        <v>35673</v>
      </c>
      <c r="Q411" s="1">
        <v>35883</v>
      </c>
      <c r="R411" s="1">
        <v>36039</v>
      </c>
      <c r="S411" s="1">
        <v>36161</v>
      </c>
      <c r="T411" s="1">
        <v>36282</v>
      </c>
      <c r="U411" s="2">
        <f>IFERROR((table_world_population[[#This Row],[2023]]-table_world_population[[#This Row],[2013]])/table_world_population[[#This Row],[2013]],0)</f>
        <v>4.4326751482355653E-2</v>
      </c>
      <c r="V411" s="3">
        <f>IFERROR((table_world_population[[#This Row],[2023]]-table_world_population[[#This Row],[2022]])/table_world_population[[#This Row],[2022]],0)</f>
        <v>3.3461464008185614E-3</v>
      </c>
    </row>
    <row r="412" spans="1:22" x14ac:dyDescent="0.35">
      <c r="A412" t="s">
        <v>300</v>
      </c>
      <c r="B412" t="s">
        <v>75</v>
      </c>
      <c r="C412" t="s">
        <v>15</v>
      </c>
      <c r="D412" t="s">
        <v>234</v>
      </c>
      <c r="E412" t="s">
        <v>459</v>
      </c>
      <c r="F412" t="s">
        <v>14</v>
      </c>
      <c r="G412" t="s">
        <v>463</v>
      </c>
      <c r="H412" t="s">
        <v>15</v>
      </c>
      <c r="I412" s="1">
        <v>26681</v>
      </c>
      <c r="J412" s="1">
        <v>15316</v>
      </c>
      <c r="K412" s="1">
        <v>15285</v>
      </c>
      <c r="L412" s="1">
        <v>15226</v>
      </c>
      <c r="M412" s="1">
        <v>14872</v>
      </c>
      <c r="N412" s="1">
        <v>14711</v>
      </c>
      <c r="O412" s="1">
        <v>14606</v>
      </c>
      <c r="P412" s="1">
        <v>14559</v>
      </c>
      <c r="Q412" s="1">
        <v>14489</v>
      </c>
      <c r="R412" s="1">
        <v>14383</v>
      </c>
      <c r="S412" s="1">
        <v>14278</v>
      </c>
      <c r="T412" s="1">
        <v>14162</v>
      </c>
      <c r="U412" s="2">
        <f>IFERROR((table_world_population[[#This Row],[2023]]-table_world_population[[#This Row],[2013]])/table_world_population[[#This Row],[2013]],0)</f>
        <v>-7.5346043353355971E-2</v>
      </c>
      <c r="V412" s="3">
        <f>IFERROR((table_world_population[[#This Row],[2023]]-table_world_population[[#This Row],[2022]])/table_world_population[[#This Row],[2022]],0)</f>
        <v>-8.1243871690712989E-3</v>
      </c>
    </row>
    <row r="413" spans="1:22" x14ac:dyDescent="0.35">
      <c r="A413" t="s">
        <v>300</v>
      </c>
      <c r="B413" t="s">
        <v>75</v>
      </c>
      <c r="C413" t="s">
        <v>15</v>
      </c>
      <c r="D413" t="s">
        <v>235</v>
      </c>
      <c r="E413" t="s">
        <v>460</v>
      </c>
      <c r="F413" t="s">
        <v>16</v>
      </c>
      <c r="G413" t="s">
        <v>463</v>
      </c>
      <c r="H413" t="s">
        <v>15</v>
      </c>
      <c r="I413" s="1">
        <v>29454</v>
      </c>
      <c r="J413" s="1">
        <v>46133</v>
      </c>
      <c r="K413" s="1">
        <v>47094</v>
      </c>
      <c r="L413" s="1">
        <v>48126</v>
      </c>
      <c r="M413" s="1">
        <v>48531</v>
      </c>
      <c r="N413" s="1">
        <v>49130</v>
      </c>
      <c r="O413" s="1">
        <v>49692</v>
      </c>
      <c r="P413" s="1">
        <v>50330</v>
      </c>
      <c r="Q413" s="1">
        <v>50902</v>
      </c>
      <c r="R413" s="1">
        <v>51282</v>
      </c>
      <c r="S413" s="1">
        <v>51532</v>
      </c>
      <c r="T413" s="1">
        <v>51705</v>
      </c>
      <c r="U413" s="2">
        <f>IFERROR((table_world_population[[#This Row],[2023]]-table_world_population[[#This Row],[2013]])/table_world_population[[#This Row],[2013]],0)</f>
        <v>0.12078121951748207</v>
      </c>
      <c r="V413" s="3">
        <f>IFERROR((table_world_population[[#This Row],[2023]]-table_world_population[[#This Row],[2022]])/table_world_population[[#This Row],[2022]],0)</f>
        <v>3.3571373127377164E-3</v>
      </c>
    </row>
    <row r="414" spans="1:22" x14ac:dyDescent="0.35">
      <c r="A414" t="s">
        <v>300</v>
      </c>
      <c r="B414" t="s">
        <v>75</v>
      </c>
      <c r="C414" t="s">
        <v>15</v>
      </c>
      <c r="D414" t="s">
        <v>236</v>
      </c>
      <c r="E414" t="s">
        <v>461</v>
      </c>
      <c r="F414" t="s">
        <v>17</v>
      </c>
      <c r="G414" t="s">
        <v>463</v>
      </c>
      <c r="H414" t="s">
        <v>15</v>
      </c>
      <c r="I414" s="1">
        <v>3244</v>
      </c>
      <c r="J414" s="1">
        <v>7371</v>
      </c>
      <c r="K414" s="1">
        <v>6992</v>
      </c>
      <c r="L414" s="1">
        <v>6655</v>
      </c>
      <c r="M414" s="1">
        <v>6671</v>
      </c>
      <c r="N414" s="1">
        <v>6562</v>
      </c>
      <c r="O414" s="1">
        <v>6525</v>
      </c>
      <c r="P414" s="1">
        <v>6540</v>
      </c>
      <c r="Q414" s="1">
        <v>6604</v>
      </c>
      <c r="R414" s="1">
        <v>6747</v>
      </c>
      <c r="S414" s="1">
        <v>6927</v>
      </c>
      <c r="T414" s="1">
        <v>7172</v>
      </c>
      <c r="U414" s="2">
        <f>IFERROR((table_world_population[[#This Row],[2023]]-table_world_population[[#This Row],[2013]])/table_world_population[[#This Row],[2013]],0)</f>
        <v>-2.699769366436033E-2</v>
      </c>
      <c r="V414" s="3">
        <f>IFERROR((table_world_population[[#This Row],[2023]]-table_world_population[[#This Row],[2022]])/table_world_population[[#This Row],[2022]],0)</f>
        <v>3.5368846542514799E-2</v>
      </c>
    </row>
    <row r="415" spans="1:22" x14ac:dyDescent="0.35">
      <c r="A415" t="s">
        <v>300</v>
      </c>
      <c r="B415" t="s">
        <v>75</v>
      </c>
      <c r="C415" t="s">
        <v>20</v>
      </c>
      <c r="D415" t="s">
        <v>237</v>
      </c>
      <c r="E415" t="s">
        <v>458</v>
      </c>
      <c r="F415" t="s">
        <v>15</v>
      </c>
      <c r="G415" t="s">
        <v>464</v>
      </c>
      <c r="H415" t="s">
        <v>21</v>
      </c>
      <c r="I415" s="1">
        <v>36906</v>
      </c>
      <c r="J415" s="1">
        <v>21346</v>
      </c>
      <c r="K415" s="1">
        <v>21311</v>
      </c>
      <c r="L415" s="1">
        <v>21297</v>
      </c>
      <c r="M415" s="1">
        <v>21107</v>
      </c>
      <c r="N415" s="1">
        <v>20993</v>
      </c>
      <c r="O415" s="1">
        <v>20905</v>
      </c>
      <c r="P415" s="1">
        <v>20867</v>
      </c>
      <c r="Q415" s="1">
        <v>20814</v>
      </c>
      <c r="R415" s="1">
        <v>20713</v>
      </c>
      <c r="S415" s="1">
        <v>20585</v>
      </c>
      <c r="T415" s="1">
        <v>20447</v>
      </c>
      <c r="U415" s="2">
        <f>IFERROR((table_world_population[[#This Row],[2023]]-table_world_population[[#This Row],[2013]])/table_world_population[[#This Row],[2013]],0)</f>
        <v>-4.2115618851307039E-2</v>
      </c>
      <c r="V415" s="3">
        <f>IFERROR((table_world_population[[#This Row],[2023]]-table_world_population[[#This Row],[2022]])/table_world_population[[#This Row],[2022]],0)</f>
        <v>-6.7039106145251395E-3</v>
      </c>
    </row>
    <row r="416" spans="1:22" x14ac:dyDescent="0.35">
      <c r="A416" t="s">
        <v>300</v>
      </c>
      <c r="B416" t="s">
        <v>75</v>
      </c>
      <c r="C416" t="s">
        <v>22</v>
      </c>
      <c r="D416" t="s">
        <v>238</v>
      </c>
      <c r="E416" t="s">
        <v>458</v>
      </c>
      <c r="F416" t="s">
        <v>15</v>
      </c>
      <c r="G416" t="s">
        <v>465</v>
      </c>
      <c r="H416" t="s">
        <v>23</v>
      </c>
      <c r="I416" s="1">
        <v>22473</v>
      </c>
      <c r="J416" s="1">
        <v>47473</v>
      </c>
      <c r="K416" s="1">
        <v>48060</v>
      </c>
      <c r="L416" s="1">
        <v>48710</v>
      </c>
      <c r="M416" s="1">
        <v>48968</v>
      </c>
      <c r="N416" s="1">
        <v>49410</v>
      </c>
      <c r="O416" s="1">
        <v>49918</v>
      </c>
      <c r="P416" s="1">
        <v>50561</v>
      </c>
      <c r="Q416" s="1">
        <v>51181</v>
      </c>
      <c r="R416" s="1">
        <v>51699</v>
      </c>
      <c r="S416" s="1">
        <v>52152</v>
      </c>
      <c r="T416" s="1">
        <v>52593</v>
      </c>
      <c r="U416" s="2">
        <f>IFERROR((table_world_population[[#This Row],[2023]]-table_world_population[[#This Row],[2013]])/table_world_population[[#This Row],[2013]],0)</f>
        <v>0.10785077833716007</v>
      </c>
      <c r="V416" s="3">
        <f>IFERROR((table_world_population[[#This Row],[2023]]-table_world_population[[#This Row],[2022]])/table_world_population[[#This Row],[2022]],0)</f>
        <v>8.4560515416474916E-3</v>
      </c>
    </row>
    <row r="417" spans="1:22" x14ac:dyDescent="0.35">
      <c r="A417" t="s">
        <v>300</v>
      </c>
      <c r="B417" t="s">
        <v>75</v>
      </c>
      <c r="C417" t="s">
        <v>24</v>
      </c>
      <c r="D417" t="s">
        <v>239</v>
      </c>
      <c r="E417" t="s">
        <v>458</v>
      </c>
      <c r="F417" t="s">
        <v>15</v>
      </c>
      <c r="G417" t="s">
        <v>463</v>
      </c>
      <c r="H417" t="s">
        <v>15</v>
      </c>
      <c r="I417" s="1">
        <v>59379</v>
      </c>
      <c r="J417" s="1">
        <v>68819</v>
      </c>
      <c r="K417" s="1">
        <v>69371</v>
      </c>
      <c r="L417" s="1">
        <v>70007</v>
      </c>
      <c r="M417" s="1">
        <v>70075</v>
      </c>
      <c r="N417" s="1">
        <v>70403</v>
      </c>
      <c r="O417" s="1">
        <v>70823</v>
      </c>
      <c r="P417" s="1">
        <v>71428</v>
      </c>
      <c r="Q417" s="1">
        <v>71995</v>
      </c>
      <c r="R417" s="1">
        <v>72412</v>
      </c>
      <c r="S417" s="1">
        <v>72737</v>
      </c>
      <c r="T417" s="1">
        <v>73040</v>
      </c>
      <c r="U417" s="2">
        <f>IFERROR((table_world_population[[#This Row],[2023]]-table_world_population[[#This Row],[2013]])/table_world_population[[#This Row],[2013]],0)</f>
        <v>6.1334805794911289E-2</v>
      </c>
      <c r="V417" s="3">
        <f>IFERROR((table_world_population[[#This Row],[2023]]-table_world_population[[#This Row],[2022]])/table_world_population[[#This Row],[2022]],0)</f>
        <v>4.1656928385828398E-3</v>
      </c>
    </row>
    <row r="418" spans="1:22" x14ac:dyDescent="0.35">
      <c r="A418" t="s">
        <v>301</v>
      </c>
      <c r="B418" t="s">
        <v>76</v>
      </c>
      <c r="C418" t="s">
        <v>18</v>
      </c>
      <c r="D418" t="s">
        <v>232</v>
      </c>
      <c r="E418" t="s">
        <v>458</v>
      </c>
      <c r="F418" t="s">
        <v>15</v>
      </c>
      <c r="G418" t="s">
        <v>463</v>
      </c>
      <c r="H418" t="s">
        <v>15</v>
      </c>
      <c r="I418" s="1">
        <v>1641764</v>
      </c>
      <c r="J418" s="1">
        <v>5030991</v>
      </c>
      <c r="K418" s="1">
        <v>5096363</v>
      </c>
      <c r="L418" s="1">
        <v>5160958</v>
      </c>
      <c r="M418" s="1">
        <v>5224450</v>
      </c>
      <c r="N418" s="1">
        <v>5286818</v>
      </c>
      <c r="O418" s="1">
        <v>5348537</v>
      </c>
      <c r="P418" s="1">
        <v>5409472</v>
      </c>
      <c r="Q418" s="1">
        <v>5472181</v>
      </c>
      <c r="R418" s="1">
        <v>5535650</v>
      </c>
      <c r="S418" s="1">
        <v>5594560</v>
      </c>
      <c r="T418" s="1">
        <v>5649550</v>
      </c>
      <c r="U418" s="2">
        <f>IFERROR((table_world_population[[#This Row],[2023]]-table_world_population[[#This Row],[2013]])/table_world_population[[#This Row],[2013]],0)</f>
        <v>0.12294973296513549</v>
      </c>
      <c r="V418" s="3">
        <f>IFERROR((table_world_population[[#This Row],[2023]]-table_world_population[[#This Row],[2022]])/table_world_population[[#This Row],[2022]],0)</f>
        <v>9.8291912143224844E-3</v>
      </c>
    </row>
    <row r="419" spans="1:22" x14ac:dyDescent="0.35">
      <c r="A419" t="s">
        <v>301</v>
      </c>
      <c r="B419" t="s">
        <v>76</v>
      </c>
      <c r="C419" t="s">
        <v>19</v>
      </c>
      <c r="D419" t="s">
        <v>233</v>
      </c>
      <c r="E419" t="s">
        <v>458</v>
      </c>
      <c r="F419" t="s">
        <v>15</v>
      </c>
      <c r="G419" t="s">
        <v>463</v>
      </c>
      <c r="H419" t="s">
        <v>15</v>
      </c>
      <c r="I419" s="1">
        <v>1656257</v>
      </c>
      <c r="J419" s="1">
        <v>5126060</v>
      </c>
      <c r="K419" s="1">
        <v>5185752</v>
      </c>
      <c r="L419" s="1">
        <v>5244874</v>
      </c>
      <c r="M419" s="1">
        <v>5303141</v>
      </c>
      <c r="N419" s="1">
        <v>5360426</v>
      </c>
      <c r="O419" s="1">
        <v>5416994</v>
      </c>
      <c r="P419" s="1">
        <v>5472410</v>
      </c>
      <c r="Q419" s="1">
        <v>5527482</v>
      </c>
      <c r="R419" s="1">
        <v>5582224</v>
      </c>
      <c r="S419" s="1">
        <v>5634261</v>
      </c>
      <c r="T419" s="1">
        <v>5683423</v>
      </c>
      <c r="U419" s="2">
        <f>IFERROR((table_world_population[[#This Row],[2023]]-table_world_population[[#This Row],[2013]])/table_world_population[[#This Row],[2013]],0)</f>
        <v>0.10873126728910704</v>
      </c>
      <c r="V419" s="3">
        <f>IFERROR((table_world_population[[#This Row],[2023]]-table_world_population[[#This Row],[2022]])/table_world_population[[#This Row],[2022]],0)</f>
        <v>8.7255453732086596E-3</v>
      </c>
    </row>
    <row r="420" spans="1:22" x14ac:dyDescent="0.35">
      <c r="A420" t="s">
        <v>301</v>
      </c>
      <c r="B420" t="s">
        <v>76</v>
      </c>
      <c r="C420" t="s">
        <v>15</v>
      </c>
      <c r="D420" t="s">
        <v>234</v>
      </c>
      <c r="E420" t="s">
        <v>459</v>
      </c>
      <c r="F420" t="s">
        <v>14</v>
      </c>
      <c r="G420" t="s">
        <v>463</v>
      </c>
      <c r="H420" t="s">
        <v>15</v>
      </c>
      <c r="I420" s="1">
        <v>1594742</v>
      </c>
      <c r="J420" s="1">
        <v>3009834</v>
      </c>
      <c r="K420" s="1">
        <v>3016546</v>
      </c>
      <c r="L420" s="1">
        <v>3020984</v>
      </c>
      <c r="M420" s="1">
        <v>3024322</v>
      </c>
      <c r="N420" s="1">
        <v>3027902</v>
      </c>
      <c r="O420" s="1">
        <v>3032034</v>
      </c>
      <c r="P420" s="1">
        <v>3035703</v>
      </c>
      <c r="Q420" s="1">
        <v>3038478</v>
      </c>
      <c r="R420" s="1">
        <v>3041808</v>
      </c>
      <c r="S420" s="1">
        <v>3043932</v>
      </c>
      <c r="T420" s="1">
        <v>3040456</v>
      </c>
      <c r="U420" s="2">
        <f>IFERROR((table_world_population[[#This Row],[2023]]-table_world_population[[#This Row],[2013]])/table_world_population[[#This Row],[2013]],0)</f>
        <v>1.0173983017003596E-2</v>
      </c>
      <c r="V420" s="3">
        <f>IFERROR((table_world_population[[#This Row],[2023]]-table_world_population[[#This Row],[2022]])/table_world_population[[#This Row],[2022]],0)</f>
        <v>-1.1419440381716806E-3</v>
      </c>
    </row>
    <row r="421" spans="1:22" x14ac:dyDescent="0.35">
      <c r="A421" t="s">
        <v>301</v>
      </c>
      <c r="B421" t="s">
        <v>76</v>
      </c>
      <c r="C421" t="s">
        <v>15</v>
      </c>
      <c r="D421" t="s">
        <v>235</v>
      </c>
      <c r="E421" t="s">
        <v>460</v>
      </c>
      <c r="F421" t="s">
        <v>16</v>
      </c>
      <c r="G421" t="s">
        <v>463</v>
      </c>
      <c r="H421" t="s">
        <v>15</v>
      </c>
      <c r="I421" s="1">
        <v>1618072</v>
      </c>
      <c r="J421" s="1">
        <v>6555628</v>
      </c>
      <c r="K421" s="1">
        <v>6653911</v>
      </c>
      <c r="L421" s="1">
        <v>6752134</v>
      </c>
      <c r="M421" s="1">
        <v>6847861</v>
      </c>
      <c r="N421" s="1">
        <v>6939526</v>
      </c>
      <c r="O421" s="1">
        <v>7027160</v>
      </c>
      <c r="P421" s="1">
        <v>7110539</v>
      </c>
      <c r="Q421" s="1">
        <v>7195061</v>
      </c>
      <c r="R421" s="1">
        <v>7279123</v>
      </c>
      <c r="S421" s="1">
        <v>7353464</v>
      </c>
      <c r="T421" s="1">
        <v>7422790</v>
      </c>
      <c r="U421" s="2">
        <f>IFERROR((table_world_population[[#This Row],[2023]]-table_world_population[[#This Row],[2013]])/table_world_population[[#This Row],[2013]],0)</f>
        <v>0.13227748737420733</v>
      </c>
      <c r="V421" s="3">
        <f>IFERROR((table_world_population[[#This Row],[2023]]-table_world_population[[#This Row],[2022]])/table_world_population[[#This Row],[2022]],0)</f>
        <v>9.427665655261248E-3</v>
      </c>
    </row>
    <row r="422" spans="1:22" x14ac:dyDescent="0.35">
      <c r="A422" t="s">
        <v>301</v>
      </c>
      <c r="B422" t="s">
        <v>76</v>
      </c>
      <c r="C422" t="s">
        <v>15</v>
      </c>
      <c r="D422" t="s">
        <v>236</v>
      </c>
      <c r="E422" t="s">
        <v>461</v>
      </c>
      <c r="F422" t="s">
        <v>17</v>
      </c>
      <c r="G422" t="s">
        <v>463</v>
      </c>
      <c r="H422" t="s">
        <v>15</v>
      </c>
      <c r="I422" s="1">
        <v>85207</v>
      </c>
      <c r="J422" s="1">
        <v>591589</v>
      </c>
      <c r="K422" s="1">
        <v>611657</v>
      </c>
      <c r="L422" s="1">
        <v>632714</v>
      </c>
      <c r="M422" s="1">
        <v>655410</v>
      </c>
      <c r="N422" s="1">
        <v>679816</v>
      </c>
      <c r="O422" s="1">
        <v>706337</v>
      </c>
      <c r="P422" s="1">
        <v>735639</v>
      </c>
      <c r="Q422" s="1">
        <v>766125</v>
      </c>
      <c r="R422" s="1">
        <v>796942</v>
      </c>
      <c r="S422" s="1">
        <v>831425</v>
      </c>
      <c r="T422" s="1">
        <v>869726</v>
      </c>
      <c r="U422" s="2">
        <f>IFERROR((table_world_population[[#This Row],[2023]]-table_world_population[[#This Row],[2013]])/table_world_population[[#This Row],[2013]],0)</f>
        <v>0.47015242000780949</v>
      </c>
      <c r="V422" s="3">
        <f>IFERROR((table_world_population[[#This Row],[2023]]-table_world_population[[#This Row],[2022]])/table_world_population[[#This Row],[2022]],0)</f>
        <v>4.6066692726343325E-2</v>
      </c>
    </row>
    <row r="423" spans="1:22" x14ac:dyDescent="0.35">
      <c r="A423" t="s">
        <v>301</v>
      </c>
      <c r="B423" t="s">
        <v>76</v>
      </c>
      <c r="C423" t="s">
        <v>20</v>
      </c>
      <c r="D423" t="s">
        <v>237</v>
      </c>
      <c r="E423" t="s">
        <v>458</v>
      </c>
      <c r="F423" t="s">
        <v>15</v>
      </c>
      <c r="G423" t="s">
        <v>464</v>
      </c>
      <c r="H423" t="s">
        <v>21</v>
      </c>
      <c r="I423" s="1">
        <v>2302315</v>
      </c>
      <c r="J423" s="1">
        <v>2361616</v>
      </c>
      <c r="K423" s="1">
        <v>2295996</v>
      </c>
      <c r="L423" s="1">
        <v>2230386</v>
      </c>
      <c r="M423" s="1">
        <v>2164894</v>
      </c>
      <c r="N423" s="1">
        <v>2099956</v>
      </c>
      <c r="O423" s="1">
        <v>2037484</v>
      </c>
      <c r="P423" s="1">
        <v>1977456</v>
      </c>
      <c r="Q423" s="1">
        <v>1920541</v>
      </c>
      <c r="R423" s="1">
        <v>1866357</v>
      </c>
      <c r="S423" s="1">
        <v>1813679</v>
      </c>
      <c r="T423" s="1">
        <v>1762730</v>
      </c>
      <c r="U423" s="2">
        <f>IFERROR((table_world_population[[#This Row],[2023]]-table_world_population[[#This Row],[2013]])/table_world_population[[#This Row],[2013]],0)</f>
        <v>-0.25359160845793727</v>
      </c>
      <c r="V423" s="3">
        <f>IFERROR((table_world_population[[#This Row],[2023]]-table_world_population[[#This Row],[2022]])/table_world_population[[#This Row],[2022]],0)</f>
        <v>-2.8091520053989707E-2</v>
      </c>
    </row>
    <row r="424" spans="1:22" x14ac:dyDescent="0.35">
      <c r="A424" t="s">
        <v>301</v>
      </c>
      <c r="B424" t="s">
        <v>76</v>
      </c>
      <c r="C424" t="s">
        <v>22</v>
      </c>
      <c r="D424" t="s">
        <v>238</v>
      </c>
      <c r="E424" t="s">
        <v>458</v>
      </c>
      <c r="F424" t="s">
        <v>15</v>
      </c>
      <c r="G424" t="s">
        <v>465</v>
      </c>
      <c r="H424" t="s">
        <v>23</v>
      </c>
      <c r="I424" s="1">
        <v>995706</v>
      </c>
      <c r="J424" s="1">
        <v>7795435</v>
      </c>
      <c r="K424" s="1">
        <v>7986119</v>
      </c>
      <c r="L424" s="1">
        <v>8175446</v>
      </c>
      <c r="M424" s="1">
        <v>8362698</v>
      </c>
      <c r="N424" s="1">
        <v>8547288</v>
      </c>
      <c r="O424" s="1">
        <v>8728047</v>
      </c>
      <c r="P424" s="1">
        <v>8904426</v>
      </c>
      <c r="Q424" s="1">
        <v>9079123</v>
      </c>
      <c r="R424" s="1">
        <v>9251516</v>
      </c>
      <c r="S424" s="1">
        <v>9415142</v>
      </c>
      <c r="T424" s="1">
        <v>9570242</v>
      </c>
      <c r="U424" s="2">
        <f>IFERROR((table_world_population[[#This Row],[2023]]-table_world_population[[#This Row],[2013]])/table_world_population[[#This Row],[2013]],0)</f>
        <v>0.22767260582635862</v>
      </c>
      <c r="V424" s="3">
        <f>IFERROR((table_world_population[[#This Row],[2023]]-table_world_population[[#This Row],[2022]])/table_world_population[[#This Row],[2022]],0)</f>
        <v>1.6473463703468305E-2</v>
      </c>
    </row>
    <row r="425" spans="1:22" x14ac:dyDescent="0.35">
      <c r="A425" t="s">
        <v>301</v>
      </c>
      <c r="B425" t="s">
        <v>76</v>
      </c>
      <c r="C425" t="s">
        <v>24</v>
      </c>
      <c r="D425" t="s">
        <v>239</v>
      </c>
      <c r="E425" t="s">
        <v>458</v>
      </c>
      <c r="F425" t="s">
        <v>15</v>
      </c>
      <c r="G425" t="s">
        <v>463</v>
      </c>
      <c r="H425" t="s">
        <v>15</v>
      </c>
      <c r="I425" s="1">
        <v>3298021</v>
      </c>
      <c r="J425" s="1">
        <v>10157051</v>
      </c>
      <c r="K425" s="1">
        <v>10282115</v>
      </c>
      <c r="L425" s="1">
        <v>10405832</v>
      </c>
      <c r="M425" s="1">
        <v>10527592</v>
      </c>
      <c r="N425" s="1">
        <v>10647244</v>
      </c>
      <c r="O425" s="1">
        <v>10765531</v>
      </c>
      <c r="P425" s="1">
        <v>10881882</v>
      </c>
      <c r="Q425" s="1">
        <v>10999664</v>
      </c>
      <c r="R425" s="1">
        <v>11117873</v>
      </c>
      <c r="S425" s="1">
        <v>11228821</v>
      </c>
      <c r="T425" s="1">
        <v>11332972</v>
      </c>
      <c r="U425" s="2">
        <f>IFERROR((table_world_population[[#This Row],[2023]]-table_world_population[[#This Row],[2013]])/table_world_population[[#This Row],[2013]],0)</f>
        <v>0.11577385995206679</v>
      </c>
      <c r="V425" s="3">
        <f>IFERROR((table_world_population[[#This Row],[2023]]-table_world_population[[#This Row],[2022]])/table_world_population[[#This Row],[2022]],0)</f>
        <v>9.2753281934051662E-3</v>
      </c>
    </row>
    <row r="426" spans="1:22" x14ac:dyDescent="0.35">
      <c r="A426" t="s">
        <v>302</v>
      </c>
      <c r="B426" t="s">
        <v>77</v>
      </c>
      <c r="C426" t="s">
        <v>18</v>
      </c>
      <c r="D426" t="s">
        <v>232</v>
      </c>
      <c r="E426" t="s">
        <v>458</v>
      </c>
      <c r="F426" t="s">
        <v>15</v>
      </c>
      <c r="G426" t="s">
        <v>463</v>
      </c>
      <c r="H426" t="s">
        <v>15</v>
      </c>
      <c r="I426" s="1">
        <v>2313445</v>
      </c>
      <c r="J426" s="1">
        <v>7859194</v>
      </c>
      <c r="K426" s="1">
        <v>7976779</v>
      </c>
      <c r="L426" s="1">
        <v>8095675</v>
      </c>
      <c r="M426" s="1">
        <v>8217460</v>
      </c>
      <c r="N426" s="1">
        <v>8346245</v>
      </c>
      <c r="O426" s="1">
        <v>8506021</v>
      </c>
      <c r="P426" s="1">
        <v>8670974</v>
      </c>
      <c r="Q426" s="1">
        <v>8798448</v>
      </c>
      <c r="R426" s="1">
        <v>8910903</v>
      </c>
      <c r="S426" s="1">
        <v>9016398</v>
      </c>
      <c r="T426" s="1">
        <v>9111966</v>
      </c>
      <c r="U426" s="2">
        <f>IFERROR((table_world_population[[#This Row],[2023]]-table_world_population[[#This Row],[2013]])/table_world_population[[#This Row],[2013]],0)</f>
        <v>0.15940209644907608</v>
      </c>
      <c r="V426" s="3">
        <f>IFERROR((table_world_population[[#This Row],[2023]]-table_world_population[[#This Row],[2022]])/table_world_population[[#This Row],[2022]],0)</f>
        <v>1.0599354642508017E-2</v>
      </c>
    </row>
    <row r="427" spans="1:22" x14ac:dyDescent="0.35">
      <c r="A427" t="s">
        <v>302</v>
      </c>
      <c r="B427" t="s">
        <v>77</v>
      </c>
      <c r="C427" t="s">
        <v>19</v>
      </c>
      <c r="D427" t="s">
        <v>233</v>
      </c>
      <c r="E427" t="s">
        <v>458</v>
      </c>
      <c r="F427" t="s">
        <v>15</v>
      </c>
      <c r="G427" t="s">
        <v>463</v>
      </c>
      <c r="H427" t="s">
        <v>15</v>
      </c>
      <c r="I427" s="1">
        <v>2304714</v>
      </c>
      <c r="J427" s="1">
        <v>7863795</v>
      </c>
      <c r="K427" s="1">
        <v>7981215</v>
      </c>
      <c r="L427" s="1">
        <v>8100227</v>
      </c>
      <c r="M427" s="1">
        <v>8222126</v>
      </c>
      <c r="N427" s="1">
        <v>8350700</v>
      </c>
      <c r="O427" s="1">
        <v>8509651</v>
      </c>
      <c r="P427" s="1">
        <v>8672767</v>
      </c>
      <c r="Q427" s="1">
        <v>8790148</v>
      </c>
      <c r="R427" s="1">
        <v>8886835</v>
      </c>
      <c r="S427" s="1">
        <v>8984602</v>
      </c>
      <c r="T427" s="1">
        <v>9078518</v>
      </c>
      <c r="U427" s="2">
        <f>IFERROR((table_world_population[[#This Row],[2023]]-table_world_population[[#This Row],[2013]])/table_world_population[[#This Row],[2013]],0)</f>
        <v>0.15447032889336509</v>
      </c>
      <c r="V427" s="3">
        <f>IFERROR((table_world_population[[#This Row],[2023]]-table_world_population[[#This Row],[2022]])/table_world_population[[#This Row],[2022]],0)</f>
        <v>1.0452995024153547E-2</v>
      </c>
    </row>
    <row r="428" spans="1:22" x14ac:dyDescent="0.35">
      <c r="A428" t="s">
        <v>302</v>
      </c>
      <c r="B428" t="s">
        <v>77</v>
      </c>
      <c r="C428" t="s">
        <v>15</v>
      </c>
      <c r="D428" t="s">
        <v>234</v>
      </c>
      <c r="E428" t="s">
        <v>459</v>
      </c>
      <c r="F428" t="s">
        <v>14</v>
      </c>
      <c r="G428" t="s">
        <v>463</v>
      </c>
      <c r="H428" t="s">
        <v>15</v>
      </c>
      <c r="I428" s="1">
        <v>2035657</v>
      </c>
      <c r="J428" s="1">
        <v>4709404</v>
      </c>
      <c r="K428" s="1">
        <v>4706916</v>
      </c>
      <c r="L428" s="1">
        <v>4699315</v>
      </c>
      <c r="M428" s="1">
        <v>4688584</v>
      </c>
      <c r="N428" s="1">
        <v>4677934</v>
      </c>
      <c r="O428" s="1">
        <v>4673860</v>
      </c>
      <c r="P428" s="1">
        <v>4670174</v>
      </c>
      <c r="Q428" s="1">
        <v>4659213</v>
      </c>
      <c r="R428" s="1">
        <v>4644790</v>
      </c>
      <c r="S428" s="1">
        <v>4625015</v>
      </c>
      <c r="T428" s="1">
        <v>4599799</v>
      </c>
      <c r="U428" s="2">
        <f>IFERROR((table_world_population[[#This Row],[2023]]-table_world_population[[#This Row],[2013]])/table_world_population[[#This Row],[2013]],0)</f>
        <v>-2.3273645667264902E-2</v>
      </c>
      <c r="V428" s="3">
        <f>IFERROR((table_world_population[[#This Row],[2023]]-table_world_population[[#This Row],[2022]])/table_world_population[[#This Row],[2022]],0)</f>
        <v>-5.4520904256526734E-3</v>
      </c>
    </row>
    <row r="429" spans="1:22" x14ac:dyDescent="0.35">
      <c r="A429" t="s">
        <v>302</v>
      </c>
      <c r="B429" t="s">
        <v>77</v>
      </c>
      <c r="C429" t="s">
        <v>15</v>
      </c>
      <c r="D429" t="s">
        <v>235</v>
      </c>
      <c r="E429" t="s">
        <v>460</v>
      </c>
      <c r="F429" t="s">
        <v>16</v>
      </c>
      <c r="G429" t="s">
        <v>463</v>
      </c>
      <c r="H429" t="s">
        <v>15</v>
      </c>
      <c r="I429" s="1">
        <v>2369968</v>
      </c>
      <c r="J429" s="1">
        <v>10024345</v>
      </c>
      <c r="K429" s="1">
        <v>10218347</v>
      </c>
      <c r="L429" s="1">
        <v>10417708</v>
      </c>
      <c r="M429" s="1">
        <v>10624438</v>
      </c>
      <c r="N429" s="1">
        <v>10842807</v>
      </c>
      <c r="O429" s="1">
        <v>11112458</v>
      </c>
      <c r="P429" s="1">
        <v>11388419</v>
      </c>
      <c r="Q429" s="1">
        <v>11602470</v>
      </c>
      <c r="R429" s="1">
        <v>11792831</v>
      </c>
      <c r="S429" s="1">
        <v>11966791</v>
      </c>
      <c r="T429" s="1">
        <v>12121662</v>
      </c>
      <c r="U429" s="2">
        <f>IFERROR((table_world_population[[#This Row],[2023]]-table_world_population[[#This Row],[2013]])/table_world_population[[#This Row],[2013]],0)</f>
        <v>0.20922234819332336</v>
      </c>
      <c r="V429" s="3">
        <f>IFERROR((table_world_population[[#This Row],[2023]]-table_world_population[[#This Row],[2022]])/table_world_population[[#This Row],[2022]],0)</f>
        <v>1.2941731831031393E-2</v>
      </c>
    </row>
    <row r="430" spans="1:22" x14ac:dyDescent="0.35">
      <c r="A430" t="s">
        <v>302</v>
      </c>
      <c r="B430" t="s">
        <v>77</v>
      </c>
      <c r="C430" t="s">
        <v>15</v>
      </c>
      <c r="D430" t="s">
        <v>236</v>
      </c>
      <c r="E430" t="s">
        <v>461</v>
      </c>
      <c r="F430" t="s">
        <v>17</v>
      </c>
      <c r="G430" t="s">
        <v>463</v>
      </c>
      <c r="H430" t="s">
        <v>15</v>
      </c>
      <c r="I430" s="1">
        <v>212533</v>
      </c>
      <c r="J430" s="1">
        <v>989240</v>
      </c>
      <c r="K430" s="1">
        <v>1032731</v>
      </c>
      <c r="L430" s="1">
        <v>1078878</v>
      </c>
      <c r="M430" s="1">
        <v>1126563</v>
      </c>
      <c r="N430" s="1">
        <v>1176202</v>
      </c>
      <c r="O430" s="1">
        <v>1229354</v>
      </c>
      <c r="P430" s="1">
        <v>1285147</v>
      </c>
      <c r="Q430" s="1">
        <v>1326911</v>
      </c>
      <c r="R430" s="1">
        <v>1360116</v>
      </c>
      <c r="S430" s="1">
        <v>1409195</v>
      </c>
      <c r="T430" s="1">
        <v>1469023</v>
      </c>
      <c r="U430" s="2">
        <f>IFERROR((table_world_population[[#This Row],[2023]]-table_world_population[[#This Row],[2013]])/table_world_population[[#This Row],[2013]],0)</f>
        <v>0.48500161740325909</v>
      </c>
      <c r="V430" s="3">
        <f>IFERROR((table_world_population[[#This Row],[2023]]-table_world_population[[#This Row],[2022]])/table_world_population[[#This Row],[2022]],0)</f>
        <v>4.2455444420396039E-2</v>
      </c>
    </row>
    <row r="431" spans="1:22" x14ac:dyDescent="0.35">
      <c r="A431" t="s">
        <v>302</v>
      </c>
      <c r="B431" t="s">
        <v>77</v>
      </c>
      <c r="C431" t="s">
        <v>20</v>
      </c>
      <c r="D431" t="s">
        <v>237</v>
      </c>
      <c r="E431" t="s">
        <v>458</v>
      </c>
      <c r="F431" t="s">
        <v>15</v>
      </c>
      <c r="G431" t="s">
        <v>464</v>
      </c>
      <c r="H431" t="s">
        <v>21</v>
      </c>
      <c r="I431" s="1">
        <v>3053618</v>
      </c>
      <c r="J431" s="1">
        <v>5797852</v>
      </c>
      <c r="K431" s="1">
        <v>5862807</v>
      </c>
      <c r="L431" s="1">
        <v>5928024</v>
      </c>
      <c r="M431" s="1">
        <v>5994859</v>
      </c>
      <c r="N431" s="1">
        <v>6066000</v>
      </c>
      <c r="O431" s="1">
        <v>6156100</v>
      </c>
      <c r="P431" s="1">
        <v>6246175</v>
      </c>
      <c r="Q431" s="1">
        <v>6302697</v>
      </c>
      <c r="R431" s="1">
        <v>6342935</v>
      </c>
      <c r="S431" s="1">
        <v>6377754</v>
      </c>
      <c r="T431" s="1">
        <v>6404506</v>
      </c>
      <c r="U431" s="2">
        <f>IFERROR((table_world_population[[#This Row],[2023]]-table_world_population[[#This Row],[2013]])/table_world_population[[#This Row],[2013]],0)</f>
        <v>0.10463426800132188</v>
      </c>
      <c r="V431" s="3">
        <f>IFERROR((table_world_population[[#This Row],[2023]]-table_world_population[[#This Row],[2022]])/table_world_population[[#This Row],[2022]],0)</f>
        <v>4.1945800982602964E-3</v>
      </c>
    </row>
    <row r="432" spans="1:22" x14ac:dyDescent="0.35">
      <c r="A432" t="s">
        <v>302</v>
      </c>
      <c r="B432" t="s">
        <v>77</v>
      </c>
      <c r="C432" t="s">
        <v>22</v>
      </c>
      <c r="D432" t="s">
        <v>238</v>
      </c>
      <c r="E432" t="s">
        <v>458</v>
      </c>
      <c r="F432" t="s">
        <v>15</v>
      </c>
      <c r="G432" t="s">
        <v>465</v>
      </c>
      <c r="H432" t="s">
        <v>23</v>
      </c>
      <c r="I432" s="1">
        <v>1564540</v>
      </c>
      <c r="J432" s="1">
        <v>9925137</v>
      </c>
      <c r="K432" s="1">
        <v>10095187</v>
      </c>
      <c r="L432" s="1">
        <v>10267878</v>
      </c>
      <c r="M432" s="1">
        <v>10444726</v>
      </c>
      <c r="N432" s="1">
        <v>10630944</v>
      </c>
      <c r="O432" s="1">
        <v>10859572</v>
      </c>
      <c r="P432" s="1">
        <v>11097565</v>
      </c>
      <c r="Q432" s="1">
        <v>11285898</v>
      </c>
      <c r="R432" s="1">
        <v>11454802</v>
      </c>
      <c r="S432" s="1">
        <v>11623246</v>
      </c>
      <c r="T432" s="1">
        <v>11785978</v>
      </c>
      <c r="U432" s="2">
        <f>IFERROR((table_world_population[[#This Row],[2023]]-table_world_population[[#This Row],[2013]])/table_world_population[[#This Row],[2013]],0)</f>
        <v>0.1874876890868106</v>
      </c>
      <c r="V432" s="3">
        <f>IFERROR((table_world_population[[#This Row],[2023]]-table_world_population[[#This Row],[2022]])/table_world_population[[#This Row],[2022]],0)</f>
        <v>1.4000564042092888E-2</v>
      </c>
    </row>
    <row r="433" spans="1:22" x14ac:dyDescent="0.35">
      <c r="A433" t="s">
        <v>302</v>
      </c>
      <c r="B433" t="s">
        <v>77</v>
      </c>
      <c r="C433" t="s">
        <v>24</v>
      </c>
      <c r="D433" t="s">
        <v>239</v>
      </c>
      <c r="E433" t="s">
        <v>458</v>
      </c>
      <c r="F433" t="s">
        <v>15</v>
      </c>
      <c r="G433" t="s">
        <v>463</v>
      </c>
      <c r="H433" t="s">
        <v>15</v>
      </c>
      <c r="I433" s="1">
        <v>4618158</v>
      </c>
      <c r="J433" s="1">
        <v>15722989</v>
      </c>
      <c r="K433" s="1">
        <v>15957994</v>
      </c>
      <c r="L433" s="1">
        <v>16195902</v>
      </c>
      <c r="M433" s="1">
        <v>16439585</v>
      </c>
      <c r="N433" s="1">
        <v>16696944</v>
      </c>
      <c r="O433" s="1">
        <v>17015672</v>
      </c>
      <c r="P433" s="1">
        <v>17343740</v>
      </c>
      <c r="Q433" s="1">
        <v>17588595</v>
      </c>
      <c r="R433" s="1">
        <v>17797737</v>
      </c>
      <c r="S433" s="1">
        <v>18001000</v>
      </c>
      <c r="T433" s="1">
        <v>18190484</v>
      </c>
      <c r="U433" s="2">
        <f>IFERROR((table_world_population[[#This Row],[2023]]-table_world_population[[#This Row],[2013]])/table_world_population[[#This Row],[2013]],0)</f>
        <v>0.15693549108251617</v>
      </c>
      <c r="V433" s="3">
        <f>IFERROR((table_world_population[[#This Row],[2023]]-table_world_population[[#This Row],[2022]])/table_world_population[[#This Row],[2022]],0)</f>
        <v>1.0526304094216989E-2</v>
      </c>
    </row>
    <row r="434" spans="1:22" x14ac:dyDescent="0.35">
      <c r="A434" t="s">
        <v>303</v>
      </c>
      <c r="B434" t="s">
        <v>78</v>
      </c>
      <c r="C434" t="s">
        <v>18</v>
      </c>
      <c r="D434" t="s">
        <v>232</v>
      </c>
      <c r="E434" t="s">
        <v>458</v>
      </c>
      <c r="F434" t="s">
        <v>15</v>
      </c>
      <c r="G434" t="s">
        <v>463</v>
      </c>
      <c r="H434" t="s">
        <v>15</v>
      </c>
      <c r="I434" s="1">
        <v>13397931</v>
      </c>
      <c r="J434" s="1">
        <v>46092575</v>
      </c>
      <c r="K434" s="1">
        <v>47193391</v>
      </c>
      <c r="L434" s="1">
        <v>48251205</v>
      </c>
      <c r="M434" s="1">
        <v>49274300</v>
      </c>
      <c r="N434" s="1">
        <v>50273865</v>
      </c>
      <c r="O434" s="1">
        <v>51250007</v>
      </c>
      <c r="P434" s="1">
        <v>52189268</v>
      </c>
      <c r="Q434" s="1">
        <v>53107732</v>
      </c>
      <c r="R434" s="1">
        <v>54001891</v>
      </c>
      <c r="S434" s="1">
        <v>54865512</v>
      </c>
      <c r="T434" s="1">
        <v>55728922</v>
      </c>
      <c r="U434" s="2">
        <f>IFERROR((table_world_population[[#This Row],[2023]]-table_world_population[[#This Row],[2013]])/table_world_population[[#This Row],[2013]],0)</f>
        <v>0.20906506091273919</v>
      </c>
      <c r="V434" s="3">
        <f>IFERROR((table_world_population[[#This Row],[2023]]-table_world_population[[#This Row],[2022]])/table_world_population[[#This Row],[2022]],0)</f>
        <v>1.5736843939413159E-2</v>
      </c>
    </row>
    <row r="435" spans="1:22" x14ac:dyDescent="0.35">
      <c r="A435" t="s">
        <v>303</v>
      </c>
      <c r="B435" t="s">
        <v>78</v>
      </c>
      <c r="C435" t="s">
        <v>19</v>
      </c>
      <c r="D435" t="s">
        <v>233</v>
      </c>
      <c r="E435" t="s">
        <v>458</v>
      </c>
      <c r="F435" t="s">
        <v>15</v>
      </c>
      <c r="G435" t="s">
        <v>463</v>
      </c>
      <c r="H435" t="s">
        <v>15</v>
      </c>
      <c r="I435" s="1">
        <v>13636567</v>
      </c>
      <c r="J435" s="1">
        <v>47285316</v>
      </c>
      <c r="K435" s="1">
        <v>48398933</v>
      </c>
      <c r="L435" s="1">
        <v>49472593</v>
      </c>
      <c r="M435" s="1">
        <v>50509730</v>
      </c>
      <c r="N435" s="1">
        <v>51515521</v>
      </c>
      <c r="O435" s="1">
        <v>52490759</v>
      </c>
      <c r="P435" s="1">
        <v>53429404</v>
      </c>
      <c r="Q435" s="1">
        <v>54357401</v>
      </c>
      <c r="R435" s="1">
        <v>55260287</v>
      </c>
      <c r="S435" s="1">
        <v>56124592</v>
      </c>
      <c r="T435" s="1">
        <v>56987677</v>
      </c>
      <c r="U435" s="2">
        <f>IFERROR((table_world_population[[#This Row],[2023]]-table_world_population[[#This Row],[2013]])/table_world_population[[#This Row],[2013]],0)</f>
        <v>0.2051876104624108</v>
      </c>
      <c r="V435" s="3">
        <f>IFERROR((table_world_population[[#This Row],[2023]]-table_world_population[[#This Row],[2022]])/table_world_population[[#This Row],[2022]],0)</f>
        <v>1.5378018249112618E-2</v>
      </c>
    </row>
    <row r="436" spans="1:22" x14ac:dyDescent="0.35">
      <c r="A436" t="s">
        <v>303</v>
      </c>
      <c r="B436" t="s">
        <v>78</v>
      </c>
      <c r="C436" t="s">
        <v>15</v>
      </c>
      <c r="D436" t="s">
        <v>234</v>
      </c>
      <c r="E436" t="s">
        <v>459</v>
      </c>
      <c r="F436" t="s">
        <v>14</v>
      </c>
      <c r="G436" t="s">
        <v>463</v>
      </c>
      <c r="H436" t="s">
        <v>15</v>
      </c>
      <c r="I436" s="1">
        <v>11390275</v>
      </c>
      <c r="J436" s="1">
        <v>31070487</v>
      </c>
      <c r="K436" s="1">
        <v>31885425</v>
      </c>
      <c r="L436" s="1">
        <v>32715929</v>
      </c>
      <c r="M436" s="1">
        <v>33458363</v>
      </c>
      <c r="N436" s="1">
        <v>34094957</v>
      </c>
      <c r="O436" s="1">
        <v>34687971</v>
      </c>
      <c r="P436" s="1">
        <v>35218376</v>
      </c>
      <c r="Q436" s="1">
        <v>35689370</v>
      </c>
      <c r="R436" s="1">
        <v>36112209</v>
      </c>
      <c r="S436" s="1">
        <v>36472399</v>
      </c>
      <c r="T436" s="1">
        <v>36770052</v>
      </c>
      <c r="U436" s="2">
        <f>IFERROR((table_world_population[[#This Row],[2023]]-table_world_population[[#This Row],[2013]])/table_world_population[[#This Row],[2013]],0)</f>
        <v>0.18343983472161218</v>
      </c>
      <c r="V436" s="3">
        <f>IFERROR((table_world_population[[#This Row],[2023]]-table_world_population[[#This Row],[2022]])/table_world_population[[#This Row],[2022]],0)</f>
        <v>8.1610480297717742E-3</v>
      </c>
    </row>
    <row r="437" spans="1:22" x14ac:dyDescent="0.35">
      <c r="A437" t="s">
        <v>303</v>
      </c>
      <c r="B437" t="s">
        <v>78</v>
      </c>
      <c r="C437" t="s">
        <v>15</v>
      </c>
      <c r="D437" t="s">
        <v>235</v>
      </c>
      <c r="E437" t="s">
        <v>460</v>
      </c>
      <c r="F437" t="s">
        <v>16</v>
      </c>
      <c r="G437" t="s">
        <v>463</v>
      </c>
      <c r="H437" t="s">
        <v>15</v>
      </c>
      <c r="I437" s="1">
        <v>14643042</v>
      </c>
      <c r="J437" s="1">
        <v>58304092</v>
      </c>
      <c r="K437" s="1">
        <v>59566999</v>
      </c>
      <c r="L437" s="1">
        <v>60743290</v>
      </c>
      <c r="M437" s="1">
        <v>61930648</v>
      </c>
      <c r="N437" s="1">
        <v>63148640</v>
      </c>
      <c r="O437" s="1">
        <v>64340136</v>
      </c>
      <c r="P437" s="1">
        <v>65512638</v>
      </c>
      <c r="Q437" s="1">
        <v>66715543</v>
      </c>
      <c r="R437" s="1">
        <v>67933197</v>
      </c>
      <c r="S437" s="1">
        <v>69152645</v>
      </c>
      <c r="T437" s="1">
        <v>70410634</v>
      </c>
      <c r="U437" s="2">
        <f>IFERROR((table_world_population[[#This Row],[2023]]-table_world_population[[#This Row],[2013]])/table_world_population[[#This Row],[2013]],0)</f>
        <v>0.20764480818944922</v>
      </c>
      <c r="V437" s="3">
        <f>IFERROR((table_world_population[[#This Row],[2023]]-table_world_population[[#This Row],[2022]])/table_world_population[[#This Row],[2022]],0)</f>
        <v>1.819148060063357E-2</v>
      </c>
    </row>
    <row r="438" spans="1:22" x14ac:dyDescent="0.35">
      <c r="A438" t="s">
        <v>303</v>
      </c>
      <c r="B438" t="s">
        <v>78</v>
      </c>
      <c r="C438" t="s">
        <v>15</v>
      </c>
      <c r="D438" t="s">
        <v>236</v>
      </c>
      <c r="E438" t="s">
        <v>461</v>
      </c>
      <c r="F438" t="s">
        <v>17</v>
      </c>
      <c r="G438" t="s">
        <v>463</v>
      </c>
      <c r="H438" t="s">
        <v>15</v>
      </c>
      <c r="I438" s="1">
        <v>1001182</v>
      </c>
      <c r="J438" s="1">
        <v>4003310</v>
      </c>
      <c r="K438" s="1">
        <v>4139901</v>
      </c>
      <c r="L438" s="1">
        <v>4264580</v>
      </c>
      <c r="M438" s="1">
        <v>4395019</v>
      </c>
      <c r="N438" s="1">
        <v>4545790</v>
      </c>
      <c r="O438" s="1">
        <v>4712658</v>
      </c>
      <c r="P438" s="1">
        <v>4887657</v>
      </c>
      <c r="Q438" s="1">
        <v>5060221</v>
      </c>
      <c r="R438" s="1">
        <v>5216772</v>
      </c>
      <c r="S438" s="1">
        <v>5365058</v>
      </c>
      <c r="T438" s="1">
        <v>5535912</v>
      </c>
      <c r="U438" s="2">
        <f>IFERROR((table_world_population[[#This Row],[2023]]-table_world_population[[#This Row],[2013]])/table_world_population[[#This Row],[2013]],0)</f>
        <v>0.38283370510902226</v>
      </c>
      <c r="V438" s="3">
        <f>IFERROR((table_world_population[[#This Row],[2023]]-table_world_population[[#This Row],[2022]])/table_world_population[[#This Row],[2022]],0)</f>
        <v>3.1845694864808545E-2</v>
      </c>
    </row>
    <row r="439" spans="1:22" x14ac:dyDescent="0.35">
      <c r="A439" t="s">
        <v>303</v>
      </c>
      <c r="B439" t="s">
        <v>78</v>
      </c>
      <c r="C439" t="s">
        <v>20</v>
      </c>
      <c r="D439" t="s">
        <v>237</v>
      </c>
      <c r="E439" t="s">
        <v>458</v>
      </c>
      <c r="F439" t="s">
        <v>15</v>
      </c>
      <c r="G439" t="s">
        <v>464</v>
      </c>
      <c r="H439" t="s">
        <v>21</v>
      </c>
      <c r="I439" s="1">
        <v>16798156</v>
      </c>
      <c r="J439" s="1">
        <v>53325312</v>
      </c>
      <c r="K439" s="1">
        <v>54641528</v>
      </c>
      <c r="L439" s="1">
        <v>55912672</v>
      </c>
      <c r="M439" s="1">
        <v>57144318</v>
      </c>
      <c r="N439" s="1">
        <v>58320229</v>
      </c>
      <c r="O439" s="1">
        <v>59439309</v>
      </c>
      <c r="P439" s="1">
        <v>60487813</v>
      </c>
      <c r="Q439" s="1">
        <v>61488326</v>
      </c>
      <c r="R439" s="1">
        <v>62430223</v>
      </c>
      <c r="S439" s="1">
        <v>63300985</v>
      </c>
      <c r="T439" s="1">
        <v>64135744</v>
      </c>
      <c r="U439" s="2">
        <f>IFERROR((table_world_population[[#This Row],[2023]]-table_world_population[[#This Row],[2013]])/table_world_population[[#This Row],[2013]],0)</f>
        <v>0.2027260900039366</v>
      </c>
      <c r="V439" s="3">
        <f>IFERROR((table_world_population[[#This Row],[2023]]-table_world_population[[#This Row],[2022]])/table_world_population[[#This Row],[2022]],0)</f>
        <v>1.318714076882058E-2</v>
      </c>
    </row>
    <row r="440" spans="1:22" x14ac:dyDescent="0.35">
      <c r="A440" t="s">
        <v>303</v>
      </c>
      <c r="B440" t="s">
        <v>78</v>
      </c>
      <c r="C440" t="s">
        <v>22</v>
      </c>
      <c r="D440" t="s">
        <v>238</v>
      </c>
      <c r="E440" t="s">
        <v>458</v>
      </c>
      <c r="F440" t="s">
        <v>15</v>
      </c>
      <c r="G440" t="s">
        <v>465</v>
      </c>
      <c r="H440" t="s">
        <v>23</v>
      </c>
      <c r="I440" s="1">
        <v>10236343</v>
      </c>
      <c r="J440" s="1">
        <v>40052578</v>
      </c>
      <c r="K440" s="1">
        <v>40950796</v>
      </c>
      <c r="L440" s="1">
        <v>41811127</v>
      </c>
      <c r="M440" s="1">
        <v>42639712</v>
      </c>
      <c r="N440" s="1">
        <v>43469157</v>
      </c>
      <c r="O440" s="1">
        <v>44301456</v>
      </c>
      <c r="P440" s="1">
        <v>45130858</v>
      </c>
      <c r="Q440" s="1">
        <v>45976808</v>
      </c>
      <c r="R440" s="1">
        <v>46831955</v>
      </c>
      <c r="S440" s="1">
        <v>47689118</v>
      </c>
      <c r="T440" s="1">
        <v>48580854</v>
      </c>
      <c r="U440" s="2">
        <f>IFERROR((table_world_population[[#This Row],[2023]]-table_world_population[[#This Row],[2013]])/table_world_population[[#This Row],[2013]],0)</f>
        <v>0.21292701808108333</v>
      </c>
      <c r="V440" s="3">
        <f>IFERROR((table_world_population[[#This Row],[2023]]-table_world_population[[#This Row],[2022]])/table_world_population[[#This Row],[2022]],0)</f>
        <v>1.8698940919813195E-2</v>
      </c>
    </row>
    <row r="441" spans="1:22" x14ac:dyDescent="0.35">
      <c r="A441" t="s">
        <v>303</v>
      </c>
      <c r="B441" t="s">
        <v>78</v>
      </c>
      <c r="C441" t="s">
        <v>24</v>
      </c>
      <c r="D441" t="s">
        <v>239</v>
      </c>
      <c r="E441" t="s">
        <v>458</v>
      </c>
      <c r="F441" t="s">
        <v>15</v>
      </c>
      <c r="G441" t="s">
        <v>463</v>
      </c>
      <c r="H441" t="s">
        <v>15</v>
      </c>
      <c r="I441" s="1">
        <v>27034499</v>
      </c>
      <c r="J441" s="1">
        <v>93377890</v>
      </c>
      <c r="K441" s="1">
        <v>95592324</v>
      </c>
      <c r="L441" s="1">
        <v>97723799</v>
      </c>
      <c r="M441" s="1">
        <v>99784030</v>
      </c>
      <c r="N441" s="1">
        <v>101789386</v>
      </c>
      <c r="O441" s="1">
        <v>103740765</v>
      </c>
      <c r="P441" s="1">
        <v>105618671</v>
      </c>
      <c r="Q441" s="1">
        <v>107465134</v>
      </c>
      <c r="R441" s="1">
        <v>109262178</v>
      </c>
      <c r="S441" s="1">
        <v>110990103</v>
      </c>
      <c r="T441" s="1">
        <v>112716598</v>
      </c>
      <c r="U441" s="2">
        <f>IFERROR((table_world_population[[#This Row],[2023]]-table_world_population[[#This Row],[2013]])/table_world_population[[#This Row],[2013]],0)</f>
        <v>0.20710157404499074</v>
      </c>
      <c r="V441" s="3">
        <f>IFERROR((table_world_population[[#This Row],[2023]]-table_world_population[[#This Row],[2022]])/table_world_population[[#This Row],[2022]],0)</f>
        <v>1.5555395961746247E-2</v>
      </c>
    </row>
    <row r="442" spans="1:22" x14ac:dyDescent="0.35">
      <c r="A442" t="s">
        <v>304</v>
      </c>
      <c r="B442" t="s">
        <v>79</v>
      </c>
      <c r="C442" t="s">
        <v>18</v>
      </c>
      <c r="D442" t="s">
        <v>232</v>
      </c>
      <c r="E442" t="s">
        <v>458</v>
      </c>
      <c r="F442" t="s">
        <v>15</v>
      </c>
      <c r="G442" t="s">
        <v>463</v>
      </c>
      <c r="H442" t="s">
        <v>15</v>
      </c>
      <c r="I442" s="1">
        <v>1404964</v>
      </c>
      <c r="J442" s="1">
        <v>3229694</v>
      </c>
      <c r="K442" s="1">
        <v>3242771</v>
      </c>
      <c r="L442" s="1">
        <v>3254990</v>
      </c>
      <c r="M442" s="1">
        <v>3266614</v>
      </c>
      <c r="N442" s="1">
        <v>3276963</v>
      </c>
      <c r="O442" s="1">
        <v>3284064</v>
      </c>
      <c r="P442" s="1">
        <v>3287678</v>
      </c>
      <c r="Q442" s="1">
        <v>3295300</v>
      </c>
      <c r="R442" s="1">
        <v>3307476</v>
      </c>
      <c r="S442" s="1">
        <v>3319856</v>
      </c>
      <c r="T442" s="1">
        <v>3335102</v>
      </c>
      <c r="U442" s="2">
        <f>IFERROR((table_world_population[[#This Row],[2023]]-table_world_population[[#This Row],[2013]])/table_world_population[[#This Row],[2013]],0)</f>
        <v>3.2637147667859558E-2</v>
      </c>
      <c r="V442" s="3">
        <f>IFERROR((table_world_population[[#This Row],[2023]]-table_world_population[[#This Row],[2022]])/table_world_population[[#This Row],[2022]],0)</f>
        <v>4.5923678617385815E-3</v>
      </c>
    </row>
    <row r="443" spans="1:22" x14ac:dyDescent="0.35">
      <c r="A443" t="s">
        <v>304</v>
      </c>
      <c r="B443" t="s">
        <v>79</v>
      </c>
      <c r="C443" t="s">
        <v>19</v>
      </c>
      <c r="D443" t="s">
        <v>233</v>
      </c>
      <c r="E443" t="s">
        <v>458</v>
      </c>
      <c r="F443" t="s">
        <v>15</v>
      </c>
      <c r="G443" t="s">
        <v>463</v>
      </c>
      <c r="H443" t="s">
        <v>15</v>
      </c>
      <c r="I443" s="1">
        <v>1374363</v>
      </c>
      <c r="J443" s="1">
        <v>2955948</v>
      </c>
      <c r="K443" s="1">
        <v>2966755</v>
      </c>
      <c r="L443" s="1">
        <v>2976076</v>
      </c>
      <c r="M443" s="1">
        <v>2983896</v>
      </c>
      <c r="N443" s="1">
        <v>2989691</v>
      </c>
      <c r="O443" s="1">
        <v>2992279</v>
      </c>
      <c r="P443" s="1">
        <v>2992539</v>
      </c>
      <c r="Q443" s="1">
        <v>2997430</v>
      </c>
      <c r="R443" s="1">
        <v>3006692</v>
      </c>
      <c r="S443" s="1">
        <v>3016535</v>
      </c>
      <c r="T443" s="1">
        <v>3029841</v>
      </c>
      <c r="U443" s="2">
        <f>IFERROR((table_world_population[[#This Row],[2023]]-table_world_population[[#This Row],[2013]])/table_world_population[[#This Row],[2013]],0)</f>
        <v>2.4998071684616915E-2</v>
      </c>
      <c r="V443" s="3">
        <f>IFERROR((table_world_population[[#This Row],[2023]]-table_world_population[[#This Row],[2022]])/table_world_population[[#This Row],[2022]],0)</f>
        <v>4.4110212545188437E-3</v>
      </c>
    </row>
    <row r="444" spans="1:22" x14ac:dyDescent="0.35">
      <c r="A444" t="s">
        <v>304</v>
      </c>
      <c r="B444" t="s">
        <v>79</v>
      </c>
      <c r="C444" t="s">
        <v>15</v>
      </c>
      <c r="D444" t="s">
        <v>234</v>
      </c>
      <c r="E444" t="s">
        <v>459</v>
      </c>
      <c r="F444" t="s">
        <v>14</v>
      </c>
      <c r="G444" t="s">
        <v>463</v>
      </c>
      <c r="H444" t="s">
        <v>15</v>
      </c>
      <c r="I444" s="1">
        <v>1269335</v>
      </c>
      <c r="J444" s="1">
        <v>1836500</v>
      </c>
      <c r="K444" s="1">
        <v>1800914</v>
      </c>
      <c r="L444" s="1">
        <v>1767577</v>
      </c>
      <c r="M444" s="1">
        <v>1736066</v>
      </c>
      <c r="N444" s="1">
        <v>1707037</v>
      </c>
      <c r="O444" s="1">
        <v>1681395</v>
      </c>
      <c r="P444" s="1">
        <v>1659105</v>
      </c>
      <c r="Q444" s="1">
        <v>1641395</v>
      </c>
      <c r="R444" s="1">
        <v>1626626</v>
      </c>
      <c r="S444" s="1">
        <v>1610421</v>
      </c>
      <c r="T444" s="1">
        <v>1593109</v>
      </c>
      <c r="U444" s="2">
        <f>IFERROR((table_world_population[[#This Row],[2023]]-table_world_population[[#This Row],[2013]])/table_world_population[[#This Row],[2013]],0)</f>
        <v>-0.13252981214266268</v>
      </c>
      <c r="V444" s="3">
        <f>IFERROR((table_world_population[[#This Row],[2023]]-table_world_population[[#This Row],[2022]])/table_world_population[[#This Row],[2022]],0)</f>
        <v>-1.0749984010392314E-2</v>
      </c>
    </row>
    <row r="445" spans="1:22" x14ac:dyDescent="0.35">
      <c r="A445" t="s">
        <v>304</v>
      </c>
      <c r="B445" t="s">
        <v>79</v>
      </c>
      <c r="C445" t="s">
        <v>15</v>
      </c>
      <c r="D445" t="s">
        <v>235</v>
      </c>
      <c r="E445" t="s">
        <v>460</v>
      </c>
      <c r="F445" t="s">
        <v>16</v>
      </c>
      <c r="G445" t="s">
        <v>463</v>
      </c>
      <c r="H445" t="s">
        <v>15</v>
      </c>
      <c r="I445" s="1">
        <v>1419338</v>
      </c>
      <c r="J445" s="1">
        <v>3906648</v>
      </c>
      <c r="K445" s="1">
        <v>3959142</v>
      </c>
      <c r="L445" s="1">
        <v>4005563</v>
      </c>
      <c r="M445" s="1">
        <v>4045704</v>
      </c>
      <c r="N445" s="1">
        <v>4078172</v>
      </c>
      <c r="O445" s="1">
        <v>4100740</v>
      </c>
      <c r="P445" s="1">
        <v>4117165</v>
      </c>
      <c r="Q445" s="1">
        <v>4141387</v>
      </c>
      <c r="R445" s="1">
        <v>4172898</v>
      </c>
      <c r="S445" s="1">
        <v>4205043</v>
      </c>
      <c r="T445" s="1">
        <v>4239597</v>
      </c>
      <c r="U445" s="2">
        <f>IFERROR((table_world_population[[#This Row],[2023]]-table_world_population[[#This Row],[2013]])/table_world_population[[#This Row],[2013]],0)</f>
        <v>8.5226260466773562E-2</v>
      </c>
      <c r="V445" s="3">
        <f>IFERROR((table_world_population[[#This Row],[2023]]-table_world_population[[#This Row],[2022]])/table_world_population[[#This Row],[2022]],0)</f>
        <v>8.2172762561524334E-3</v>
      </c>
    </row>
    <row r="446" spans="1:22" x14ac:dyDescent="0.35">
      <c r="A446" t="s">
        <v>304</v>
      </c>
      <c r="B446" t="s">
        <v>79</v>
      </c>
      <c r="C446" t="s">
        <v>15</v>
      </c>
      <c r="D446" t="s">
        <v>236</v>
      </c>
      <c r="E446" t="s">
        <v>461</v>
      </c>
      <c r="F446" t="s">
        <v>17</v>
      </c>
      <c r="G446" t="s">
        <v>463</v>
      </c>
      <c r="H446" t="s">
        <v>15</v>
      </c>
      <c r="I446" s="1">
        <v>90654</v>
      </c>
      <c r="J446" s="1">
        <v>442494</v>
      </c>
      <c r="K446" s="1">
        <v>449469</v>
      </c>
      <c r="L446" s="1">
        <v>457925</v>
      </c>
      <c r="M446" s="1">
        <v>468740</v>
      </c>
      <c r="N446" s="1">
        <v>481445</v>
      </c>
      <c r="O446" s="1">
        <v>494206</v>
      </c>
      <c r="P446" s="1">
        <v>503948</v>
      </c>
      <c r="Q446" s="1">
        <v>509949</v>
      </c>
      <c r="R446" s="1">
        <v>514643</v>
      </c>
      <c r="S446" s="1">
        <v>520928</v>
      </c>
      <c r="T446" s="1">
        <v>532237</v>
      </c>
      <c r="U446" s="2">
        <f>IFERROR((table_world_population[[#This Row],[2023]]-table_world_population[[#This Row],[2013]])/table_world_population[[#This Row],[2013]],0)</f>
        <v>0.20281178953838921</v>
      </c>
      <c r="V446" s="3">
        <f>IFERROR((table_world_population[[#This Row],[2023]]-table_world_population[[#This Row],[2022]])/table_world_population[[#This Row],[2022]],0)</f>
        <v>2.1709334111431906E-2</v>
      </c>
    </row>
    <row r="447" spans="1:22" x14ac:dyDescent="0.35">
      <c r="A447" t="s">
        <v>304</v>
      </c>
      <c r="B447" t="s">
        <v>79</v>
      </c>
      <c r="C447" t="s">
        <v>20</v>
      </c>
      <c r="D447" t="s">
        <v>237</v>
      </c>
      <c r="E447" t="s">
        <v>458</v>
      </c>
      <c r="F447" t="s">
        <v>15</v>
      </c>
      <c r="G447" t="s">
        <v>464</v>
      </c>
      <c r="H447" t="s">
        <v>21</v>
      </c>
      <c r="I447" s="1">
        <v>1713344</v>
      </c>
      <c r="J447" s="1">
        <v>1977179</v>
      </c>
      <c r="K447" s="1">
        <v>1932777</v>
      </c>
      <c r="L447" s="1">
        <v>1888013</v>
      </c>
      <c r="M447" s="1">
        <v>1843838</v>
      </c>
      <c r="N447" s="1">
        <v>1800096</v>
      </c>
      <c r="O447" s="1">
        <v>1755932</v>
      </c>
      <c r="P447" s="1">
        <v>1711610</v>
      </c>
      <c r="Q447" s="1">
        <v>1671098</v>
      </c>
      <c r="R447" s="1">
        <v>1634233</v>
      </c>
      <c r="S447" s="1">
        <v>1598862</v>
      </c>
      <c r="T447" s="1">
        <v>1566222</v>
      </c>
      <c r="U447" s="2">
        <f>IFERROR((table_world_population[[#This Row],[2023]]-table_world_population[[#This Row],[2013]])/table_world_population[[#This Row],[2013]],0)</f>
        <v>-0.20785017441516423</v>
      </c>
      <c r="V447" s="3">
        <f>IFERROR((table_world_population[[#This Row],[2023]]-table_world_population[[#This Row],[2022]])/table_world_population[[#This Row],[2022]],0)</f>
        <v>-2.0414519827227116E-2</v>
      </c>
    </row>
    <row r="448" spans="1:22" x14ac:dyDescent="0.35">
      <c r="A448" t="s">
        <v>304</v>
      </c>
      <c r="B448" t="s">
        <v>79</v>
      </c>
      <c r="C448" t="s">
        <v>22</v>
      </c>
      <c r="D448" t="s">
        <v>238</v>
      </c>
      <c r="E448" t="s">
        <v>458</v>
      </c>
      <c r="F448" t="s">
        <v>15</v>
      </c>
      <c r="G448" t="s">
        <v>465</v>
      </c>
      <c r="H448" t="s">
        <v>23</v>
      </c>
      <c r="I448" s="1">
        <v>1065983</v>
      </c>
      <c r="J448" s="1">
        <v>4208463</v>
      </c>
      <c r="K448" s="1">
        <v>4276749</v>
      </c>
      <c r="L448" s="1">
        <v>4343053</v>
      </c>
      <c r="M448" s="1">
        <v>4406672</v>
      </c>
      <c r="N448" s="1">
        <v>4466558</v>
      </c>
      <c r="O448" s="1">
        <v>4520410</v>
      </c>
      <c r="P448" s="1">
        <v>4568607</v>
      </c>
      <c r="Q448" s="1">
        <v>4621633</v>
      </c>
      <c r="R448" s="1">
        <v>4679934</v>
      </c>
      <c r="S448" s="1">
        <v>4737530</v>
      </c>
      <c r="T448" s="1">
        <v>4798721</v>
      </c>
      <c r="U448" s="2">
        <f>IFERROR((table_world_population[[#This Row],[2023]]-table_world_population[[#This Row],[2013]])/table_world_population[[#This Row],[2013]],0)</f>
        <v>0.14025500521211665</v>
      </c>
      <c r="V448" s="3">
        <f>IFERROR((table_world_population[[#This Row],[2023]]-table_world_population[[#This Row],[2022]])/table_world_population[[#This Row],[2022]],0)</f>
        <v>1.2916224277207743E-2</v>
      </c>
    </row>
    <row r="449" spans="1:22" x14ac:dyDescent="0.35">
      <c r="A449" t="s">
        <v>304</v>
      </c>
      <c r="B449" t="s">
        <v>79</v>
      </c>
      <c r="C449" t="s">
        <v>24</v>
      </c>
      <c r="D449" t="s">
        <v>239</v>
      </c>
      <c r="E449" t="s">
        <v>458</v>
      </c>
      <c r="F449" t="s">
        <v>15</v>
      </c>
      <c r="G449" t="s">
        <v>463</v>
      </c>
      <c r="H449" t="s">
        <v>15</v>
      </c>
      <c r="I449" s="1">
        <v>2779327</v>
      </c>
      <c r="J449" s="1">
        <v>6185642</v>
      </c>
      <c r="K449" s="1">
        <v>6209526</v>
      </c>
      <c r="L449" s="1">
        <v>6231066</v>
      </c>
      <c r="M449" s="1">
        <v>6250510</v>
      </c>
      <c r="N449" s="1">
        <v>6266654</v>
      </c>
      <c r="O449" s="1">
        <v>6276342</v>
      </c>
      <c r="P449" s="1">
        <v>6280217</v>
      </c>
      <c r="Q449" s="1">
        <v>6292731</v>
      </c>
      <c r="R449" s="1">
        <v>6314167</v>
      </c>
      <c r="S449" s="1">
        <v>6336392</v>
      </c>
      <c r="T449" s="1">
        <v>6364943</v>
      </c>
      <c r="U449" s="2">
        <f>IFERROR((table_world_population[[#This Row],[2023]]-table_world_population[[#This Row],[2013]])/table_world_population[[#This Row],[2013]],0)</f>
        <v>2.8986643585257602E-2</v>
      </c>
      <c r="V449" s="3">
        <f>IFERROR((table_world_population[[#This Row],[2023]]-table_world_population[[#This Row],[2022]])/table_world_population[[#This Row],[2022]],0)</f>
        <v>4.505876530366177E-3</v>
      </c>
    </row>
    <row r="450" spans="1:22" x14ac:dyDescent="0.35">
      <c r="A450" t="s">
        <v>305</v>
      </c>
      <c r="B450" t="s">
        <v>80</v>
      </c>
      <c r="C450" t="s">
        <v>18</v>
      </c>
      <c r="D450" t="s">
        <v>232</v>
      </c>
      <c r="E450" t="s">
        <v>458</v>
      </c>
      <c r="F450" t="s">
        <v>15</v>
      </c>
      <c r="G450" t="s">
        <v>463</v>
      </c>
      <c r="H450" t="s">
        <v>15</v>
      </c>
      <c r="I450" s="1">
        <v>135943</v>
      </c>
      <c r="J450" s="1">
        <v>591454</v>
      </c>
      <c r="K450" s="1">
        <v>614281</v>
      </c>
      <c r="L450" s="1">
        <v>637482</v>
      </c>
      <c r="M450" s="1">
        <v>660879</v>
      </c>
      <c r="N450" s="1">
        <v>684340</v>
      </c>
      <c r="O450" s="1">
        <v>707784</v>
      </c>
      <c r="P450" s="1">
        <v>731149</v>
      </c>
      <c r="Q450" s="1">
        <v>751896</v>
      </c>
      <c r="R450" s="1">
        <v>771091</v>
      </c>
      <c r="S450" s="1">
        <v>790982</v>
      </c>
      <c r="T450" s="1">
        <v>810713</v>
      </c>
      <c r="U450" s="2">
        <f>IFERROR((table_world_population[[#This Row],[2023]]-table_world_population[[#This Row],[2013]])/table_world_population[[#This Row],[2013]],0)</f>
        <v>0.37071183895958099</v>
      </c>
      <c r="V450" s="3">
        <f>IFERROR((table_world_population[[#This Row],[2023]]-table_world_population[[#This Row],[2022]])/table_world_population[[#This Row],[2022]],0)</f>
        <v>2.4944941857083978E-2</v>
      </c>
    </row>
    <row r="451" spans="1:22" x14ac:dyDescent="0.35">
      <c r="A451" t="s">
        <v>305</v>
      </c>
      <c r="B451" t="s">
        <v>80</v>
      </c>
      <c r="C451" t="s">
        <v>19</v>
      </c>
      <c r="D451" t="s">
        <v>233</v>
      </c>
      <c r="E451" t="s">
        <v>458</v>
      </c>
      <c r="F451" t="s">
        <v>15</v>
      </c>
      <c r="G451" t="s">
        <v>463</v>
      </c>
      <c r="H451" t="s">
        <v>15</v>
      </c>
      <c r="I451" s="1">
        <v>131408</v>
      </c>
      <c r="J451" s="1">
        <v>652487</v>
      </c>
      <c r="K451" s="1">
        <v>680902</v>
      </c>
      <c r="L451" s="1">
        <v>709490</v>
      </c>
      <c r="M451" s="1">
        <v>738048</v>
      </c>
      <c r="N451" s="1">
        <v>766354</v>
      </c>
      <c r="O451" s="1">
        <v>794308</v>
      </c>
      <c r="P451" s="1">
        <v>821881</v>
      </c>
      <c r="Q451" s="1">
        <v>844153</v>
      </c>
      <c r="R451" s="1">
        <v>863375</v>
      </c>
      <c r="S451" s="1">
        <v>883926</v>
      </c>
      <c r="T451" s="1">
        <v>903958</v>
      </c>
      <c r="U451" s="2">
        <f>IFERROR((table_world_population[[#This Row],[2023]]-table_world_population[[#This Row],[2013]])/table_world_population[[#This Row],[2013]],0)</f>
        <v>0.38540384712645614</v>
      </c>
      <c r="V451" s="3">
        <f>IFERROR((table_world_population[[#This Row],[2023]]-table_world_population[[#This Row],[2022]])/table_world_population[[#This Row],[2022]],0)</f>
        <v>2.2662530573826316E-2</v>
      </c>
    </row>
    <row r="452" spans="1:22" x14ac:dyDescent="0.35">
      <c r="A452" t="s">
        <v>305</v>
      </c>
      <c r="B452" t="s">
        <v>80</v>
      </c>
      <c r="C452" t="s">
        <v>15</v>
      </c>
      <c r="D452" t="s">
        <v>234</v>
      </c>
      <c r="E452" t="s">
        <v>459</v>
      </c>
      <c r="F452" t="s">
        <v>14</v>
      </c>
      <c r="G452" t="s">
        <v>463</v>
      </c>
      <c r="H452" t="s">
        <v>15</v>
      </c>
      <c r="I452" s="1">
        <v>103596</v>
      </c>
      <c r="J452" s="1">
        <v>480675</v>
      </c>
      <c r="K452" s="1">
        <v>500435</v>
      </c>
      <c r="L452" s="1">
        <v>521014</v>
      </c>
      <c r="M452" s="1">
        <v>542338</v>
      </c>
      <c r="N452" s="1">
        <v>563812</v>
      </c>
      <c r="O452" s="1">
        <v>584527</v>
      </c>
      <c r="P452" s="1">
        <v>603721</v>
      </c>
      <c r="Q452" s="1">
        <v>620158</v>
      </c>
      <c r="R452" s="1">
        <v>633624</v>
      </c>
      <c r="S452" s="1">
        <v>644693</v>
      </c>
      <c r="T452" s="1">
        <v>653676</v>
      </c>
      <c r="U452" s="2">
        <f>IFERROR((table_world_population[[#This Row],[2023]]-table_world_population[[#This Row],[2013]])/table_world_population[[#This Row],[2013]],0)</f>
        <v>0.35991262287408332</v>
      </c>
      <c r="V452" s="3">
        <f>IFERROR((table_world_population[[#This Row],[2023]]-table_world_population[[#This Row],[2022]])/table_world_population[[#This Row],[2022]],0)</f>
        <v>1.393376382247054E-2</v>
      </c>
    </row>
    <row r="453" spans="1:22" x14ac:dyDescent="0.35">
      <c r="A453" t="s">
        <v>305</v>
      </c>
      <c r="B453" t="s">
        <v>80</v>
      </c>
      <c r="C453" t="s">
        <v>15</v>
      </c>
      <c r="D453" t="s">
        <v>235</v>
      </c>
      <c r="E453" t="s">
        <v>460</v>
      </c>
      <c r="F453" t="s">
        <v>16</v>
      </c>
      <c r="G453" t="s">
        <v>463</v>
      </c>
      <c r="H453" t="s">
        <v>15</v>
      </c>
      <c r="I453" s="1">
        <v>149861</v>
      </c>
      <c r="J453" s="1">
        <v>723959</v>
      </c>
      <c r="K453" s="1">
        <v>754625</v>
      </c>
      <c r="L453" s="1">
        <v>784583</v>
      </c>
      <c r="M453" s="1">
        <v>813581</v>
      </c>
      <c r="N453" s="1">
        <v>841955</v>
      </c>
      <c r="O453" s="1">
        <v>870572</v>
      </c>
      <c r="P453" s="1">
        <v>900257</v>
      </c>
      <c r="Q453" s="1">
        <v>925351</v>
      </c>
      <c r="R453" s="1">
        <v>949390</v>
      </c>
      <c r="S453" s="1">
        <v>977879</v>
      </c>
      <c r="T453" s="1">
        <v>1007530</v>
      </c>
      <c r="U453" s="2">
        <f>IFERROR((table_world_population[[#This Row],[2023]]-table_world_population[[#This Row],[2013]])/table_world_population[[#This Row],[2013]],0)</f>
        <v>0.39169483354720364</v>
      </c>
      <c r="V453" s="3">
        <f>IFERROR((table_world_population[[#This Row],[2023]]-table_world_population[[#This Row],[2022]])/table_world_population[[#This Row],[2022]],0)</f>
        <v>3.0321747373652567E-2</v>
      </c>
    </row>
    <row r="454" spans="1:22" x14ac:dyDescent="0.35">
      <c r="A454" t="s">
        <v>305</v>
      </c>
      <c r="B454" t="s">
        <v>80</v>
      </c>
      <c r="C454" t="s">
        <v>15</v>
      </c>
      <c r="D454" t="s">
        <v>236</v>
      </c>
      <c r="E454" t="s">
        <v>461</v>
      </c>
      <c r="F454" t="s">
        <v>17</v>
      </c>
      <c r="G454" t="s">
        <v>463</v>
      </c>
      <c r="H454" t="s">
        <v>15</v>
      </c>
      <c r="I454" s="1">
        <v>13894</v>
      </c>
      <c r="J454" s="1">
        <v>39307</v>
      </c>
      <c r="K454" s="1">
        <v>40123</v>
      </c>
      <c r="L454" s="1">
        <v>41376</v>
      </c>
      <c r="M454" s="1">
        <v>43008</v>
      </c>
      <c r="N454" s="1">
        <v>44928</v>
      </c>
      <c r="O454" s="1">
        <v>46992</v>
      </c>
      <c r="P454" s="1">
        <v>49054</v>
      </c>
      <c r="Q454" s="1">
        <v>50540</v>
      </c>
      <c r="R454" s="1">
        <v>51453</v>
      </c>
      <c r="S454" s="1">
        <v>52336</v>
      </c>
      <c r="T454" s="1">
        <v>53464</v>
      </c>
      <c r="U454" s="2">
        <f>IFERROR((table_world_population[[#This Row],[2023]]-table_world_population[[#This Row],[2013]])/table_world_population[[#This Row],[2013]],0)</f>
        <v>0.36016485613249549</v>
      </c>
      <c r="V454" s="3">
        <f>IFERROR((table_world_population[[#This Row],[2023]]-table_world_population[[#This Row],[2022]])/table_world_population[[#This Row],[2022]],0)</f>
        <v>2.1553041883216141E-2</v>
      </c>
    </row>
    <row r="455" spans="1:22" x14ac:dyDescent="0.35">
      <c r="A455" t="s">
        <v>305</v>
      </c>
      <c r="B455" t="s">
        <v>80</v>
      </c>
      <c r="C455" t="s">
        <v>20</v>
      </c>
      <c r="D455" t="s">
        <v>237</v>
      </c>
      <c r="E455" t="s">
        <v>458</v>
      </c>
      <c r="F455" t="s">
        <v>15</v>
      </c>
      <c r="G455" t="s">
        <v>464</v>
      </c>
      <c r="H455" t="s">
        <v>21</v>
      </c>
      <c r="I455" s="1">
        <v>199078</v>
      </c>
      <c r="J455" s="1">
        <v>378855</v>
      </c>
      <c r="K455" s="1">
        <v>387480</v>
      </c>
      <c r="L455" s="1">
        <v>395795</v>
      </c>
      <c r="M455" s="1">
        <v>403758</v>
      </c>
      <c r="N455" s="1">
        <v>411330</v>
      </c>
      <c r="O455" s="1">
        <v>418437</v>
      </c>
      <c r="P455" s="1">
        <v>425111</v>
      </c>
      <c r="Q455" s="1">
        <v>429337</v>
      </c>
      <c r="R455" s="1">
        <v>432136</v>
      </c>
      <c r="S455" s="1">
        <v>435309</v>
      </c>
      <c r="T455" s="1">
        <v>438133</v>
      </c>
      <c r="U455" s="2">
        <f>IFERROR((table_world_population[[#This Row],[2023]]-table_world_population[[#This Row],[2013]])/table_world_population[[#This Row],[2013]],0)</f>
        <v>0.15646619419038946</v>
      </c>
      <c r="V455" s="3">
        <f>IFERROR((table_world_population[[#This Row],[2023]]-table_world_population[[#This Row],[2022]])/table_world_population[[#This Row],[2022]],0)</f>
        <v>6.4873457704756853E-3</v>
      </c>
    </row>
    <row r="456" spans="1:22" x14ac:dyDescent="0.35">
      <c r="A456" t="s">
        <v>305</v>
      </c>
      <c r="B456" t="s">
        <v>80</v>
      </c>
      <c r="C456" t="s">
        <v>22</v>
      </c>
      <c r="D456" t="s">
        <v>238</v>
      </c>
      <c r="E456" t="s">
        <v>458</v>
      </c>
      <c r="F456" t="s">
        <v>15</v>
      </c>
      <c r="G456" t="s">
        <v>465</v>
      </c>
      <c r="H456" t="s">
        <v>23</v>
      </c>
      <c r="I456" s="1">
        <v>68273</v>
      </c>
      <c r="J456" s="1">
        <v>865086</v>
      </c>
      <c r="K456" s="1">
        <v>907703</v>
      </c>
      <c r="L456" s="1">
        <v>951178</v>
      </c>
      <c r="M456" s="1">
        <v>995169</v>
      </c>
      <c r="N456" s="1">
        <v>1039364</v>
      </c>
      <c r="O456" s="1">
        <v>1083654</v>
      </c>
      <c r="P456" s="1">
        <v>1127920</v>
      </c>
      <c r="Q456" s="1">
        <v>1166712</v>
      </c>
      <c r="R456" s="1">
        <v>1202330</v>
      </c>
      <c r="S456" s="1">
        <v>1239599</v>
      </c>
      <c r="T456" s="1">
        <v>1276538</v>
      </c>
      <c r="U456" s="2">
        <f>IFERROR((table_world_population[[#This Row],[2023]]-table_world_population[[#This Row],[2013]])/table_world_population[[#This Row],[2013]],0)</f>
        <v>0.47561976497134389</v>
      </c>
      <c r="V456" s="3">
        <f>IFERROR((table_world_population[[#This Row],[2023]]-table_world_population[[#This Row],[2022]])/table_world_population[[#This Row],[2022]],0)</f>
        <v>2.9799152790539522E-2</v>
      </c>
    </row>
    <row r="457" spans="1:22" x14ac:dyDescent="0.35">
      <c r="A457" t="s">
        <v>305</v>
      </c>
      <c r="B457" t="s">
        <v>80</v>
      </c>
      <c r="C457" t="s">
        <v>24</v>
      </c>
      <c r="D457" t="s">
        <v>239</v>
      </c>
      <c r="E457" t="s">
        <v>458</v>
      </c>
      <c r="F457" t="s">
        <v>15</v>
      </c>
      <c r="G457" t="s">
        <v>463</v>
      </c>
      <c r="H457" t="s">
        <v>15</v>
      </c>
      <c r="I457" s="1">
        <v>267351</v>
      </c>
      <c r="J457" s="1">
        <v>1243941</v>
      </c>
      <c r="K457" s="1">
        <v>1295183</v>
      </c>
      <c r="L457" s="1">
        <v>1346973</v>
      </c>
      <c r="M457" s="1">
        <v>1398927</v>
      </c>
      <c r="N457" s="1">
        <v>1450694</v>
      </c>
      <c r="O457" s="1">
        <v>1502091</v>
      </c>
      <c r="P457" s="1">
        <v>1553031</v>
      </c>
      <c r="Q457" s="1">
        <v>1596049</v>
      </c>
      <c r="R457" s="1">
        <v>1634466</v>
      </c>
      <c r="S457" s="1">
        <v>1674908</v>
      </c>
      <c r="T457" s="1">
        <v>1714671</v>
      </c>
      <c r="U457" s="2">
        <f>IFERROR((table_world_population[[#This Row],[2023]]-table_world_population[[#This Row],[2013]])/table_world_population[[#This Row],[2013]],0)</f>
        <v>0.37841826903365994</v>
      </c>
      <c r="V457" s="3">
        <f>IFERROR((table_world_population[[#This Row],[2023]]-table_world_population[[#This Row],[2022]])/table_world_population[[#This Row],[2022]],0)</f>
        <v>2.3740408428403231E-2</v>
      </c>
    </row>
    <row r="458" spans="1:22" x14ac:dyDescent="0.35">
      <c r="A458" t="s">
        <v>306</v>
      </c>
      <c r="B458" t="s">
        <v>81</v>
      </c>
      <c r="C458" t="s">
        <v>18</v>
      </c>
      <c r="D458" t="s">
        <v>232</v>
      </c>
      <c r="E458" t="s">
        <v>458</v>
      </c>
      <c r="F458" t="s">
        <v>15</v>
      </c>
      <c r="G458" t="s">
        <v>463</v>
      </c>
      <c r="H458" t="s">
        <v>15</v>
      </c>
      <c r="I458" s="1">
        <v>504508</v>
      </c>
      <c r="J458" s="1">
        <v>1673718</v>
      </c>
      <c r="K458" s="1">
        <v>1687076</v>
      </c>
      <c r="L458" s="1">
        <v>1695227</v>
      </c>
      <c r="M458" s="1">
        <v>1707716</v>
      </c>
      <c r="N458" s="1">
        <v>1723370</v>
      </c>
      <c r="O458" s="1">
        <v>1747412</v>
      </c>
      <c r="P458" s="1">
        <v>1773958</v>
      </c>
      <c r="Q458" s="1">
        <v>1802355</v>
      </c>
      <c r="R458" s="1">
        <v>1834472</v>
      </c>
      <c r="S458" s="1">
        <v>1866154</v>
      </c>
      <c r="T458" s="1">
        <v>1898379</v>
      </c>
      <c r="U458" s="2">
        <f>IFERROR((table_world_population[[#This Row],[2023]]-table_world_population[[#This Row],[2013]])/table_world_population[[#This Row],[2013]],0)</f>
        <v>0.13422870519406496</v>
      </c>
      <c r="V458" s="3">
        <f>IFERROR((table_world_population[[#This Row],[2023]]-table_world_population[[#This Row],[2022]])/table_world_population[[#This Row],[2022]],0)</f>
        <v>1.726813542719411E-2</v>
      </c>
    </row>
    <row r="459" spans="1:22" x14ac:dyDescent="0.35">
      <c r="A459" t="s">
        <v>306</v>
      </c>
      <c r="B459" t="s">
        <v>81</v>
      </c>
      <c r="C459" t="s">
        <v>19</v>
      </c>
      <c r="D459" t="s">
        <v>233</v>
      </c>
      <c r="E459" t="s">
        <v>458</v>
      </c>
      <c r="F459" t="s">
        <v>15</v>
      </c>
      <c r="G459" t="s">
        <v>463</v>
      </c>
      <c r="H459" t="s">
        <v>15</v>
      </c>
      <c r="I459" s="1">
        <v>489060</v>
      </c>
      <c r="J459" s="1">
        <v>1622649</v>
      </c>
      <c r="K459" s="1">
        <v>1636349</v>
      </c>
      <c r="L459" s="1">
        <v>1644779</v>
      </c>
      <c r="M459" s="1">
        <v>1657572</v>
      </c>
      <c r="N459" s="1">
        <v>1673563</v>
      </c>
      <c r="O459" s="1">
        <v>1697963</v>
      </c>
      <c r="P459" s="1">
        <v>1724860</v>
      </c>
      <c r="Q459" s="1">
        <v>1753513</v>
      </c>
      <c r="R459" s="1">
        <v>1785840</v>
      </c>
      <c r="S459" s="1">
        <v>1817878</v>
      </c>
      <c r="T459" s="1">
        <v>1850523</v>
      </c>
      <c r="U459" s="2">
        <f>IFERROR((table_world_population[[#This Row],[2023]]-table_world_population[[#This Row],[2013]])/table_world_population[[#This Row],[2013]],0)</f>
        <v>0.14043332846475115</v>
      </c>
      <c r="V459" s="3">
        <f>IFERROR((table_world_population[[#This Row],[2023]]-table_world_population[[#This Row],[2022]])/table_world_population[[#This Row],[2022]],0)</f>
        <v>1.795775074014868E-2</v>
      </c>
    </row>
    <row r="460" spans="1:22" x14ac:dyDescent="0.35">
      <c r="A460" t="s">
        <v>306</v>
      </c>
      <c r="B460" t="s">
        <v>81</v>
      </c>
      <c r="C460" t="s">
        <v>15</v>
      </c>
      <c r="D460" t="s">
        <v>234</v>
      </c>
      <c r="E460" t="s">
        <v>459</v>
      </c>
      <c r="F460" t="s">
        <v>14</v>
      </c>
      <c r="G460" t="s">
        <v>463</v>
      </c>
      <c r="H460" t="s">
        <v>15</v>
      </c>
      <c r="I460" s="1">
        <v>420496</v>
      </c>
      <c r="J460" s="1">
        <v>1387455</v>
      </c>
      <c r="K460" s="1">
        <v>1399890</v>
      </c>
      <c r="L460" s="1">
        <v>1410062</v>
      </c>
      <c r="M460" s="1">
        <v>1419243</v>
      </c>
      <c r="N460" s="1">
        <v>1426229</v>
      </c>
      <c r="O460" s="1">
        <v>1432009</v>
      </c>
      <c r="P460" s="1">
        <v>1435622</v>
      </c>
      <c r="Q460" s="1">
        <v>1437458</v>
      </c>
      <c r="R460" s="1">
        <v>1440228</v>
      </c>
      <c r="S460" s="1">
        <v>1444014</v>
      </c>
      <c r="T460" s="1">
        <v>1449152</v>
      </c>
      <c r="U460" s="2">
        <f>IFERROR((table_world_population[[#This Row],[2023]]-table_world_population[[#This Row],[2013]])/table_world_population[[#This Row],[2013]],0)</f>
        <v>4.4467748503555067E-2</v>
      </c>
      <c r="V460" s="3">
        <f>IFERROR((table_world_population[[#This Row],[2023]]-table_world_population[[#This Row],[2022]])/table_world_population[[#This Row],[2022]],0)</f>
        <v>3.5581372479768203E-3</v>
      </c>
    </row>
    <row r="461" spans="1:22" x14ac:dyDescent="0.35">
      <c r="A461" t="s">
        <v>306</v>
      </c>
      <c r="B461" t="s">
        <v>81</v>
      </c>
      <c r="C461" t="s">
        <v>15</v>
      </c>
      <c r="D461" t="s">
        <v>235</v>
      </c>
      <c r="E461" t="s">
        <v>460</v>
      </c>
      <c r="F461" t="s">
        <v>16</v>
      </c>
      <c r="G461" t="s">
        <v>463</v>
      </c>
      <c r="H461" t="s">
        <v>15</v>
      </c>
      <c r="I461" s="1">
        <v>545055</v>
      </c>
      <c r="J461" s="1">
        <v>1785807</v>
      </c>
      <c r="K461" s="1">
        <v>1797287</v>
      </c>
      <c r="L461" s="1">
        <v>1801414</v>
      </c>
      <c r="M461" s="1">
        <v>1815669</v>
      </c>
      <c r="N461" s="1">
        <v>1838000</v>
      </c>
      <c r="O461" s="1">
        <v>1877723</v>
      </c>
      <c r="P461" s="1">
        <v>1924325</v>
      </c>
      <c r="Q461" s="1">
        <v>1976297</v>
      </c>
      <c r="R461" s="1">
        <v>2035003</v>
      </c>
      <c r="S461" s="1">
        <v>2092169</v>
      </c>
      <c r="T461" s="1">
        <v>2148552</v>
      </c>
      <c r="U461" s="2">
        <f>IFERROR((table_world_population[[#This Row],[2023]]-table_world_population[[#This Row],[2013]])/table_world_population[[#This Row],[2013]],0)</f>
        <v>0.20312665366414176</v>
      </c>
      <c r="V461" s="3">
        <f>IFERROR((table_world_population[[#This Row],[2023]]-table_world_population[[#This Row],[2022]])/table_world_population[[#This Row],[2022]],0)</f>
        <v>2.6949543751006732E-2</v>
      </c>
    </row>
    <row r="462" spans="1:22" x14ac:dyDescent="0.35">
      <c r="A462" t="s">
        <v>306</v>
      </c>
      <c r="B462" t="s">
        <v>81</v>
      </c>
      <c r="C462" t="s">
        <v>15</v>
      </c>
      <c r="D462" t="s">
        <v>236</v>
      </c>
      <c r="E462" t="s">
        <v>461</v>
      </c>
      <c r="F462" t="s">
        <v>17</v>
      </c>
      <c r="G462" t="s">
        <v>463</v>
      </c>
      <c r="H462" t="s">
        <v>15</v>
      </c>
      <c r="I462" s="1">
        <v>28017</v>
      </c>
      <c r="J462" s="1">
        <v>123106</v>
      </c>
      <c r="K462" s="1">
        <v>126247</v>
      </c>
      <c r="L462" s="1">
        <v>128531</v>
      </c>
      <c r="M462" s="1">
        <v>130375</v>
      </c>
      <c r="N462" s="1">
        <v>132704</v>
      </c>
      <c r="O462" s="1">
        <v>135641</v>
      </c>
      <c r="P462" s="1">
        <v>138870</v>
      </c>
      <c r="Q462" s="1">
        <v>142113</v>
      </c>
      <c r="R462" s="1">
        <v>145081</v>
      </c>
      <c r="S462" s="1">
        <v>147850</v>
      </c>
      <c r="T462" s="1">
        <v>151197</v>
      </c>
      <c r="U462" s="2">
        <f>IFERROR((table_world_population[[#This Row],[2023]]-table_world_population[[#This Row],[2013]])/table_world_population[[#This Row],[2013]],0)</f>
        <v>0.22818546618361413</v>
      </c>
      <c r="V462" s="3">
        <f>IFERROR((table_world_population[[#This Row],[2023]]-table_world_population[[#This Row],[2022]])/table_world_population[[#This Row],[2022]],0)</f>
        <v>2.2637808589786947E-2</v>
      </c>
    </row>
    <row r="463" spans="1:22" x14ac:dyDescent="0.35">
      <c r="A463" t="s">
        <v>306</v>
      </c>
      <c r="B463" t="s">
        <v>81</v>
      </c>
      <c r="C463" t="s">
        <v>20</v>
      </c>
      <c r="D463" t="s">
        <v>237</v>
      </c>
      <c r="E463" t="s">
        <v>458</v>
      </c>
      <c r="F463" t="s">
        <v>15</v>
      </c>
      <c r="G463" t="s">
        <v>464</v>
      </c>
      <c r="H463" t="s">
        <v>21</v>
      </c>
      <c r="I463" s="1">
        <v>896208</v>
      </c>
      <c r="J463" s="1">
        <v>2077403</v>
      </c>
      <c r="K463" s="1">
        <v>2074150</v>
      </c>
      <c r="L463" s="1">
        <v>2063923</v>
      </c>
      <c r="M463" s="1">
        <v>2058647</v>
      </c>
      <c r="N463" s="1">
        <v>2056809</v>
      </c>
      <c r="O463" s="1">
        <v>2064468</v>
      </c>
      <c r="P463" s="1">
        <v>2074379</v>
      </c>
      <c r="Q463" s="1">
        <v>2085623</v>
      </c>
      <c r="R463" s="1">
        <v>2100324</v>
      </c>
      <c r="S463" s="1">
        <v>2113713</v>
      </c>
      <c r="T463" s="1">
        <v>2126864</v>
      </c>
      <c r="U463" s="2">
        <f>IFERROR((table_world_population[[#This Row],[2023]]-table_world_population[[#This Row],[2013]])/table_world_population[[#This Row],[2013]],0)</f>
        <v>2.3809053900470924E-2</v>
      </c>
      <c r="V463" s="3">
        <f>IFERROR((table_world_population[[#This Row],[2023]]-table_world_population[[#This Row],[2022]])/table_world_population[[#This Row],[2022]],0)</f>
        <v>6.2217529059053903E-3</v>
      </c>
    </row>
    <row r="464" spans="1:22" x14ac:dyDescent="0.35">
      <c r="A464" t="s">
        <v>306</v>
      </c>
      <c r="B464" t="s">
        <v>81</v>
      </c>
      <c r="C464" t="s">
        <v>22</v>
      </c>
      <c r="D464" t="s">
        <v>238</v>
      </c>
      <c r="E464" t="s">
        <v>458</v>
      </c>
      <c r="F464" t="s">
        <v>15</v>
      </c>
      <c r="G464" t="s">
        <v>465</v>
      </c>
      <c r="H464" t="s">
        <v>23</v>
      </c>
      <c r="I464" s="1">
        <v>97360</v>
      </c>
      <c r="J464" s="1">
        <v>1218964</v>
      </c>
      <c r="K464" s="1">
        <v>1249275</v>
      </c>
      <c r="L464" s="1">
        <v>1276083</v>
      </c>
      <c r="M464" s="1">
        <v>1306640</v>
      </c>
      <c r="N464" s="1">
        <v>1340124</v>
      </c>
      <c r="O464" s="1">
        <v>1380906</v>
      </c>
      <c r="P464" s="1">
        <v>1424439</v>
      </c>
      <c r="Q464" s="1">
        <v>1470245</v>
      </c>
      <c r="R464" s="1">
        <v>1519988</v>
      </c>
      <c r="S464" s="1">
        <v>1570319</v>
      </c>
      <c r="T464" s="1">
        <v>1622037</v>
      </c>
      <c r="U464" s="2">
        <f>IFERROR((table_world_population[[#This Row],[2023]]-table_world_population[[#This Row],[2013]])/table_world_population[[#This Row],[2013]],0)</f>
        <v>0.33066850210506626</v>
      </c>
      <c r="V464" s="3">
        <f>IFERROR((table_world_population[[#This Row],[2023]]-table_world_population[[#This Row],[2022]])/table_world_population[[#This Row],[2022]],0)</f>
        <v>3.2934709444386777E-2</v>
      </c>
    </row>
    <row r="465" spans="1:22" x14ac:dyDescent="0.35">
      <c r="A465" t="s">
        <v>306</v>
      </c>
      <c r="B465" t="s">
        <v>81</v>
      </c>
      <c r="C465" t="s">
        <v>24</v>
      </c>
      <c r="D465" t="s">
        <v>239</v>
      </c>
      <c r="E465" t="s">
        <v>458</v>
      </c>
      <c r="F465" t="s">
        <v>15</v>
      </c>
      <c r="G465" t="s">
        <v>463</v>
      </c>
      <c r="H465" t="s">
        <v>15</v>
      </c>
      <c r="I465" s="1">
        <v>993568</v>
      </c>
      <c r="J465" s="1">
        <v>3296367</v>
      </c>
      <c r="K465" s="1">
        <v>3323425</v>
      </c>
      <c r="L465" s="1">
        <v>3340006</v>
      </c>
      <c r="M465" s="1">
        <v>3365287</v>
      </c>
      <c r="N465" s="1">
        <v>3396933</v>
      </c>
      <c r="O465" s="1">
        <v>3445374</v>
      </c>
      <c r="P465" s="1">
        <v>3498818</v>
      </c>
      <c r="Q465" s="1">
        <v>3555868</v>
      </c>
      <c r="R465" s="1">
        <v>3620312</v>
      </c>
      <c r="S465" s="1">
        <v>3684032</v>
      </c>
      <c r="T465" s="1">
        <v>3748901</v>
      </c>
      <c r="U465" s="2">
        <f>IFERROR((table_world_population[[#This Row],[2023]]-table_world_population[[#This Row],[2013]])/table_world_population[[#This Row],[2013]],0)</f>
        <v>0.13728265086988189</v>
      </c>
      <c r="V465" s="3">
        <f>IFERROR((table_world_population[[#This Row],[2023]]-table_world_population[[#This Row],[2022]])/table_world_population[[#This Row],[2022]],0)</f>
        <v>1.760815324079704E-2</v>
      </c>
    </row>
    <row r="466" spans="1:22" x14ac:dyDescent="0.35">
      <c r="A466" t="s">
        <v>307</v>
      </c>
      <c r="B466" t="s">
        <v>82</v>
      </c>
      <c r="C466" t="s">
        <v>18</v>
      </c>
      <c r="D466" t="s">
        <v>232</v>
      </c>
      <c r="E466" t="s">
        <v>458</v>
      </c>
      <c r="F466" t="s">
        <v>15</v>
      </c>
      <c r="G466" t="s">
        <v>463</v>
      </c>
      <c r="H466" t="s">
        <v>15</v>
      </c>
      <c r="I466" s="1">
        <v>676599</v>
      </c>
      <c r="J466" s="1">
        <v>702454</v>
      </c>
      <c r="K466" s="1">
        <v>699900</v>
      </c>
      <c r="L466" s="1">
        <v>699505</v>
      </c>
      <c r="M466" s="1">
        <v>698703</v>
      </c>
      <c r="N466" s="1">
        <v>698113</v>
      </c>
      <c r="O466" s="1">
        <v>698657</v>
      </c>
      <c r="P466" s="1">
        <v>699471</v>
      </c>
      <c r="Q466" s="1">
        <v>699645</v>
      </c>
      <c r="R466" s="1">
        <v>699703</v>
      </c>
      <c r="S466" s="1">
        <v>708455</v>
      </c>
      <c r="T466" s="1">
        <v>716878</v>
      </c>
      <c r="U466" s="2">
        <f>IFERROR((table_world_population[[#This Row],[2023]]-table_world_population[[#This Row],[2013]])/table_world_population[[#This Row],[2013]],0)</f>
        <v>2.0533728898974167E-2</v>
      </c>
      <c r="V466" s="3">
        <f>IFERROR((table_world_population[[#This Row],[2023]]-table_world_population[[#This Row],[2022]])/table_world_population[[#This Row],[2022]],0)</f>
        <v>1.1889251963780339E-2</v>
      </c>
    </row>
    <row r="467" spans="1:22" x14ac:dyDescent="0.35">
      <c r="A467" t="s">
        <v>307</v>
      </c>
      <c r="B467" t="s">
        <v>82</v>
      </c>
      <c r="C467" t="s">
        <v>19</v>
      </c>
      <c r="D467" t="s">
        <v>233</v>
      </c>
      <c r="E467" t="s">
        <v>458</v>
      </c>
      <c r="F467" t="s">
        <v>15</v>
      </c>
      <c r="G467" t="s">
        <v>463</v>
      </c>
      <c r="H467" t="s">
        <v>15</v>
      </c>
      <c r="I467" s="1">
        <v>534938</v>
      </c>
      <c r="J467" s="1">
        <v>615543</v>
      </c>
      <c r="K467" s="1">
        <v>614645</v>
      </c>
      <c r="L467" s="1">
        <v>615901</v>
      </c>
      <c r="M467" s="1">
        <v>617086</v>
      </c>
      <c r="N467" s="1">
        <v>619270</v>
      </c>
      <c r="O467" s="1">
        <v>623319</v>
      </c>
      <c r="P467" s="1">
        <v>627427</v>
      </c>
      <c r="Q467" s="1">
        <v>629878</v>
      </c>
      <c r="R467" s="1">
        <v>631228</v>
      </c>
      <c r="S467" s="1">
        <v>640385</v>
      </c>
      <c r="T467" s="1">
        <v>649310</v>
      </c>
      <c r="U467" s="2">
        <f>IFERROR((table_world_population[[#This Row],[2023]]-table_world_population[[#This Row],[2013]])/table_world_population[[#This Row],[2013]],0)</f>
        <v>5.4857256113707738E-2</v>
      </c>
      <c r="V467" s="3">
        <f>IFERROR((table_world_population[[#This Row],[2023]]-table_world_population[[#This Row],[2022]])/table_world_population[[#This Row],[2022]],0)</f>
        <v>1.393692856640927E-2</v>
      </c>
    </row>
    <row r="468" spans="1:22" x14ac:dyDescent="0.35">
      <c r="A468" t="s">
        <v>307</v>
      </c>
      <c r="B468" t="s">
        <v>82</v>
      </c>
      <c r="C468" t="s">
        <v>15</v>
      </c>
      <c r="D468" t="s">
        <v>234</v>
      </c>
      <c r="E468" t="s">
        <v>459</v>
      </c>
      <c r="F468" t="s">
        <v>14</v>
      </c>
      <c r="G468" t="s">
        <v>463</v>
      </c>
      <c r="H468" t="s">
        <v>15</v>
      </c>
      <c r="I468" s="1">
        <v>280800</v>
      </c>
      <c r="J468" s="1">
        <v>207437</v>
      </c>
      <c r="K468" s="1">
        <v>208827</v>
      </c>
      <c r="L468" s="1">
        <v>210657</v>
      </c>
      <c r="M468" s="1">
        <v>212526</v>
      </c>
      <c r="N468" s="1">
        <v>214415</v>
      </c>
      <c r="O468" s="1">
        <v>216326</v>
      </c>
      <c r="P468" s="1">
        <v>218070</v>
      </c>
      <c r="Q468" s="1">
        <v>218916</v>
      </c>
      <c r="R468" s="1">
        <v>219196</v>
      </c>
      <c r="S468" s="1">
        <v>221293</v>
      </c>
      <c r="T468" s="1">
        <v>222207</v>
      </c>
      <c r="U468" s="2">
        <f>IFERROR((table_world_population[[#This Row],[2023]]-table_world_population[[#This Row],[2013]])/table_world_population[[#This Row],[2013]],0)</f>
        <v>7.1202340951710644E-2</v>
      </c>
      <c r="V468" s="3">
        <f>IFERROR((table_world_population[[#This Row],[2023]]-table_world_population[[#This Row],[2022]])/table_world_population[[#This Row],[2022]],0)</f>
        <v>4.1302707270451395E-3</v>
      </c>
    </row>
    <row r="469" spans="1:22" x14ac:dyDescent="0.35">
      <c r="A469" t="s">
        <v>307</v>
      </c>
      <c r="B469" t="s">
        <v>82</v>
      </c>
      <c r="C469" t="s">
        <v>15</v>
      </c>
      <c r="D469" t="s">
        <v>235</v>
      </c>
      <c r="E469" t="s">
        <v>460</v>
      </c>
      <c r="F469" t="s">
        <v>16</v>
      </c>
      <c r="G469" t="s">
        <v>463</v>
      </c>
      <c r="H469" t="s">
        <v>15</v>
      </c>
      <c r="I469" s="1">
        <v>803085</v>
      </c>
      <c r="J469" s="1">
        <v>870697</v>
      </c>
      <c r="K469" s="1">
        <v>861707</v>
      </c>
      <c r="L469" s="1">
        <v>856276</v>
      </c>
      <c r="M469" s="1">
        <v>850822</v>
      </c>
      <c r="N469" s="1">
        <v>846482</v>
      </c>
      <c r="O469" s="1">
        <v>845484</v>
      </c>
      <c r="P469" s="1">
        <v>844746</v>
      </c>
      <c r="Q469" s="1">
        <v>842292</v>
      </c>
      <c r="R469" s="1">
        <v>840607</v>
      </c>
      <c r="S469" s="1">
        <v>849966</v>
      </c>
      <c r="T469" s="1">
        <v>858377</v>
      </c>
      <c r="U469" s="2">
        <f>IFERROR((table_world_population[[#This Row],[2023]]-table_world_population[[#This Row],[2013]])/table_world_population[[#This Row],[2013]],0)</f>
        <v>-1.4149583609453117E-2</v>
      </c>
      <c r="V469" s="3">
        <f>IFERROR((table_world_population[[#This Row],[2023]]-table_world_population[[#This Row],[2022]])/table_world_population[[#This Row],[2022]],0)</f>
        <v>9.8956899452448694E-3</v>
      </c>
    </row>
    <row r="470" spans="1:22" x14ac:dyDescent="0.35">
      <c r="A470" t="s">
        <v>307</v>
      </c>
      <c r="B470" t="s">
        <v>82</v>
      </c>
      <c r="C470" t="s">
        <v>15</v>
      </c>
      <c r="D470" t="s">
        <v>236</v>
      </c>
      <c r="E470" t="s">
        <v>461</v>
      </c>
      <c r="F470" t="s">
        <v>17</v>
      </c>
      <c r="G470" t="s">
        <v>463</v>
      </c>
      <c r="H470" t="s">
        <v>15</v>
      </c>
      <c r="I470" s="1">
        <v>127652</v>
      </c>
      <c r="J470" s="1">
        <v>239863</v>
      </c>
      <c r="K470" s="1">
        <v>244011</v>
      </c>
      <c r="L470" s="1">
        <v>248474</v>
      </c>
      <c r="M470" s="1">
        <v>252443</v>
      </c>
      <c r="N470" s="1">
        <v>256486</v>
      </c>
      <c r="O470" s="1">
        <v>260166</v>
      </c>
      <c r="P470" s="1">
        <v>264082</v>
      </c>
      <c r="Q470" s="1">
        <v>268313</v>
      </c>
      <c r="R470" s="1">
        <v>271129</v>
      </c>
      <c r="S470" s="1">
        <v>277581</v>
      </c>
      <c r="T470" s="1">
        <v>285604</v>
      </c>
      <c r="U470" s="2">
        <f>IFERROR((table_world_population[[#This Row],[2023]]-table_world_population[[#This Row],[2013]])/table_world_population[[#This Row],[2013]],0)</f>
        <v>0.19069635583645664</v>
      </c>
      <c r="V470" s="3">
        <f>IFERROR((table_world_population[[#This Row],[2023]]-table_world_population[[#This Row],[2022]])/table_world_population[[#This Row],[2022]],0)</f>
        <v>2.890327508006672E-2</v>
      </c>
    </row>
    <row r="471" spans="1:22" x14ac:dyDescent="0.35">
      <c r="A471" t="s">
        <v>307</v>
      </c>
      <c r="B471" t="s">
        <v>82</v>
      </c>
      <c r="C471" t="s">
        <v>20</v>
      </c>
      <c r="D471" t="s">
        <v>237</v>
      </c>
      <c r="E471" t="s">
        <v>458</v>
      </c>
      <c r="F471" t="s">
        <v>15</v>
      </c>
      <c r="G471" t="s">
        <v>464</v>
      </c>
      <c r="H471" t="s">
        <v>21</v>
      </c>
      <c r="I471" s="1">
        <v>514503</v>
      </c>
      <c r="J471" s="1">
        <v>420151</v>
      </c>
      <c r="K471" s="1">
        <v>417118</v>
      </c>
      <c r="L471" s="1">
        <v>415458</v>
      </c>
      <c r="M471" s="1">
        <v>413645</v>
      </c>
      <c r="N471" s="1">
        <v>412117</v>
      </c>
      <c r="O471" s="1">
        <v>411399</v>
      </c>
      <c r="P471" s="1">
        <v>410662</v>
      </c>
      <c r="Q471" s="1">
        <v>409107</v>
      </c>
      <c r="R471" s="1">
        <v>407066</v>
      </c>
      <c r="S471" s="1">
        <v>409926</v>
      </c>
      <c r="T471" s="1">
        <v>412452</v>
      </c>
      <c r="U471" s="2">
        <f>IFERROR((table_world_population[[#This Row],[2023]]-table_world_population[[#This Row],[2013]])/table_world_population[[#This Row],[2013]],0)</f>
        <v>-1.8324364335679317E-2</v>
      </c>
      <c r="V471" s="3">
        <f>IFERROR((table_world_population[[#This Row],[2023]]-table_world_population[[#This Row],[2022]])/table_world_population[[#This Row],[2022]],0)</f>
        <v>6.1620877914550431E-3</v>
      </c>
    </row>
    <row r="472" spans="1:22" x14ac:dyDescent="0.35">
      <c r="A472" t="s">
        <v>307</v>
      </c>
      <c r="B472" t="s">
        <v>82</v>
      </c>
      <c r="C472" t="s">
        <v>22</v>
      </c>
      <c r="D472" t="s">
        <v>238</v>
      </c>
      <c r="E472" t="s">
        <v>458</v>
      </c>
      <c r="F472" t="s">
        <v>15</v>
      </c>
      <c r="G472" t="s">
        <v>465</v>
      </c>
      <c r="H472" t="s">
        <v>23</v>
      </c>
      <c r="I472" s="1">
        <v>697034</v>
      </c>
      <c r="J472" s="1">
        <v>897846</v>
      </c>
      <c r="K472" s="1">
        <v>897427</v>
      </c>
      <c r="L472" s="1">
        <v>899949</v>
      </c>
      <c r="M472" s="1">
        <v>902145</v>
      </c>
      <c r="N472" s="1">
        <v>905267</v>
      </c>
      <c r="O472" s="1">
        <v>910578</v>
      </c>
      <c r="P472" s="1">
        <v>916236</v>
      </c>
      <c r="Q472" s="1">
        <v>920415</v>
      </c>
      <c r="R472" s="1">
        <v>923866</v>
      </c>
      <c r="S472" s="1">
        <v>938914</v>
      </c>
      <c r="T472" s="1">
        <v>953736</v>
      </c>
      <c r="U472" s="2">
        <f>IFERROR((table_world_population[[#This Row],[2023]]-table_world_population[[#This Row],[2013]])/table_world_population[[#This Row],[2013]],0)</f>
        <v>6.2248982564938757E-2</v>
      </c>
      <c r="V472" s="3">
        <f>IFERROR((table_world_population[[#This Row],[2023]]-table_world_population[[#This Row],[2022]])/table_world_population[[#This Row],[2022]],0)</f>
        <v>1.5786323348038266E-2</v>
      </c>
    </row>
    <row r="473" spans="1:22" x14ac:dyDescent="0.35">
      <c r="A473" t="s">
        <v>307</v>
      </c>
      <c r="B473" t="s">
        <v>82</v>
      </c>
      <c r="C473" t="s">
        <v>24</v>
      </c>
      <c r="D473" t="s">
        <v>239</v>
      </c>
      <c r="E473" t="s">
        <v>458</v>
      </c>
      <c r="F473" t="s">
        <v>15</v>
      </c>
      <c r="G473" t="s">
        <v>463</v>
      </c>
      <c r="H473" t="s">
        <v>15</v>
      </c>
      <c r="I473" s="1">
        <v>1211537</v>
      </c>
      <c r="J473" s="1">
        <v>1317997</v>
      </c>
      <c r="K473" s="1">
        <v>1314545</v>
      </c>
      <c r="L473" s="1">
        <v>1315407</v>
      </c>
      <c r="M473" s="1">
        <v>1315790</v>
      </c>
      <c r="N473" s="1">
        <v>1317384</v>
      </c>
      <c r="O473" s="1">
        <v>1321977</v>
      </c>
      <c r="P473" s="1">
        <v>1326898</v>
      </c>
      <c r="Q473" s="1">
        <v>1329522</v>
      </c>
      <c r="R473" s="1">
        <v>1330932</v>
      </c>
      <c r="S473" s="1">
        <v>1348840</v>
      </c>
      <c r="T473" s="1">
        <v>1366188</v>
      </c>
      <c r="U473" s="2">
        <f>IFERROR((table_world_population[[#This Row],[2023]]-table_world_population[[#This Row],[2013]])/table_world_population[[#This Row],[2013]],0)</f>
        <v>3.6563816154361502E-2</v>
      </c>
      <c r="V473" s="3">
        <f>IFERROR((table_world_population[[#This Row],[2023]]-table_world_population[[#This Row],[2022]])/table_world_population[[#This Row],[2022]],0)</f>
        <v>1.286142166602414E-2</v>
      </c>
    </row>
    <row r="474" spans="1:22" x14ac:dyDescent="0.35">
      <c r="A474" t="s">
        <v>308</v>
      </c>
      <c r="B474" t="s">
        <v>83</v>
      </c>
      <c r="C474" t="s">
        <v>18</v>
      </c>
      <c r="D474" t="s">
        <v>232</v>
      </c>
      <c r="E474" t="s">
        <v>458</v>
      </c>
      <c r="F474" t="s">
        <v>15</v>
      </c>
      <c r="G474" t="s">
        <v>463</v>
      </c>
      <c r="H474" t="s">
        <v>15</v>
      </c>
      <c r="I474" s="1">
        <v>178085</v>
      </c>
      <c r="J474" s="1">
        <v>571047</v>
      </c>
      <c r="K474" s="1">
        <v>573494</v>
      </c>
      <c r="L474" s="1">
        <v>576287</v>
      </c>
      <c r="M474" s="1">
        <v>579405</v>
      </c>
      <c r="N474" s="1">
        <v>582740</v>
      </c>
      <c r="O474" s="1">
        <v>586223</v>
      </c>
      <c r="P474" s="1">
        <v>589812</v>
      </c>
      <c r="Q474" s="1">
        <v>594739</v>
      </c>
      <c r="R474" s="1">
        <v>600441</v>
      </c>
      <c r="S474" s="1">
        <v>605504</v>
      </c>
      <c r="T474" s="1">
        <v>610772</v>
      </c>
      <c r="U474" s="2">
        <f>IFERROR((table_world_population[[#This Row],[2023]]-table_world_population[[#This Row],[2013]])/table_world_population[[#This Row],[2013]],0)</f>
        <v>6.9565202163744844E-2</v>
      </c>
      <c r="V474" s="3">
        <f>IFERROR((table_world_population[[#This Row],[2023]]-table_world_population[[#This Row],[2022]])/table_world_population[[#This Row],[2022]],0)</f>
        <v>8.7001902547299437E-3</v>
      </c>
    </row>
    <row r="475" spans="1:22" x14ac:dyDescent="0.35">
      <c r="A475" t="s">
        <v>308</v>
      </c>
      <c r="B475" t="s">
        <v>83</v>
      </c>
      <c r="C475" t="s">
        <v>19</v>
      </c>
      <c r="D475" t="s">
        <v>233</v>
      </c>
      <c r="E475" t="s">
        <v>458</v>
      </c>
      <c r="F475" t="s">
        <v>15</v>
      </c>
      <c r="G475" t="s">
        <v>463</v>
      </c>
      <c r="H475" t="s">
        <v>15</v>
      </c>
      <c r="I475" s="1">
        <v>166980</v>
      </c>
      <c r="J475" s="1">
        <v>547273</v>
      </c>
      <c r="K475" s="1">
        <v>552371</v>
      </c>
      <c r="L475" s="1">
        <v>557649</v>
      </c>
      <c r="M475" s="1">
        <v>563119</v>
      </c>
      <c r="N475" s="1">
        <v>568650</v>
      </c>
      <c r="O475" s="1">
        <v>574204</v>
      </c>
      <c r="P475" s="1">
        <v>579801</v>
      </c>
      <c r="Q475" s="1">
        <v>585916</v>
      </c>
      <c r="R475" s="1">
        <v>591831</v>
      </c>
      <c r="S475" s="1">
        <v>596167</v>
      </c>
      <c r="T475" s="1">
        <v>600049</v>
      </c>
      <c r="U475" s="2">
        <f>IFERROR((table_world_population[[#This Row],[2023]]-table_world_population[[#This Row],[2013]])/table_world_population[[#This Row],[2013]],0)</f>
        <v>9.6434503437955094E-2</v>
      </c>
      <c r="V475" s="3">
        <f>IFERROR((table_world_population[[#This Row],[2023]]-table_world_population[[#This Row],[2022]])/table_world_population[[#This Row],[2022]],0)</f>
        <v>6.5115982602190325E-3</v>
      </c>
    </row>
    <row r="476" spans="1:22" x14ac:dyDescent="0.35">
      <c r="A476" t="s">
        <v>308</v>
      </c>
      <c r="B476" t="s">
        <v>83</v>
      </c>
      <c r="C476" t="s">
        <v>15</v>
      </c>
      <c r="D476" t="s">
        <v>234</v>
      </c>
      <c r="E476" t="s">
        <v>459</v>
      </c>
      <c r="F476" t="s">
        <v>14</v>
      </c>
      <c r="G476" t="s">
        <v>463</v>
      </c>
      <c r="H476" t="s">
        <v>15</v>
      </c>
      <c r="I476" s="1">
        <v>162589</v>
      </c>
      <c r="J476" s="1">
        <v>425693</v>
      </c>
      <c r="K476" s="1">
        <v>425449</v>
      </c>
      <c r="L476" s="1">
        <v>424746</v>
      </c>
      <c r="M476" s="1">
        <v>423903</v>
      </c>
      <c r="N476" s="1">
        <v>422887</v>
      </c>
      <c r="O476" s="1">
        <v>421543</v>
      </c>
      <c r="P476" s="1">
        <v>419728</v>
      </c>
      <c r="Q476" s="1">
        <v>418421</v>
      </c>
      <c r="R476" s="1">
        <v>417641</v>
      </c>
      <c r="S476" s="1">
        <v>416908</v>
      </c>
      <c r="T476" s="1">
        <v>416054</v>
      </c>
      <c r="U476" s="2">
        <f>IFERROR((table_world_population[[#This Row],[2023]]-table_world_population[[#This Row],[2013]])/table_world_population[[#This Row],[2013]],0)</f>
        <v>-2.2643078462647966E-2</v>
      </c>
      <c r="V476" s="3">
        <f>IFERROR((table_world_population[[#This Row],[2023]]-table_world_population[[#This Row],[2022]])/table_world_population[[#This Row],[2022]],0)</f>
        <v>-2.0484135588667044E-3</v>
      </c>
    </row>
    <row r="477" spans="1:22" x14ac:dyDescent="0.35">
      <c r="A477" t="s">
        <v>308</v>
      </c>
      <c r="B477" t="s">
        <v>83</v>
      </c>
      <c r="C477" t="s">
        <v>15</v>
      </c>
      <c r="D477" t="s">
        <v>235</v>
      </c>
      <c r="E477" t="s">
        <v>460</v>
      </c>
      <c r="F477" t="s">
        <v>16</v>
      </c>
      <c r="G477" t="s">
        <v>463</v>
      </c>
      <c r="H477" t="s">
        <v>15</v>
      </c>
      <c r="I477" s="1">
        <v>172681</v>
      </c>
      <c r="J477" s="1">
        <v>658168</v>
      </c>
      <c r="K477" s="1">
        <v>664476</v>
      </c>
      <c r="L477" s="1">
        <v>671547</v>
      </c>
      <c r="M477" s="1">
        <v>679194</v>
      </c>
      <c r="N477" s="1">
        <v>687260</v>
      </c>
      <c r="O477" s="1">
        <v>695797</v>
      </c>
      <c r="P477" s="1">
        <v>704912</v>
      </c>
      <c r="Q477" s="1">
        <v>715626</v>
      </c>
      <c r="R477" s="1">
        <v>727016</v>
      </c>
      <c r="S477" s="1">
        <v>736679</v>
      </c>
      <c r="T477" s="1">
        <v>746127</v>
      </c>
      <c r="U477" s="2">
        <f>IFERROR((table_world_population[[#This Row],[2023]]-table_world_population[[#This Row],[2013]])/table_world_population[[#This Row],[2013]],0)</f>
        <v>0.13364217038810761</v>
      </c>
      <c r="V477" s="3">
        <f>IFERROR((table_world_population[[#This Row],[2023]]-table_world_population[[#This Row],[2022]])/table_world_population[[#This Row],[2022]],0)</f>
        <v>1.2825124647234412E-2</v>
      </c>
    </row>
    <row r="478" spans="1:22" x14ac:dyDescent="0.35">
      <c r="A478" t="s">
        <v>308</v>
      </c>
      <c r="B478" t="s">
        <v>83</v>
      </c>
      <c r="C478" t="s">
        <v>15</v>
      </c>
      <c r="D478" t="s">
        <v>236</v>
      </c>
      <c r="E478" t="s">
        <v>461</v>
      </c>
      <c r="F478" t="s">
        <v>17</v>
      </c>
      <c r="G478" t="s">
        <v>463</v>
      </c>
      <c r="H478" t="s">
        <v>15</v>
      </c>
      <c r="I478" s="1">
        <v>9796</v>
      </c>
      <c r="J478" s="1">
        <v>34458</v>
      </c>
      <c r="K478" s="1">
        <v>35939</v>
      </c>
      <c r="L478" s="1">
        <v>37643</v>
      </c>
      <c r="M478" s="1">
        <v>39428</v>
      </c>
      <c r="N478" s="1">
        <v>41243</v>
      </c>
      <c r="O478" s="1">
        <v>43088</v>
      </c>
      <c r="P478" s="1">
        <v>44973</v>
      </c>
      <c r="Q478" s="1">
        <v>46609</v>
      </c>
      <c r="R478" s="1">
        <v>47614</v>
      </c>
      <c r="S478" s="1">
        <v>48082</v>
      </c>
      <c r="T478" s="1">
        <v>48642</v>
      </c>
      <c r="U478" s="2">
        <f>IFERROR((table_world_population[[#This Row],[2023]]-table_world_population[[#This Row],[2013]])/table_world_population[[#This Row],[2013]],0)</f>
        <v>0.41163155145394392</v>
      </c>
      <c r="V478" s="3">
        <f>IFERROR((table_world_population[[#This Row],[2023]]-table_world_population[[#This Row],[2022]])/table_world_population[[#This Row],[2022]],0)</f>
        <v>1.1646770101077326E-2</v>
      </c>
    </row>
    <row r="479" spans="1:22" x14ac:dyDescent="0.35">
      <c r="A479" t="s">
        <v>308</v>
      </c>
      <c r="B479" t="s">
        <v>83</v>
      </c>
      <c r="C479" t="s">
        <v>20</v>
      </c>
      <c r="D479" t="s">
        <v>237</v>
      </c>
      <c r="E479" t="s">
        <v>458</v>
      </c>
      <c r="F479" t="s">
        <v>15</v>
      </c>
      <c r="G479" t="s">
        <v>464</v>
      </c>
      <c r="H479" t="s">
        <v>21</v>
      </c>
      <c r="I479" s="1">
        <v>331563</v>
      </c>
      <c r="J479" s="1">
        <v>861117</v>
      </c>
      <c r="K479" s="1">
        <v>865239</v>
      </c>
      <c r="L479" s="1">
        <v>869729</v>
      </c>
      <c r="M479" s="1">
        <v>874499</v>
      </c>
      <c r="N479" s="1">
        <v>879374</v>
      </c>
      <c r="O479" s="1">
        <v>884258</v>
      </c>
      <c r="P479" s="1">
        <v>889128</v>
      </c>
      <c r="Q479" s="1">
        <v>895279</v>
      </c>
      <c r="R479" s="1">
        <v>901726</v>
      </c>
      <c r="S479" s="1">
        <v>906348</v>
      </c>
      <c r="T479" s="1">
        <v>910659</v>
      </c>
      <c r="U479" s="2">
        <f>IFERROR((table_world_population[[#This Row],[2023]]-table_world_population[[#This Row],[2013]])/table_world_population[[#This Row],[2013]],0)</f>
        <v>5.7532251714923759E-2</v>
      </c>
      <c r="V479" s="3">
        <f>IFERROR((table_world_population[[#This Row],[2023]]-table_world_population[[#This Row],[2022]])/table_world_population[[#This Row],[2022]],0)</f>
        <v>4.7564511644533885E-3</v>
      </c>
    </row>
    <row r="480" spans="1:22" x14ac:dyDescent="0.35">
      <c r="A480" t="s">
        <v>308</v>
      </c>
      <c r="B480" t="s">
        <v>83</v>
      </c>
      <c r="C480" t="s">
        <v>22</v>
      </c>
      <c r="D480" t="s">
        <v>238</v>
      </c>
      <c r="E480" t="s">
        <v>458</v>
      </c>
      <c r="F480" t="s">
        <v>15</v>
      </c>
      <c r="G480" t="s">
        <v>465</v>
      </c>
      <c r="H480" t="s">
        <v>23</v>
      </c>
      <c r="I480" s="1">
        <v>13502</v>
      </c>
      <c r="J480" s="1">
        <v>257202</v>
      </c>
      <c r="K480" s="1">
        <v>260626</v>
      </c>
      <c r="L480" s="1">
        <v>264207</v>
      </c>
      <c r="M480" s="1">
        <v>268025</v>
      </c>
      <c r="N480" s="1">
        <v>272016</v>
      </c>
      <c r="O480" s="1">
        <v>276170</v>
      </c>
      <c r="P480" s="1">
        <v>280485</v>
      </c>
      <c r="Q480" s="1">
        <v>285376</v>
      </c>
      <c r="R480" s="1">
        <v>290545</v>
      </c>
      <c r="S480" s="1">
        <v>295322</v>
      </c>
      <c r="T480" s="1">
        <v>300163</v>
      </c>
      <c r="U480" s="2">
        <f>IFERROR((table_world_population[[#This Row],[2023]]-table_world_population[[#This Row],[2013]])/table_world_population[[#This Row],[2013]],0)</f>
        <v>0.16703213816377788</v>
      </c>
      <c r="V480" s="3">
        <f>IFERROR((table_world_population[[#This Row],[2023]]-table_world_population[[#This Row],[2022]])/table_world_population[[#This Row],[2022]],0)</f>
        <v>1.6392276904531326E-2</v>
      </c>
    </row>
    <row r="481" spans="1:22" x14ac:dyDescent="0.35">
      <c r="A481" t="s">
        <v>308</v>
      </c>
      <c r="B481" t="s">
        <v>83</v>
      </c>
      <c r="C481" t="s">
        <v>24</v>
      </c>
      <c r="D481" t="s">
        <v>239</v>
      </c>
      <c r="E481" t="s">
        <v>458</v>
      </c>
      <c r="F481" t="s">
        <v>15</v>
      </c>
      <c r="G481" t="s">
        <v>463</v>
      </c>
      <c r="H481" t="s">
        <v>15</v>
      </c>
      <c r="I481" s="1">
        <v>345065</v>
      </c>
      <c r="J481" s="1">
        <v>1118319</v>
      </c>
      <c r="K481" s="1">
        <v>1125865</v>
      </c>
      <c r="L481" s="1">
        <v>1133936</v>
      </c>
      <c r="M481" s="1">
        <v>1142524</v>
      </c>
      <c r="N481" s="1">
        <v>1151390</v>
      </c>
      <c r="O481" s="1">
        <v>1160428</v>
      </c>
      <c r="P481" s="1">
        <v>1169613</v>
      </c>
      <c r="Q481" s="1">
        <v>1180655</v>
      </c>
      <c r="R481" s="1">
        <v>1192271</v>
      </c>
      <c r="S481" s="1">
        <v>1201670</v>
      </c>
      <c r="T481" s="1">
        <v>1210822</v>
      </c>
      <c r="U481" s="2">
        <f>IFERROR((table_world_population[[#This Row],[2023]]-table_world_population[[#This Row],[2013]])/table_world_population[[#This Row],[2013]],0)</f>
        <v>8.2716112307847756E-2</v>
      </c>
      <c r="V481" s="3">
        <f>IFERROR((table_world_population[[#This Row],[2023]]-table_world_population[[#This Row],[2022]])/table_world_population[[#This Row],[2022]],0)</f>
        <v>7.6160676392021103E-3</v>
      </c>
    </row>
    <row r="482" spans="1:22" x14ac:dyDescent="0.35">
      <c r="A482" t="s">
        <v>309</v>
      </c>
      <c r="B482" t="s">
        <v>84</v>
      </c>
      <c r="C482" t="s">
        <v>18</v>
      </c>
      <c r="D482" t="s">
        <v>232</v>
      </c>
      <c r="E482" t="s">
        <v>458</v>
      </c>
      <c r="F482" t="s">
        <v>15</v>
      </c>
      <c r="G482" t="s">
        <v>463</v>
      </c>
      <c r="H482" t="s">
        <v>15</v>
      </c>
      <c r="I482" s="1">
        <v>10968468</v>
      </c>
      <c r="J482" s="1">
        <v>48222340</v>
      </c>
      <c r="K482" s="1">
        <v>49550412</v>
      </c>
      <c r="L482" s="1">
        <v>50911434</v>
      </c>
      <c r="M482" s="1">
        <v>52324690</v>
      </c>
      <c r="N482" s="1">
        <v>53779101</v>
      </c>
      <c r="O482" s="1">
        <v>55246462</v>
      </c>
      <c r="P482" s="1">
        <v>56745161</v>
      </c>
      <c r="Q482" s="1">
        <v>58284361</v>
      </c>
      <c r="R482" s="1">
        <v>59839622</v>
      </c>
      <c r="S482" s="1">
        <v>61399749</v>
      </c>
      <c r="T482" s="1">
        <v>62981355</v>
      </c>
      <c r="U482" s="2">
        <f>IFERROR((table_world_population[[#This Row],[2023]]-table_world_population[[#This Row],[2013]])/table_world_population[[#This Row],[2013]],0)</f>
        <v>0.30606177551732244</v>
      </c>
      <c r="V482" s="3">
        <f>IFERROR((table_world_population[[#This Row],[2023]]-table_world_population[[#This Row],[2022]])/table_world_population[[#This Row],[2022]],0)</f>
        <v>2.5759160676699182E-2</v>
      </c>
    </row>
    <row r="483" spans="1:22" x14ac:dyDescent="0.35">
      <c r="A483" t="s">
        <v>309</v>
      </c>
      <c r="B483" t="s">
        <v>84</v>
      </c>
      <c r="C483" t="s">
        <v>19</v>
      </c>
      <c r="D483" t="s">
        <v>233</v>
      </c>
      <c r="E483" t="s">
        <v>458</v>
      </c>
      <c r="F483" t="s">
        <v>15</v>
      </c>
      <c r="G483" t="s">
        <v>463</v>
      </c>
      <c r="H483" t="s">
        <v>15</v>
      </c>
      <c r="I483" s="1">
        <v>10771242</v>
      </c>
      <c r="J483" s="1">
        <v>48862026</v>
      </c>
      <c r="K483" s="1">
        <v>50196354</v>
      </c>
      <c r="L483" s="1">
        <v>51560461</v>
      </c>
      <c r="M483" s="1">
        <v>52968539</v>
      </c>
      <c r="N483" s="1">
        <v>54418849</v>
      </c>
      <c r="O483" s="1">
        <v>55882976</v>
      </c>
      <c r="P483" s="1">
        <v>57375433</v>
      </c>
      <c r="Q483" s="1">
        <v>58906550</v>
      </c>
      <c r="R483" s="1">
        <v>60443404</v>
      </c>
      <c r="S483" s="1">
        <v>61980175</v>
      </c>
      <c r="T483" s="1">
        <v>63545705</v>
      </c>
      <c r="U483" s="2">
        <f>IFERROR((table_world_population[[#This Row],[2023]]-table_world_population[[#This Row],[2013]])/table_world_population[[#This Row],[2013]],0)</f>
        <v>0.30051310193318631</v>
      </c>
      <c r="V483" s="3">
        <f>IFERROR((table_world_population[[#This Row],[2023]]-table_world_population[[#This Row],[2022]])/table_world_population[[#This Row],[2022]],0)</f>
        <v>2.5258560499385491E-2</v>
      </c>
    </row>
    <row r="484" spans="1:22" x14ac:dyDescent="0.35">
      <c r="A484" t="s">
        <v>309</v>
      </c>
      <c r="B484" t="s">
        <v>84</v>
      </c>
      <c r="C484" t="s">
        <v>15</v>
      </c>
      <c r="D484" t="s">
        <v>234</v>
      </c>
      <c r="E484" t="s">
        <v>459</v>
      </c>
      <c r="F484" t="s">
        <v>14</v>
      </c>
      <c r="G484" t="s">
        <v>463</v>
      </c>
      <c r="H484" t="s">
        <v>15</v>
      </c>
      <c r="I484" s="1">
        <v>9297622</v>
      </c>
      <c r="J484" s="1">
        <v>42295786</v>
      </c>
      <c r="K484" s="1">
        <v>42926166</v>
      </c>
      <c r="L484" s="1">
        <v>43570927</v>
      </c>
      <c r="M484" s="1">
        <v>44244424</v>
      </c>
      <c r="N484" s="1">
        <v>44933079</v>
      </c>
      <c r="O484" s="1">
        <v>45653495</v>
      </c>
      <c r="P484" s="1">
        <v>46430752</v>
      </c>
      <c r="Q484" s="1">
        <v>47243396</v>
      </c>
      <c r="R484" s="1">
        <v>48066303</v>
      </c>
      <c r="S484" s="1">
        <v>48889432</v>
      </c>
      <c r="T484" s="1">
        <v>49720224</v>
      </c>
      <c r="U484" s="2">
        <f>IFERROR((table_world_population[[#This Row],[2023]]-table_world_population[[#This Row],[2013]])/table_world_population[[#This Row],[2013]],0)</f>
        <v>0.17553611605657357</v>
      </c>
      <c r="V484" s="3">
        <f>IFERROR((table_world_population[[#This Row],[2023]]-table_world_population[[#This Row],[2022]])/table_world_population[[#This Row],[2022]],0)</f>
        <v>1.6993283947336513E-2</v>
      </c>
    </row>
    <row r="485" spans="1:22" x14ac:dyDescent="0.35">
      <c r="A485" t="s">
        <v>309</v>
      </c>
      <c r="B485" t="s">
        <v>84</v>
      </c>
      <c r="C485" t="s">
        <v>15</v>
      </c>
      <c r="D485" t="s">
        <v>235</v>
      </c>
      <c r="E485" t="s">
        <v>460</v>
      </c>
      <c r="F485" t="s">
        <v>16</v>
      </c>
      <c r="G485" t="s">
        <v>463</v>
      </c>
      <c r="H485" t="s">
        <v>15</v>
      </c>
      <c r="I485" s="1">
        <v>11826165</v>
      </c>
      <c r="J485" s="1">
        <v>51981291</v>
      </c>
      <c r="K485" s="1">
        <v>53901969</v>
      </c>
      <c r="L485" s="1">
        <v>55867552</v>
      </c>
      <c r="M485" s="1">
        <v>57895064</v>
      </c>
      <c r="N485" s="1">
        <v>59985968</v>
      </c>
      <c r="O485" s="1">
        <v>62067687</v>
      </c>
      <c r="P485" s="1">
        <v>64147672</v>
      </c>
      <c r="Q485" s="1">
        <v>66279326</v>
      </c>
      <c r="R485" s="1">
        <v>68441736</v>
      </c>
      <c r="S485" s="1">
        <v>70615185</v>
      </c>
      <c r="T485" s="1">
        <v>72811431</v>
      </c>
      <c r="U485" s="2">
        <f>IFERROR((table_world_population[[#This Row],[2023]]-table_world_population[[#This Row],[2013]])/table_world_population[[#This Row],[2013]],0)</f>
        <v>0.40072379118094625</v>
      </c>
      <c r="V485" s="3">
        <f>IFERROR((table_world_population[[#This Row],[2023]]-table_world_population[[#This Row],[2022]])/table_world_population[[#This Row],[2022]],0)</f>
        <v>3.1101610793769073E-2</v>
      </c>
    </row>
    <row r="486" spans="1:22" x14ac:dyDescent="0.35">
      <c r="A486" t="s">
        <v>309</v>
      </c>
      <c r="B486" t="s">
        <v>84</v>
      </c>
      <c r="C486" t="s">
        <v>15</v>
      </c>
      <c r="D486" t="s">
        <v>236</v>
      </c>
      <c r="E486" t="s">
        <v>461</v>
      </c>
      <c r="F486" t="s">
        <v>17</v>
      </c>
      <c r="G486" t="s">
        <v>463</v>
      </c>
      <c r="H486" t="s">
        <v>15</v>
      </c>
      <c r="I486" s="1">
        <v>615923</v>
      </c>
      <c r="J486" s="1">
        <v>2807289</v>
      </c>
      <c r="K486" s="1">
        <v>2918630</v>
      </c>
      <c r="L486" s="1">
        <v>3033416</v>
      </c>
      <c r="M486" s="1">
        <v>3153739</v>
      </c>
      <c r="N486" s="1">
        <v>3278903</v>
      </c>
      <c r="O486" s="1">
        <v>3408256</v>
      </c>
      <c r="P486" s="1">
        <v>3542170</v>
      </c>
      <c r="Q486" s="1">
        <v>3668189</v>
      </c>
      <c r="R486" s="1">
        <v>3774987</v>
      </c>
      <c r="S486" s="1">
        <v>3875306</v>
      </c>
      <c r="T486" s="1">
        <v>3995406</v>
      </c>
      <c r="U486" s="2">
        <f>IFERROR((table_world_population[[#This Row],[2023]]-table_world_population[[#This Row],[2013]])/table_world_population[[#This Row],[2013]],0)</f>
        <v>0.42322575267455542</v>
      </c>
      <c r="V486" s="3">
        <f>IFERROR((table_world_population[[#This Row],[2023]]-table_world_population[[#This Row],[2022]])/table_world_population[[#This Row],[2022]],0)</f>
        <v>3.0991101089823617E-2</v>
      </c>
    </row>
    <row r="487" spans="1:22" x14ac:dyDescent="0.35">
      <c r="A487" t="s">
        <v>309</v>
      </c>
      <c r="B487" t="s">
        <v>84</v>
      </c>
      <c r="C487" t="s">
        <v>20</v>
      </c>
      <c r="D487" t="s">
        <v>237</v>
      </c>
      <c r="E487" t="s">
        <v>458</v>
      </c>
      <c r="F487" t="s">
        <v>15</v>
      </c>
      <c r="G487" t="s">
        <v>464</v>
      </c>
      <c r="H487" t="s">
        <v>21</v>
      </c>
      <c r="I487" s="1">
        <v>20341194</v>
      </c>
      <c r="J487" s="1">
        <v>79050945</v>
      </c>
      <c r="K487" s="1">
        <v>80796875</v>
      </c>
      <c r="L487" s="1">
        <v>82563655</v>
      </c>
      <c r="M487" s="1">
        <v>84375675</v>
      </c>
      <c r="N487" s="1">
        <v>86222946</v>
      </c>
      <c r="O487" s="1">
        <v>88055633</v>
      </c>
      <c r="P487" s="1">
        <v>89898498</v>
      </c>
      <c r="Q487" s="1">
        <v>91766343</v>
      </c>
      <c r="R487" s="1">
        <v>93611468</v>
      </c>
      <c r="S487" s="1">
        <v>95420799</v>
      </c>
      <c r="T487" s="1">
        <v>97227189</v>
      </c>
      <c r="U487" s="2">
        <f>IFERROR((table_world_population[[#This Row],[2023]]-table_world_population[[#This Row],[2013]])/table_world_population[[#This Row],[2013]],0)</f>
        <v>0.22993076173852192</v>
      </c>
      <c r="V487" s="3">
        <f>IFERROR((table_world_population[[#This Row],[2023]]-table_world_population[[#This Row],[2022]])/table_world_population[[#This Row],[2022]],0)</f>
        <v>1.8930778393503076E-2</v>
      </c>
    </row>
    <row r="488" spans="1:22" x14ac:dyDescent="0.35">
      <c r="A488" t="s">
        <v>309</v>
      </c>
      <c r="B488" t="s">
        <v>84</v>
      </c>
      <c r="C488" t="s">
        <v>22</v>
      </c>
      <c r="D488" t="s">
        <v>238</v>
      </c>
      <c r="E488" t="s">
        <v>458</v>
      </c>
      <c r="F488" t="s">
        <v>15</v>
      </c>
      <c r="G488" t="s">
        <v>465</v>
      </c>
      <c r="H488" t="s">
        <v>23</v>
      </c>
      <c r="I488" s="1">
        <v>1398516</v>
      </c>
      <c r="J488" s="1">
        <v>18033421</v>
      </c>
      <c r="K488" s="1">
        <v>18949891</v>
      </c>
      <c r="L488" s="1">
        <v>19908240</v>
      </c>
      <c r="M488" s="1">
        <v>20917553</v>
      </c>
      <c r="N488" s="1">
        <v>21975004</v>
      </c>
      <c r="O488" s="1">
        <v>23073805</v>
      </c>
      <c r="P488" s="1">
        <v>24222096</v>
      </c>
      <c r="Q488" s="1">
        <v>25424568</v>
      </c>
      <c r="R488" s="1">
        <v>26671558</v>
      </c>
      <c r="S488" s="1">
        <v>27959125</v>
      </c>
      <c r="T488" s="1">
        <v>29299871</v>
      </c>
      <c r="U488" s="2">
        <f>IFERROR((table_world_population[[#This Row],[2023]]-table_world_population[[#This Row],[2013]])/table_world_population[[#This Row],[2013]],0)</f>
        <v>0.62475389444964435</v>
      </c>
      <c r="V488" s="3">
        <f>IFERROR((table_world_population[[#This Row],[2023]]-table_world_population[[#This Row],[2022]])/table_world_population[[#This Row],[2022]],0)</f>
        <v>4.7953789684047697E-2</v>
      </c>
    </row>
    <row r="489" spans="1:22" x14ac:dyDescent="0.35">
      <c r="A489" t="s">
        <v>309</v>
      </c>
      <c r="B489" t="s">
        <v>84</v>
      </c>
      <c r="C489" t="s">
        <v>24</v>
      </c>
      <c r="D489" t="s">
        <v>239</v>
      </c>
      <c r="E489" t="s">
        <v>458</v>
      </c>
      <c r="F489" t="s">
        <v>15</v>
      </c>
      <c r="G489" t="s">
        <v>463</v>
      </c>
      <c r="H489" t="s">
        <v>15</v>
      </c>
      <c r="I489" s="1">
        <v>21739710</v>
      </c>
      <c r="J489" s="1">
        <v>97084366</v>
      </c>
      <c r="K489" s="1">
        <v>99746766</v>
      </c>
      <c r="L489" s="1">
        <v>102471895</v>
      </c>
      <c r="M489" s="1">
        <v>105293228</v>
      </c>
      <c r="N489" s="1">
        <v>108197950</v>
      </c>
      <c r="O489" s="1">
        <v>111129438</v>
      </c>
      <c r="P489" s="1">
        <v>114120594</v>
      </c>
      <c r="Q489" s="1">
        <v>117190911</v>
      </c>
      <c r="R489" s="1">
        <v>120283026</v>
      </c>
      <c r="S489" s="1">
        <v>123379924</v>
      </c>
      <c r="T489" s="1">
        <v>126527060</v>
      </c>
      <c r="U489" s="2">
        <f>IFERROR((table_world_population[[#This Row],[2023]]-table_world_population[[#This Row],[2013]])/table_world_population[[#This Row],[2013]],0)</f>
        <v>0.30326915870264837</v>
      </c>
      <c r="V489" s="3">
        <f>IFERROR((table_world_population[[#This Row],[2023]]-table_world_population[[#This Row],[2022]])/table_world_population[[#This Row],[2022]],0)</f>
        <v>2.550768308140634E-2</v>
      </c>
    </row>
    <row r="490" spans="1:22" x14ac:dyDescent="0.35">
      <c r="A490" t="s">
        <v>310</v>
      </c>
      <c r="B490" t="s">
        <v>85</v>
      </c>
      <c r="C490" t="s">
        <v>18</v>
      </c>
      <c r="D490" t="s">
        <v>232</v>
      </c>
      <c r="E490" t="s">
        <v>458</v>
      </c>
      <c r="F490" t="s">
        <v>15</v>
      </c>
      <c r="G490" t="s">
        <v>463</v>
      </c>
      <c r="H490" t="s">
        <v>15</v>
      </c>
      <c r="I490" s="1">
        <v>194399</v>
      </c>
      <c r="J490" s="1">
        <v>450737</v>
      </c>
      <c r="K490" s="1">
        <v>452426</v>
      </c>
      <c r="L490" s="1">
        <v>453908</v>
      </c>
      <c r="M490" s="1">
        <v>455142</v>
      </c>
      <c r="N490" s="1">
        <v>456092</v>
      </c>
      <c r="O490" s="1">
        <v>456721</v>
      </c>
      <c r="P490" s="1">
        <v>457099</v>
      </c>
      <c r="Q490" s="1">
        <v>458543</v>
      </c>
      <c r="R490" s="1">
        <v>460926</v>
      </c>
      <c r="S490" s="1">
        <v>463626</v>
      </c>
      <c r="T490" s="1">
        <v>466885</v>
      </c>
      <c r="U490" s="2">
        <f>IFERROR((table_world_population[[#This Row],[2023]]-table_world_population[[#This Row],[2013]])/table_world_population[[#This Row],[2013]],0)</f>
        <v>3.5825769794802731E-2</v>
      </c>
      <c r="V490" s="3">
        <f>IFERROR((table_world_population[[#This Row],[2023]]-table_world_population[[#This Row],[2022]])/table_world_population[[#This Row],[2022]],0)</f>
        <v>7.0293728134315156E-3</v>
      </c>
    </row>
    <row r="491" spans="1:22" x14ac:dyDescent="0.35">
      <c r="A491" t="s">
        <v>310</v>
      </c>
      <c r="B491" t="s">
        <v>85</v>
      </c>
      <c r="C491" t="s">
        <v>19</v>
      </c>
      <c r="D491" t="s">
        <v>233</v>
      </c>
      <c r="E491" t="s">
        <v>458</v>
      </c>
      <c r="F491" t="s">
        <v>15</v>
      </c>
      <c r="G491" t="s">
        <v>463</v>
      </c>
      <c r="H491" t="s">
        <v>15</v>
      </c>
      <c r="I491" s="1">
        <v>207442</v>
      </c>
      <c r="J491" s="1">
        <v>462716</v>
      </c>
      <c r="K491" s="1">
        <v>463134</v>
      </c>
      <c r="L491" s="1">
        <v>463293</v>
      </c>
      <c r="M491" s="1">
        <v>463229</v>
      </c>
      <c r="N491" s="1">
        <v>462926</v>
      </c>
      <c r="O491" s="1">
        <v>462276</v>
      </c>
      <c r="P491" s="1">
        <v>461366</v>
      </c>
      <c r="Q491" s="1">
        <v>461878</v>
      </c>
      <c r="R491" s="1">
        <v>463683</v>
      </c>
      <c r="S491" s="1">
        <v>466140</v>
      </c>
      <c r="T491" s="1">
        <v>469490</v>
      </c>
      <c r="U491" s="2">
        <f>IFERROR((table_world_population[[#This Row],[2023]]-table_world_population[[#This Row],[2013]])/table_world_population[[#This Row],[2013]],0)</f>
        <v>1.4639649374562367E-2</v>
      </c>
      <c r="V491" s="3">
        <f>IFERROR((table_world_population[[#This Row],[2023]]-table_world_population[[#This Row],[2022]])/table_world_population[[#This Row],[2022]],0)</f>
        <v>7.1866821126700129E-3</v>
      </c>
    </row>
    <row r="492" spans="1:22" x14ac:dyDescent="0.35">
      <c r="A492" t="s">
        <v>310</v>
      </c>
      <c r="B492" t="s">
        <v>85</v>
      </c>
      <c r="C492" t="s">
        <v>15</v>
      </c>
      <c r="D492" t="s">
        <v>234</v>
      </c>
      <c r="E492" t="s">
        <v>459</v>
      </c>
      <c r="F492" t="s">
        <v>14</v>
      </c>
      <c r="G492" t="s">
        <v>463</v>
      </c>
      <c r="H492" t="s">
        <v>15</v>
      </c>
      <c r="I492" s="1">
        <v>191477</v>
      </c>
      <c r="J492" s="1">
        <v>278390</v>
      </c>
      <c r="K492" s="1">
        <v>277848</v>
      </c>
      <c r="L492" s="1">
        <v>277252</v>
      </c>
      <c r="M492" s="1">
        <v>276370</v>
      </c>
      <c r="N492" s="1">
        <v>274911</v>
      </c>
      <c r="O492" s="1">
        <v>272850</v>
      </c>
      <c r="P492" s="1">
        <v>270400</v>
      </c>
      <c r="Q492" s="1">
        <v>268641</v>
      </c>
      <c r="R492" s="1">
        <v>267330</v>
      </c>
      <c r="S492" s="1">
        <v>265999</v>
      </c>
      <c r="T492" s="1">
        <v>264939</v>
      </c>
      <c r="U492" s="2">
        <f>IFERROR((table_world_population[[#This Row],[2023]]-table_world_population[[#This Row],[2013]])/table_world_population[[#This Row],[2013]],0)</f>
        <v>-4.8317109091562199E-2</v>
      </c>
      <c r="V492" s="3">
        <f>IFERROR((table_world_population[[#This Row],[2023]]-table_world_population[[#This Row],[2022]])/table_world_population[[#This Row],[2022]],0)</f>
        <v>-3.9849773871330346E-3</v>
      </c>
    </row>
    <row r="493" spans="1:22" x14ac:dyDescent="0.35">
      <c r="A493" t="s">
        <v>310</v>
      </c>
      <c r="B493" t="s">
        <v>85</v>
      </c>
      <c r="C493" t="s">
        <v>15</v>
      </c>
      <c r="D493" t="s">
        <v>235</v>
      </c>
      <c r="E493" t="s">
        <v>460</v>
      </c>
      <c r="F493" t="s">
        <v>16</v>
      </c>
      <c r="G493" t="s">
        <v>463</v>
      </c>
      <c r="H493" t="s">
        <v>15</v>
      </c>
      <c r="I493" s="1">
        <v>199978</v>
      </c>
      <c r="J493" s="1">
        <v>593436</v>
      </c>
      <c r="K493" s="1">
        <v>594802</v>
      </c>
      <c r="L493" s="1">
        <v>596070</v>
      </c>
      <c r="M493" s="1">
        <v>597310</v>
      </c>
      <c r="N493" s="1">
        <v>598217</v>
      </c>
      <c r="O493" s="1">
        <v>598753</v>
      </c>
      <c r="P493" s="1">
        <v>598992</v>
      </c>
      <c r="Q493" s="1">
        <v>600796</v>
      </c>
      <c r="R493" s="1">
        <v>604407</v>
      </c>
      <c r="S493" s="1">
        <v>608930</v>
      </c>
      <c r="T493" s="1">
        <v>614362</v>
      </c>
      <c r="U493" s="2">
        <f>IFERROR((table_world_population[[#This Row],[2023]]-table_world_population[[#This Row],[2013]])/table_world_population[[#This Row],[2013]],0)</f>
        <v>3.5262437735492959E-2</v>
      </c>
      <c r="V493" s="3">
        <f>IFERROR((table_world_population[[#This Row],[2023]]-table_world_population[[#This Row],[2022]])/table_world_population[[#This Row],[2022]],0)</f>
        <v>8.9205655822508327E-3</v>
      </c>
    </row>
    <row r="494" spans="1:22" x14ac:dyDescent="0.35">
      <c r="A494" t="s">
        <v>310</v>
      </c>
      <c r="B494" t="s">
        <v>85</v>
      </c>
      <c r="C494" t="s">
        <v>15</v>
      </c>
      <c r="D494" t="s">
        <v>236</v>
      </c>
      <c r="E494" t="s">
        <v>461</v>
      </c>
      <c r="F494" t="s">
        <v>17</v>
      </c>
      <c r="G494" t="s">
        <v>463</v>
      </c>
      <c r="H494" t="s">
        <v>15</v>
      </c>
      <c r="I494" s="1">
        <v>10387</v>
      </c>
      <c r="J494" s="1">
        <v>41628</v>
      </c>
      <c r="K494" s="1">
        <v>42911</v>
      </c>
      <c r="L494" s="1">
        <v>43879</v>
      </c>
      <c r="M494" s="1">
        <v>44691</v>
      </c>
      <c r="N494" s="1">
        <v>45891</v>
      </c>
      <c r="O494" s="1">
        <v>47393</v>
      </c>
      <c r="P494" s="1">
        <v>49073</v>
      </c>
      <c r="Q494" s="1">
        <v>50985</v>
      </c>
      <c r="R494" s="1">
        <v>52873</v>
      </c>
      <c r="S494" s="1">
        <v>54838</v>
      </c>
      <c r="T494" s="1">
        <v>57074</v>
      </c>
      <c r="U494" s="2">
        <f>IFERROR((table_world_population[[#This Row],[2023]]-table_world_population[[#This Row],[2013]])/table_world_population[[#This Row],[2013]],0)</f>
        <v>0.37104833285288746</v>
      </c>
      <c r="V494" s="3">
        <f>IFERROR((table_world_population[[#This Row],[2023]]-table_world_population[[#This Row],[2022]])/table_world_population[[#This Row],[2022]],0)</f>
        <v>4.0774645318939422E-2</v>
      </c>
    </row>
    <row r="495" spans="1:22" x14ac:dyDescent="0.35">
      <c r="A495" t="s">
        <v>310</v>
      </c>
      <c r="B495" t="s">
        <v>85</v>
      </c>
      <c r="C495" t="s">
        <v>20</v>
      </c>
      <c r="D495" t="s">
        <v>237</v>
      </c>
      <c r="E495" t="s">
        <v>458</v>
      </c>
      <c r="F495" t="s">
        <v>15</v>
      </c>
      <c r="G495" t="s">
        <v>464</v>
      </c>
      <c r="H495" t="s">
        <v>21</v>
      </c>
      <c r="I495" s="1">
        <v>282571</v>
      </c>
      <c r="J495" s="1">
        <v>422874</v>
      </c>
      <c r="K495" s="1">
        <v>419180</v>
      </c>
      <c r="L495" s="1">
        <v>415253</v>
      </c>
      <c r="M495" s="1">
        <v>411109</v>
      </c>
      <c r="N495" s="1">
        <v>406739</v>
      </c>
      <c r="O495" s="1">
        <v>402079</v>
      </c>
      <c r="P495" s="1">
        <v>397236</v>
      </c>
      <c r="Q495" s="1">
        <v>393508</v>
      </c>
      <c r="R495" s="1">
        <v>390740</v>
      </c>
      <c r="S495" s="1">
        <v>388373</v>
      </c>
      <c r="T495" s="1">
        <v>386601</v>
      </c>
      <c r="U495" s="2">
        <f>IFERROR((table_world_population[[#This Row],[2023]]-table_world_population[[#This Row],[2013]])/table_world_population[[#This Row],[2013]],0)</f>
        <v>-8.5777323741823799E-2</v>
      </c>
      <c r="V495" s="3">
        <f>IFERROR((table_world_population[[#This Row],[2023]]-table_world_population[[#This Row],[2022]])/table_world_population[[#This Row],[2022]],0)</f>
        <v>-4.5626240753090458E-3</v>
      </c>
    </row>
    <row r="496" spans="1:22" x14ac:dyDescent="0.35">
      <c r="A496" t="s">
        <v>310</v>
      </c>
      <c r="B496" t="s">
        <v>85</v>
      </c>
      <c r="C496" t="s">
        <v>22</v>
      </c>
      <c r="D496" t="s">
        <v>238</v>
      </c>
      <c r="E496" t="s">
        <v>458</v>
      </c>
      <c r="F496" t="s">
        <v>15</v>
      </c>
      <c r="G496" t="s">
        <v>465</v>
      </c>
      <c r="H496" t="s">
        <v>23</v>
      </c>
      <c r="I496" s="1">
        <v>119270</v>
      </c>
      <c r="J496" s="1">
        <v>490579</v>
      </c>
      <c r="K496" s="1">
        <v>496380</v>
      </c>
      <c r="L496" s="1">
        <v>501947</v>
      </c>
      <c r="M496" s="1">
        <v>507262</v>
      </c>
      <c r="N496" s="1">
        <v>512280</v>
      </c>
      <c r="O496" s="1">
        <v>516917</v>
      </c>
      <c r="P496" s="1">
        <v>521229</v>
      </c>
      <c r="Q496" s="1">
        <v>526914</v>
      </c>
      <c r="R496" s="1">
        <v>533870</v>
      </c>
      <c r="S496" s="1">
        <v>541393</v>
      </c>
      <c r="T496" s="1">
        <v>549774</v>
      </c>
      <c r="U496" s="2">
        <f>IFERROR((table_world_population[[#This Row],[2023]]-table_world_population[[#This Row],[2013]])/table_world_population[[#This Row],[2013]],0)</f>
        <v>0.12066354246716635</v>
      </c>
      <c r="V496" s="3">
        <f>IFERROR((table_world_population[[#This Row],[2023]]-table_world_population[[#This Row],[2022]])/table_world_population[[#This Row],[2022]],0)</f>
        <v>1.5480436577495461E-2</v>
      </c>
    </row>
    <row r="497" spans="1:22" x14ac:dyDescent="0.35">
      <c r="A497" t="s">
        <v>310</v>
      </c>
      <c r="B497" t="s">
        <v>85</v>
      </c>
      <c r="C497" t="s">
        <v>24</v>
      </c>
      <c r="D497" t="s">
        <v>239</v>
      </c>
      <c r="E497" t="s">
        <v>458</v>
      </c>
      <c r="F497" t="s">
        <v>15</v>
      </c>
      <c r="G497" t="s">
        <v>463</v>
      </c>
      <c r="H497" t="s">
        <v>15</v>
      </c>
      <c r="I497" s="1">
        <v>401841</v>
      </c>
      <c r="J497" s="1">
        <v>913453</v>
      </c>
      <c r="K497" s="1">
        <v>915560</v>
      </c>
      <c r="L497" s="1">
        <v>917200</v>
      </c>
      <c r="M497" s="1">
        <v>918371</v>
      </c>
      <c r="N497" s="1">
        <v>919019</v>
      </c>
      <c r="O497" s="1">
        <v>918996</v>
      </c>
      <c r="P497" s="1">
        <v>918465</v>
      </c>
      <c r="Q497" s="1">
        <v>920422</v>
      </c>
      <c r="R497" s="1">
        <v>924610</v>
      </c>
      <c r="S497" s="1">
        <v>929766</v>
      </c>
      <c r="T497" s="1">
        <v>936375</v>
      </c>
      <c r="U497" s="2">
        <f>IFERROR((table_world_population[[#This Row],[2023]]-table_world_population[[#This Row],[2013]])/table_world_population[[#This Row],[2013]],0)</f>
        <v>2.5093792455660006E-2</v>
      </c>
      <c r="V497" s="3">
        <f>IFERROR((table_world_population[[#This Row],[2023]]-table_world_population[[#This Row],[2022]])/table_world_population[[#This Row],[2022]],0)</f>
        <v>7.1082401378411344E-3</v>
      </c>
    </row>
    <row r="498" spans="1:22" x14ac:dyDescent="0.35">
      <c r="A498" t="s">
        <v>311</v>
      </c>
      <c r="B498" t="s">
        <v>86</v>
      </c>
      <c r="C498" t="s">
        <v>18</v>
      </c>
      <c r="D498" t="s">
        <v>232</v>
      </c>
      <c r="E498" t="s">
        <v>458</v>
      </c>
      <c r="F498" t="s">
        <v>15</v>
      </c>
      <c r="G498" t="s">
        <v>463</v>
      </c>
      <c r="H498" t="s">
        <v>15</v>
      </c>
      <c r="I498" s="1">
        <v>2296318</v>
      </c>
      <c r="J498" s="1">
        <v>2765437</v>
      </c>
      <c r="K498" s="1">
        <v>2775371</v>
      </c>
      <c r="L498" s="1">
        <v>2782828</v>
      </c>
      <c r="M498" s="1">
        <v>2788369</v>
      </c>
      <c r="N498" s="1">
        <v>2792461</v>
      </c>
      <c r="O498" s="1">
        <v>2794292</v>
      </c>
      <c r="P498" s="1">
        <v>2795813</v>
      </c>
      <c r="Q498" s="1">
        <v>2798488</v>
      </c>
      <c r="R498" s="1">
        <v>2803508</v>
      </c>
      <c r="S498" s="1">
        <v>2810712</v>
      </c>
      <c r="T498" s="1">
        <v>2824316</v>
      </c>
      <c r="U498" s="2">
        <f>IFERROR((table_world_population[[#This Row],[2023]]-table_world_population[[#This Row],[2013]])/table_world_population[[#This Row],[2013]],0)</f>
        <v>2.1291029229738374E-2</v>
      </c>
      <c r="V498" s="3">
        <f>IFERROR((table_world_population[[#This Row],[2023]]-table_world_population[[#This Row],[2022]])/table_world_population[[#This Row],[2022]],0)</f>
        <v>4.8400547619250923E-3</v>
      </c>
    </row>
    <row r="499" spans="1:22" x14ac:dyDescent="0.35">
      <c r="A499" t="s">
        <v>311</v>
      </c>
      <c r="B499" t="s">
        <v>86</v>
      </c>
      <c r="C499" t="s">
        <v>19</v>
      </c>
      <c r="D499" t="s">
        <v>233</v>
      </c>
      <c r="E499" t="s">
        <v>458</v>
      </c>
      <c r="F499" t="s">
        <v>15</v>
      </c>
      <c r="G499" t="s">
        <v>463</v>
      </c>
      <c r="H499" t="s">
        <v>15</v>
      </c>
      <c r="I499" s="1">
        <v>2133317</v>
      </c>
      <c r="J499" s="1">
        <v>2673534</v>
      </c>
      <c r="K499" s="1">
        <v>2686141</v>
      </c>
      <c r="L499" s="1">
        <v>2696703</v>
      </c>
      <c r="M499" s="1">
        <v>2706934</v>
      </c>
      <c r="N499" s="1">
        <v>2715752</v>
      </c>
      <c r="O499" s="1">
        <v>2721234</v>
      </c>
      <c r="P499" s="1">
        <v>2725793</v>
      </c>
      <c r="Q499" s="1">
        <v>2731054</v>
      </c>
      <c r="R499" s="1">
        <v>2737509</v>
      </c>
      <c r="S499" s="1">
        <v>2745395</v>
      </c>
      <c r="T499" s="1">
        <v>2759947</v>
      </c>
      <c r="U499" s="2">
        <f>IFERROR((table_world_population[[#This Row],[2023]]-table_world_population[[#This Row],[2013]])/table_world_population[[#This Row],[2013]],0)</f>
        <v>3.2321638699937982E-2</v>
      </c>
      <c r="V499" s="3">
        <f>IFERROR((table_world_population[[#This Row],[2023]]-table_world_population[[#This Row],[2022]])/table_world_population[[#This Row],[2022]],0)</f>
        <v>5.3005123124359151E-3</v>
      </c>
    </row>
    <row r="500" spans="1:22" x14ac:dyDescent="0.35">
      <c r="A500" t="s">
        <v>311</v>
      </c>
      <c r="B500" t="s">
        <v>86</v>
      </c>
      <c r="C500" t="s">
        <v>15</v>
      </c>
      <c r="D500" t="s">
        <v>234</v>
      </c>
      <c r="E500" t="s">
        <v>459</v>
      </c>
      <c r="F500" t="s">
        <v>14</v>
      </c>
      <c r="G500" t="s">
        <v>463</v>
      </c>
      <c r="H500" t="s">
        <v>15</v>
      </c>
      <c r="I500" s="1">
        <v>1346634</v>
      </c>
      <c r="J500" s="1">
        <v>893235</v>
      </c>
      <c r="K500" s="1">
        <v>895839</v>
      </c>
      <c r="L500" s="1">
        <v>896336</v>
      </c>
      <c r="M500" s="1">
        <v>895127</v>
      </c>
      <c r="N500" s="1">
        <v>892334</v>
      </c>
      <c r="O500" s="1">
        <v>886366</v>
      </c>
      <c r="P500" s="1">
        <v>876679</v>
      </c>
      <c r="Q500" s="1">
        <v>866000</v>
      </c>
      <c r="R500" s="1">
        <v>854904</v>
      </c>
      <c r="S500" s="1">
        <v>843021</v>
      </c>
      <c r="T500" s="1">
        <v>832797</v>
      </c>
      <c r="U500" s="2">
        <f>IFERROR((table_world_population[[#This Row],[2023]]-table_world_population[[#This Row],[2013]])/table_world_population[[#This Row],[2013]],0)</f>
        <v>-6.7661925473139761E-2</v>
      </c>
      <c r="V500" s="3">
        <f>IFERROR((table_world_population[[#This Row],[2023]]-table_world_population[[#This Row],[2022]])/table_world_population[[#This Row],[2022]],0)</f>
        <v>-1.2127811762696302E-2</v>
      </c>
    </row>
    <row r="501" spans="1:22" x14ac:dyDescent="0.35">
      <c r="A501" t="s">
        <v>311</v>
      </c>
      <c r="B501" t="s">
        <v>86</v>
      </c>
      <c r="C501" t="s">
        <v>15</v>
      </c>
      <c r="D501" t="s">
        <v>235</v>
      </c>
      <c r="E501" t="s">
        <v>460</v>
      </c>
      <c r="F501" t="s">
        <v>16</v>
      </c>
      <c r="G501" t="s">
        <v>463</v>
      </c>
      <c r="H501" t="s">
        <v>15</v>
      </c>
      <c r="I501" s="1">
        <v>2758982</v>
      </c>
      <c r="J501" s="1">
        <v>3508386</v>
      </c>
      <c r="K501" s="1">
        <v>3491693</v>
      </c>
      <c r="L501" s="1">
        <v>3475929</v>
      </c>
      <c r="M501" s="1">
        <v>3463631</v>
      </c>
      <c r="N501" s="1">
        <v>3451227</v>
      </c>
      <c r="O501" s="1">
        <v>3437072</v>
      </c>
      <c r="P501" s="1">
        <v>3426873</v>
      </c>
      <c r="Q501" s="1">
        <v>3419944</v>
      </c>
      <c r="R501" s="1">
        <v>3417691</v>
      </c>
      <c r="S501" s="1">
        <v>3419917</v>
      </c>
      <c r="T501" s="1">
        <v>3432594</v>
      </c>
      <c r="U501" s="2">
        <f>IFERROR((table_world_population[[#This Row],[2023]]-table_world_population[[#This Row],[2013]])/table_world_population[[#This Row],[2013]],0)</f>
        <v>-2.1603096124542739E-2</v>
      </c>
      <c r="V501" s="3">
        <f>IFERROR((table_world_population[[#This Row],[2023]]-table_world_population[[#This Row],[2022]])/table_world_population[[#This Row],[2022]],0)</f>
        <v>3.7068151069163374E-3</v>
      </c>
    </row>
    <row r="502" spans="1:22" x14ac:dyDescent="0.35">
      <c r="A502" t="s">
        <v>311</v>
      </c>
      <c r="B502" t="s">
        <v>86</v>
      </c>
      <c r="C502" t="s">
        <v>15</v>
      </c>
      <c r="D502" t="s">
        <v>236</v>
      </c>
      <c r="E502" t="s">
        <v>461</v>
      </c>
      <c r="F502" t="s">
        <v>17</v>
      </c>
      <c r="G502" t="s">
        <v>463</v>
      </c>
      <c r="H502" t="s">
        <v>15</v>
      </c>
      <c r="I502" s="1">
        <v>324019</v>
      </c>
      <c r="J502" s="1">
        <v>1037351</v>
      </c>
      <c r="K502" s="1">
        <v>1073980</v>
      </c>
      <c r="L502" s="1">
        <v>1107265</v>
      </c>
      <c r="M502" s="1">
        <v>1136545</v>
      </c>
      <c r="N502" s="1">
        <v>1164653</v>
      </c>
      <c r="O502" s="1">
        <v>1192086</v>
      </c>
      <c r="P502" s="1">
        <v>1218055</v>
      </c>
      <c r="Q502" s="1">
        <v>1243599</v>
      </c>
      <c r="R502" s="1">
        <v>1268422</v>
      </c>
      <c r="S502" s="1">
        <v>1293168</v>
      </c>
      <c r="T502" s="1">
        <v>1318873</v>
      </c>
      <c r="U502" s="2">
        <f>IFERROR((table_world_population[[#This Row],[2023]]-table_world_population[[#This Row],[2013]])/table_world_population[[#This Row],[2013]],0)</f>
        <v>0.27138548090279951</v>
      </c>
      <c r="V502" s="3">
        <f>IFERROR((table_world_population[[#This Row],[2023]]-table_world_population[[#This Row],[2022]])/table_world_population[[#This Row],[2022]],0)</f>
        <v>1.9877541046484294E-2</v>
      </c>
    </row>
    <row r="503" spans="1:22" x14ac:dyDescent="0.35">
      <c r="A503" t="s">
        <v>311</v>
      </c>
      <c r="B503" t="s">
        <v>86</v>
      </c>
      <c r="C503" t="s">
        <v>20</v>
      </c>
      <c r="D503" t="s">
        <v>237</v>
      </c>
      <c r="E503" t="s">
        <v>458</v>
      </c>
      <c r="F503" t="s">
        <v>15</v>
      </c>
      <c r="G503" t="s">
        <v>464</v>
      </c>
      <c r="H503" t="s">
        <v>21</v>
      </c>
      <c r="I503" s="1">
        <v>1980489</v>
      </c>
      <c r="J503" s="1">
        <v>809047</v>
      </c>
      <c r="K503" s="1">
        <v>809669</v>
      </c>
      <c r="L503" s="1">
        <v>809601</v>
      </c>
      <c r="M503" s="1">
        <v>809183</v>
      </c>
      <c r="N503" s="1">
        <v>808330</v>
      </c>
      <c r="O503" s="1">
        <v>806259</v>
      </c>
      <c r="P503" s="1">
        <v>803615</v>
      </c>
      <c r="Q503" s="1">
        <v>800844</v>
      </c>
      <c r="R503" s="1">
        <v>798128</v>
      </c>
      <c r="S503" s="1">
        <v>795579</v>
      </c>
      <c r="T503" s="1">
        <v>794473</v>
      </c>
      <c r="U503" s="2">
        <f>IFERROR((table_world_population[[#This Row],[2023]]-table_world_population[[#This Row],[2013]])/table_world_population[[#This Row],[2013]],0)</f>
        <v>-1.8013786590890271E-2</v>
      </c>
      <c r="V503" s="3">
        <f>IFERROR((table_world_population[[#This Row],[2023]]-table_world_population[[#This Row],[2022]])/table_world_population[[#This Row],[2022]],0)</f>
        <v>-1.3901824960186229E-3</v>
      </c>
    </row>
    <row r="504" spans="1:22" x14ac:dyDescent="0.35">
      <c r="A504" t="s">
        <v>311</v>
      </c>
      <c r="B504" t="s">
        <v>86</v>
      </c>
      <c r="C504" t="s">
        <v>22</v>
      </c>
      <c r="D504" t="s">
        <v>238</v>
      </c>
      <c r="E504" t="s">
        <v>458</v>
      </c>
      <c r="F504" t="s">
        <v>15</v>
      </c>
      <c r="G504" t="s">
        <v>465</v>
      </c>
      <c r="H504" t="s">
        <v>23</v>
      </c>
      <c r="I504" s="1">
        <v>2449145</v>
      </c>
      <c r="J504" s="1">
        <v>4629925</v>
      </c>
      <c r="K504" s="1">
        <v>4651843</v>
      </c>
      <c r="L504" s="1">
        <v>4669930</v>
      </c>
      <c r="M504" s="1">
        <v>4686120</v>
      </c>
      <c r="N504" s="1">
        <v>4699884</v>
      </c>
      <c r="O504" s="1">
        <v>4709266</v>
      </c>
      <c r="P504" s="1">
        <v>4717991</v>
      </c>
      <c r="Q504" s="1">
        <v>4728699</v>
      </c>
      <c r="R504" s="1">
        <v>4742889</v>
      </c>
      <c r="S504" s="1">
        <v>4760527</v>
      </c>
      <c r="T504" s="1">
        <v>4789791</v>
      </c>
      <c r="U504" s="2">
        <f>IFERROR((table_world_population[[#This Row],[2023]]-table_world_population[[#This Row],[2013]])/table_world_population[[#This Row],[2013]],0)</f>
        <v>3.4528853059174823E-2</v>
      </c>
      <c r="V504" s="3">
        <f>IFERROR((table_world_population[[#This Row],[2023]]-table_world_population[[#This Row],[2022]])/table_world_population[[#This Row],[2022]],0)</f>
        <v>6.1472185747502321E-3</v>
      </c>
    </row>
    <row r="505" spans="1:22" x14ac:dyDescent="0.35">
      <c r="A505" t="s">
        <v>311</v>
      </c>
      <c r="B505" t="s">
        <v>86</v>
      </c>
      <c r="C505" t="s">
        <v>24</v>
      </c>
      <c r="D505" t="s">
        <v>239</v>
      </c>
      <c r="E505" t="s">
        <v>458</v>
      </c>
      <c r="F505" t="s">
        <v>15</v>
      </c>
      <c r="G505" t="s">
        <v>463</v>
      </c>
      <c r="H505" t="s">
        <v>15</v>
      </c>
      <c r="I505" s="1">
        <v>4429634</v>
      </c>
      <c r="J505" s="1">
        <v>5438972</v>
      </c>
      <c r="K505" s="1">
        <v>5461512</v>
      </c>
      <c r="L505" s="1">
        <v>5479531</v>
      </c>
      <c r="M505" s="1">
        <v>5495303</v>
      </c>
      <c r="N505" s="1">
        <v>5508214</v>
      </c>
      <c r="O505" s="1">
        <v>5515525</v>
      </c>
      <c r="P505" s="1">
        <v>5521606</v>
      </c>
      <c r="Q505" s="1">
        <v>5529543</v>
      </c>
      <c r="R505" s="1">
        <v>5541017</v>
      </c>
      <c r="S505" s="1">
        <v>5556106</v>
      </c>
      <c r="T505" s="1">
        <v>5584264</v>
      </c>
      <c r="U505" s="2">
        <f>IFERROR((table_world_population[[#This Row],[2023]]-table_world_population[[#This Row],[2013]])/table_world_population[[#This Row],[2013]],0)</f>
        <v>2.6713136232361556E-2</v>
      </c>
      <c r="V505" s="3">
        <f>IFERROR((table_world_population[[#This Row],[2023]]-table_world_population[[#This Row],[2022]])/table_world_population[[#This Row],[2022]],0)</f>
        <v>5.0679378687159679E-3</v>
      </c>
    </row>
    <row r="506" spans="1:22" x14ac:dyDescent="0.35">
      <c r="A506" t="s">
        <v>312</v>
      </c>
      <c r="B506" t="s">
        <v>87</v>
      </c>
      <c r="C506" t="s">
        <v>18</v>
      </c>
      <c r="D506" t="s">
        <v>232</v>
      </c>
      <c r="E506" t="s">
        <v>458</v>
      </c>
      <c r="F506" t="s">
        <v>15</v>
      </c>
      <c r="G506" t="s">
        <v>463</v>
      </c>
      <c r="H506" t="s">
        <v>15</v>
      </c>
      <c r="I506" s="1">
        <v>24022048</v>
      </c>
      <c r="J506" s="1">
        <v>34069673</v>
      </c>
      <c r="K506" s="1">
        <v>34233592</v>
      </c>
      <c r="L506" s="1">
        <v>34359025</v>
      </c>
      <c r="M506" s="1">
        <v>34452635</v>
      </c>
      <c r="N506" s="1">
        <v>34554791</v>
      </c>
      <c r="O506" s="1">
        <v>34680632</v>
      </c>
      <c r="P506" s="1">
        <v>34801750</v>
      </c>
      <c r="Q506" s="1">
        <v>34900402</v>
      </c>
      <c r="R506" s="1">
        <v>35006272</v>
      </c>
      <c r="S506" s="1">
        <v>35123991</v>
      </c>
      <c r="T506" s="1">
        <v>35242337</v>
      </c>
      <c r="U506" s="2">
        <f>IFERROR((table_world_population[[#This Row],[2023]]-table_world_population[[#This Row],[2013]])/table_world_population[[#This Row],[2013]],0)</f>
        <v>3.4419584831354266E-2</v>
      </c>
      <c r="V506" s="3">
        <f>IFERROR((table_world_population[[#This Row],[2023]]-table_world_population[[#This Row],[2022]])/table_world_population[[#This Row],[2022]],0)</f>
        <v>3.369377927468436E-3</v>
      </c>
    </row>
    <row r="507" spans="1:22" x14ac:dyDescent="0.35">
      <c r="A507" t="s">
        <v>312</v>
      </c>
      <c r="B507" t="s">
        <v>87</v>
      </c>
      <c r="C507" t="s">
        <v>19</v>
      </c>
      <c r="D507" t="s">
        <v>233</v>
      </c>
      <c r="E507" t="s">
        <v>458</v>
      </c>
      <c r="F507" t="s">
        <v>15</v>
      </c>
      <c r="G507" t="s">
        <v>463</v>
      </c>
      <c r="H507" t="s">
        <v>15</v>
      </c>
      <c r="I507" s="1">
        <v>22627879</v>
      </c>
      <c r="J507" s="1">
        <v>31932616</v>
      </c>
      <c r="K507" s="1">
        <v>32078475</v>
      </c>
      <c r="L507" s="1">
        <v>32189247</v>
      </c>
      <c r="M507" s="1">
        <v>32271469</v>
      </c>
      <c r="N507" s="1">
        <v>32363229</v>
      </c>
      <c r="O507" s="1">
        <v>32477716</v>
      </c>
      <c r="P507" s="1">
        <v>32586250</v>
      </c>
      <c r="Q507" s="1">
        <v>32670705</v>
      </c>
      <c r="R507" s="1">
        <v>32758032</v>
      </c>
      <c r="S507" s="1">
        <v>32847321</v>
      </c>
      <c r="T507" s="1">
        <v>32927891</v>
      </c>
      <c r="U507" s="2">
        <f>IFERROR((table_world_population[[#This Row],[2023]]-table_world_population[[#This Row],[2013]])/table_world_population[[#This Row],[2013]],0)</f>
        <v>3.116797571486157E-2</v>
      </c>
      <c r="V507" s="3">
        <f>IFERROR((table_world_population[[#This Row],[2023]]-table_world_population[[#This Row],[2022]])/table_world_population[[#This Row],[2022]],0)</f>
        <v>2.4528636597182462E-3</v>
      </c>
    </row>
    <row r="508" spans="1:22" x14ac:dyDescent="0.35">
      <c r="A508" t="s">
        <v>312</v>
      </c>
      <c r="B508" t="s">
        <v>87</v>
      </c>
      <c r="C508" t="s">
        <v>15</v>
      </c>
      <c r="D508" t="s">
        <v>234</v>
      </c>
      <c r="E508" t="s">
        <v>459</v>
      </c>
      <c r="F508" t="s">
        <v>14</v>
      </c>
      <c r="G508" t="s">
        <v>463</v>
      </c>
      <c r="H508" t="s">
        <v>15</v>
      </c>
      <c r="I508" s="1">
        <v>12240581</v>
      </c>
      <c r="J508" s="1">
        <v>12082156</v>
      </c>
      <c r="K508" s="1">
        <v>12111630</v>
      </c>
      <c r="L508" s="1">
        <v>12103090</v>
      </c>
      <c r="M508" s="1">
        <v>12060052</v>
      </c>
      <c r="N508" s="1">
        <v>12015918</v>
      </c>
      <c r="O508" s="1">
        <v>11977969</v>
      </c>
      <c r="P508" s="1">
        <v>11928814</v>
      </c>
      <c r="Q508" s="1">
        <v>11860183</v>
      </c>
      <c r="R508" s="1">
        <v>11772947</v>
      </c>
      <c r="S508" s="1">
        <v>11690387</v>
      </c>
      <c r="T508" s="1">
        <v>11617021</v>
      </c>
      <c r="U508" s="2">
        <f>IFERROR((table_world_population[[#This Row],[2023]]-table_world_population[[#This Row],[2013]])/table_world_population[[#This Row],[2013]],0)</f>
        <v>-3.8497682036219366E-2</v>
      </c>
      <c r="V508" s="3">
        <f>IFERROR((table_world_population[[#This Row],[2023]]-table_world_population[[#This Row],[2022]])/table_world_population[[#This Row],[2022]],0)</f>
        <v>-6.2757546007672802E-3</v>
      </c>
    </row>
    <row r="509" spans="1:22" x14ac:dyDescent="0.35">
      <c r="A509" t="s">
        <v>312</v>
      </c>
      <c r="B509" t="s">
        <v>87</v>
      </c>
      <c r="C509" t="s">
        <v>15</v>
      </c>
      <c r="D509" t="s">
        <v>235</v>
      </c>
      <c r="E509" t="s">
        <v>460</v>
      </c>
      <c r="F509" t="s">
        <v>16</v>
      </c>
      <c r="G509" t="s">
        <v>463</v>
      </c>
      <c r="H509" t="s">
        <v>15</v>
      </c>
      <c r="I509" s="1">
        <v>28965834</v>
      </c>
      <c r="J509" s="1">
        <v>41924226</v>
      </c>
      <c r="K509" s="1">
        <v>41834284</v>
      </c>
      <c r="L509" s="1">
        <v>41731092</v>
      </c>
      <c r="M509" s="1">
        <v>41634728</v>
      </c>
      <c r="N509" s="1">
        <v>41566422</v>
      </c>
      <c r="O509" s="1">
        <v>41540363</v>
      </c>
      <c r="P509" s="1">
        <v>41525825</v>
      </c>
      <c r="Q509" s="1">
        <v>41514540</v>
      </c>
      <c r="R509" s="1">
        <v>41541802</v>
      </c>
      <c r="S509" s="1">
        <v>41559412</v>
      </c>
      <c r="T509" s="1">
        <v>41555782</v>
      </c>
      <c r="U509" s="2">
        <f>IFERROR((table_world_population[[#This Row],[2023]]-table_world_population[[#This Row],[2013]])/table_world_population[[#This Row],[2013]],0)</f>
        <v>-8.7883315961515898E-3</v>
      </c>
      <c r="V509" s="3">
        <f>IFERROR((table_world_population[[#This Row],[2023]]-table_world_population[[#This Row],[2022]])/table_world_population[[#This Row],[2022]],0)</f>
        <v>-8.7344835388912623E-5</v>
      </c>
    </row>
    <row r="510" spans="1:22" x14ac:dyDescent="0.35">
      <c r="A510" t="s">
        <v>312</v>
      </c>
      <c r="B510" t="s">
        <v>87</v>
      </c>
      <c r="C510" t="s">
        <v>15</v>
      </c>
      <c r="D510" t="s">
        <v>236</v>
      </c>
      <c r="E510" t="s">
        <v>461</v>
      </c>
      <c r="F510" t="s">
        <v>17</v>
      </c>
      <c r="G510" t="s">
        <v>463</v>
      </c>
      <c r="H510" t="s">
        <v>15</v>
      </c>
      <c r="I510" s="1">
        <v>5443513</v>
      </c>
      <c r="J510" s="1">
        <v>11995907</v>
      </c>
      <c r="K510" s="1">
        <v>12366153</v>
      </c>
      <c r="L510" s="1">
        <v>12714090</v>
      </c>
      <c r="M510" s="1">
        <v>13029325</v>
      </c>
      <c r="N510" s="1">
        <v>13335680</v>
      </c>
      <c r="O510" s="1">
        <v>13640015</v>
      </c>
      <c r="P510" s="1">
        <v>13933362</v>
      </c>
      <c r="Q510" s="1">
        <v>14196384</v>
      </c>
      <c r="R510" s="1">
        <v>14449555</v>
      </c>
      <c r="S510" s="1">
        <v>14721512</v>
      </c>
      <c r="T510" s="1">
        <v>14997425</v>
      </c>
      <c r="U510" s="2">
        <f>IFERROR((table_world_population[[#This Row],[2023]]-table_world_population[[#This Row],[2013]])/table_world_population[[#This Row],[2013]],0)</f>
        <v>0.25021184308948041</v>
      </c>
      <c r="V510" s="3">
        <f>IFERROR((table_world_population[[#This Row],[2023]]-table_world_population[[#This Row],[2022]])/table_world_population[[#This Row],[2022]],0)</f>
        <v>1.8742164527665365E-2</v>
      </c>
    </row>
    <row r="511" spans="1:22" x14ac:dyDescent="0.35">
      <c r="A511" t="s">
        <v>312</v>
      </c>
      <c r="B511" t="s">
        <v>87</v>
      </c>
      <c r="C511" t="s">
        <v>20</v>
      </c>
      <c r="D511" t="s">
        <v>237</v>
      </c>
      <c r="E511" t="s">
        <v>458</v>
      </c>
      <c r="F511" t="s">
        <v>15</v>
      </c>
      <c r="G511" t="s">
        <v>464</v>
      </c>
      <c r="H511" t="s">
        <v>21</v>
      </c>
      <c r="I511" s="1">
        <v>17782952</v>
      </c>
      <c r="J511" s="1">
        <v>13771378</v>
      </c>
      <c r="K511" s="1">
        <v>13664265</v>
      </c>
      <c r="L511" s="1">
        <v>13539246</v>
      </c>
      <c r="M511" s="1">
        <v>13400202</v>
      </c>
      <c r="N511" s="1">
        <v>13263152</v>
      </c>
      <c r="O511" s="1">
        <v>13133487</v>
      </c>
      <c r="P511" s="1">
        <v>12999819</v>
      </c>
      <c r="Q511" s="1">
        <v>12855403</v>
      </c>
      <c r="R511" s="1">
        <v>12711228</v>
      </c>
      <c r="S511" s="1">
        <v>12568575</v>
      </c>
      <c r="T511" s="1">
        <v>12422661</v>
      </c>
      <c r="U511" s="2">
        <f>IFERROR((table_world_population[[#This Row],[2023]]-table_world_population[[#This Row],[2013]])/table_world_population[[#This Row],[2013]],0)</f>
        <v>-9.7936241384122921E-2</v>
      </c>
      <c r="V511" s="3">
        <f>IFERROR((table_world_population[[#This Row],[2023]]-table_world_population[[#This Row],[2022]])/table_world_population[[#This Row],[2022]],0)</f>
        <v>-1.1609430663380693E-2</v>
      </c>
    </row>
    <row r="512" spans="1:22" x14ac:dyDescent="0.35">
      <c r="A512" t="s">
        <v>312</v>
      </c>
      <c r="B512" t="s">
        <v>87</v>
      </c>
      <c r="C512" t="s">
        <v>22</v>
      </c>
      <c r="D512" t="s">
        <v>238</v>
      </c>
      <c r="E512" t="s">
        <v>458</v>
      </c>
      <c r="F512" t="s">
        <v>15</v>
      </c>
      <c r="G512" t="s">
        <v>465</v>
      </c>
      <c r="H512" t="s">
        <v>23</v>
      </c>
      <c r="I512" s="1">
        <v>28866975</v>
      </c>
      <c r="J512" s="1">
        <v>52230911</v>
      </c>
      <c r="K512" s="1">
        <v>52647802</v>
      </c>
      <c r="L512" s="1">
        <v>53009026</v>
      </c>
      <c r="M512" s="1">
        <v>53323902</v>
      </c>
      <c r="N512" s="1">
        <v>53654868</v>
      </c>
      <c r="O512" s="1">
        <v>54024861</v>
      </c>
      <c r="P512" s="1">
        <v>54388182</v>
      </c>
      <c r="Q512" s="1">
        <v>54715704</v>
      </c>
      <c r="R512" s="1">
        <v>55053076</v>
      </c>
      <c r="S512" s="1">
        <v>55402736</v>
      </c>
      <c r="T512" s="1">
        <v>55747567</v>
      </c>
      <c r="U512" s="2">
        <f>IFERROR((table_world_population[[#This Row],[2023]]-table_world_population[[#This Row],[2013]])/table_world_population[[#This Row],[2013]],0)</f>
        <v>6.7329019017110386E-2</v>
      </c>
      <c r="V512" s="3">
        <f>IFERROR((table_world_population[[#This Row],[2023]]-table_world_population[[#This Row],[2022]])/table_world_population[[#This Row],[2022]],0)</f>
        <v>6.2240788974753884E-3</v>
      </c>
    </row>
    <row r="513" spans="1:22" x14ac:dyDescent="0.35">
      <c r="A513" t="s">
        <v>312</v>
      </c>
      <c r="B513" t="s">
        <v>87</v>
      </c>
      <c r="C513" t="s">
        <v>24</v>
      </c>
      <c r="D513" t="s">
        <v>239</v>
      </c>
      <c r="E513" t="s">
        <v>458</v>
      </c>
      <c r="F513" t="s">
        <v>15</v>
      </c>
      <c r="G513" t="s">
        <v>463</v>
      </c>
      <c r="H513" t="s">
        <v>15</v>
      </c>
      <c r="I513" s="1">
        <v>46649927</v>
      </c>
      <c r="J513" s="1">
        <v>66002289</v>
      </c>
      <c r="K513" s="1">
        <v>66312067</v>
      </c>
      <c r="L513" s="1">
        <v>66548272</v>
      </c>
      <c r="M513" s="1">
        <v>66724104</v>
      </c>
      <c r="N513" s="1">
        <v>66918020</v>
      </c>
      <c r="O513" s="1">
        <v>67158348</v>
      </c>
      <c r="P513" s="1">
        <v>67388001</v>
      </c>
      <c r="Q513" s="1">
        <v>67571107</v>
      </c>
      <c r="R513" s="1">
        <v>67764304</v>
      </c>
      <c r="S513" s="1">
        <v>67971311</v>
      </c>
      <c r="T513" s="1">
        <v>68170228</v>
      </c>
      <c r="U513" s="2">
        <f>IFERROR((table_world_population[[#This Row],[2023]]-table_world_population[[#This Row],[2013]])/table_world_population[[#This Row],[2013]],0)</f>
        <v>3.284642143244456E-2</v>
      </c>
      <c r="V513" s="3">
        <f>IFERROR((table_world_population[[#This Row],[2023]]-table_world_population[[#This Row],[2022]])/table_world_population[[#This Row],[2022]],0)</f>
        <v>2.9264846752771914E-3</v>
      </c>
    </row>
    <row r="514" spans="1:22" x14ac:dyDescent="0.35">
      <c r="A514" t="s">
        <v>313</v>
      </c>
      <c r="B514" t="s">
        <v>88</v>
      </c>
      <c r="C514" t="s">
        <v>18</v>
      </c>
      <c r="D514" t="s">
        <v>232</v>
      </c>
      <c r="E514" t="s">
        <v>458</v>
      </c>
      <c r="F514" t="s">
        <v>15</v>
      </c>
      <c r="G514" t="s">
        <v>463</v>
      </c>
      <c r="H514" t="s">
        <v>15</v>
      </c>
      <c r="I514" s="1">
        <v>262115</v>
      </c>
      <c r="J514" s="1">
        <v>933066</v>
      </c>
      <c r="K514" s="1">
        <v>963066</v>
      </c>
      <c r="L514" s="1">
        <v>992215</v>
      </c>
      <c r="M514" s="1">
        <v>1020095</v>
      </c>
      <c r="N514" s="1">
        <v>1046814</v>
      </c>
      <c r="O514" s="1">
        <v>1072844</v>
      </c>
      <c r="P514" s="1">
        <v>1098462</v>
      </c>
      <c r="Q514" s="1">
        <v>1123751</v>
      </c>
      <c r="R514" s="1">
        <v>1148767</v>
      </c>
      <c r="S514" s="1">
        <v>1173488</v>
      </c>
      <c r="T514" s="1">
        <v>1197990</v>
      </c>
      <c r="U514" s="2">
        <f>IFERROR((table_world_population[[#This Row],[2023]]-table_world_population[[#This Row],[2013]])/table_world_population[[#This Row],[2013]],0)</f>
        <v>0.28392846808264366</v>
      </c>
      <c r="V514" s="3">
        <f>IFERROR((table_world_population[[#This Row],[2023]]-table_world_population[[#This Row],[2022]])/table_world_population[[#This Row],[2022]],0)</f>
        <v>2.0879634048239094E-2</v>
      </c>
    </row>
    <row r="515" spans="1:22" x14ac:dyDescent="0.35">
      <c r="A515" t="s">
        <v>313</v>
      </c>
      <c r="B515" t="s">
        <v>88</v>
      </c>
      <c r="C515" t="s">
        <v>19</v>
      </c>
      <c r="D515" t="s">
        <v>233</v>
      </c>
      <c r="E515" t="s">
        <v>458</v>
      </c>
      <c r="F515" t="s">
        <v>15</v>
      </c>
      <c r="G515" t="s">
        <v>463</v>
      </c>
      <c r="H515" t="s">
        <v>15</v>
      </c>
      <c r="I515" s="1">
        <v>251226</v>
      </c>
      <c r="J515" s="1">
        <v>969160</v>
      </c>
      <c r="K515" s="1">
        <v>1003790</v>
      </c>
      <c r="L515" s="1">
        <v>1036303</v>
      </c>
      <c r="M515" s="1">
        <v>1066111</v>
      </c>
      <c r="N515" s="1">
        <v>1093401</v>
      </c>
      <c r="O515" s="1">
        <v>1119168</v>
      </c>
      <c r="P515" s="1">
        <v>1144323</v>
      </c>
      <c r="Q515" s="1">
        <v>1168822</v>
      </c>
      <c r="R515" s="1">
        <v>1192411</v>
      </c>
      <c r="S515" s="1">
        <v>1215505</v>
      </c>
      <c r="T515" s="1">
        <v>1238576</v>
      </c>
      <c r="U515" s="2">
        <f>IFERROR((table_world_population[[#This Row],[2023]]-table_world_population[[#This Row],[2013]])/table_world_population[[#This Row],[2013]],0)</f>
        <v>0.27798918651203103</v>
      </c>
      <c r="V515" s="3">
        <f>IFERROR((table_world_population[[#This Row],[2023]]-table_world_population[[#This Row],[2022]])/table_world_population[[#This Row],[2022]],0)</f>
        <v>1.8980588315144733E-2</v>
      </c>
    </row>
    <row r="516" spans="1:22" x14ac:dyDescent="0.35">
      <c r="A516" t="s">
        <v>313</v>
      </c>
      <c r="B516" t="s">
        <v>88</v>
      </c>
      <c r="C516" t="s">
        <v>15</v>
      </c>
      <c r="D516" t="s">
        <v>234</v>
      </c>
      <c r="E516" t="s">
        <v>459</v>
      </c>
      <c r="F516" t="s">
        <v>14</v>
      </c>
      <c r="G516" t="s">
        <v>463</v>
      </c>
      <c r="H516" t="s">
        <v>15</v>
      </c>
      <c r="I516" s="1">
        <v>161433</v>
      </c>
      <c r="J516" s="1">
        <v>701246</v>
      </c>
      <c r="K516" s="1">
        <v>722544</v>
      </c>
      <c r="L516" s="1">
        <v>743649</v>
      </c>
      <c r="M516" s="1">
        <v>764190</v>
      </c>
      <c r="N516" s="1">
        <v>783999</v>
      </c>
      <c r="O516" s="1">
        <v>802920</v>
      </c>
      <c r="P516" s="1">
        <v>820794</v>
      </c>
      <c r="Q516" s="1">
        <v>837417</v>
      </c>
      <c r="R516" s="1">
        <v>852733</v>
      </c>
      <c r="S516" s="1">
        <v>866825</v>
      </c>
      <c r="T516" s="1">
        <v>879338</v>
      </c>
      <c r="U516" s="2">
        <f>IFERROR((table_world_population[[#This Row],[2023]]-table_world_population[[#This Row],[2013]])/table_world_population[[#This Row],[2013]],0)</f>
        <v>0.25396508500583248</v>
      </c>
      <c r="V516" s="3">
        <f>IFERROR((table_world_population[[#This Row],[2023]]-table_world_population[[#This Row],[2022]])/table_world_population[[#This Row],[2022]],0)</f>
        <v>1.443543967928936E-2</v>
      </c>
    </row>
    <row r="517" spans="1:22" x14ac:dyDescent="0.35">
      <c r="A517" t="s">
        <v>313</v>
      </c>
      <c r="B517" t="s">
        <v>88</v>
      </c>
      <c r="C517" t="s">
        <v>15</v>
      </c>
      <c r="D517" t="s">
        <v>235</v>
      </c>
      <c r="E517" t="s">
        <v>460</v>
      </c>
      <c r="F517" t="s">
        <v>16</v>
      </c>
      <c r="G517" t="s">
        <v>463</v>
      </c>
      <c r="H517" t="s">
        <v>15</v>
      </c>
      <c r="I517" s="1">
        <v>312335</v>
      </c>
      <c r="J517" s="1">
        <v>1125185</v>
      </c>
      <c r="K517" s="1">
        <v>1166762</v>
      </c>
      <c r="L517" s="1">
        <v>1205425</v>
      </c>
      <c r="M517" s="1">
        <v>1240618</v>
      </c>
      <c r="N517" s="1">
        <v>1272870</v>
      </c>
      <c r="O517" s="1">
        <v>1303743</v>
      </c>
      <c r="P517" s="1">
        <v>1334534</v>
      </c>
      <c r="Q517" s="1">
        <v>1365646</v>
      </c>
      <c r="R517" s="1">
        <v>1397191</v>
      </c>
      <c r="S517" s="1">
        <v>1429309</v>
      </c>
      <c r="T517" s="1">
        <v>1462392</v>
      </c>
      <c r="U517" s="2">
        <f>IFERROR((table_world_population[[#This Row],[2023]]-table_world_population[[#This Row],[2013]])/table_world_population[[#This Row],[2013]],0)</f>
        <v>0.29969027315508118</v>
      </c>
      <c r="V517" s="3">
        <f>IFERROR((table_world_population[[#This Row],[2023]]-table_world_population[[#This Row],[2022]])/table_world_population[[#This Row],[2022]],0)</f>
        <v>2.3146149642939349E-2</v>
      </c>
    </row>
    <row r="518" spans="1:22" x14ac:dyDescent="0.35">
      <c r="A518" t="s">
        <v>313</v>
      </c>
      <c r="B518" t="s">
        <v>88</v>
      </c>
      <c r="C518" t="s">
        <v>15</v>
      </c>
      <c r="D518" t="s">
        <v>236</v>
      </c>
      <c r="E518" t="s">
        <v>461</v>
      </c>
      <c r="F518" t="s">
        <v>17</v>
      </c>
      <c r="G518" t="s">
        <v>463</v>
      </c>
      <c r="H518" t="s">
        <v>15</v>
      </c>
      <c r="I518" s="1">
        <v>39571</v>
      </c>
      <c r="J518" s="1">
        <v>75795</v>
      </c>
      <c r="K518" s="1">
        <v>77549</v>
      </c>
      <c r="L518" s="1">
        <v>79443</v>
      </c>
      <c r="M518" s="1">
        <v>81398</v>
      </c>
      <c r="N518" s="1">
        <v>83346</v>
      </c>
      <c r="O518" s="1">
        <v>85349</v>
      </c>
      <c r="P518" s="1">
        <v>87456</v>
      </c>
      <c r="Q518" s="1">
        <v>89511</v>
      </c>
      <c r="R518" s="1">
        <v>91255</v>
      </c>
      <c r="S518" s="1">
        <v>92858</v>
      </c>
      <c r="T518" s="1">
        <v>94835</v>
      </c>
      <c r="U518" s="2">
        <f>IFERROR((table_world_population[[#This Row],[2023]]-table_world_population[[#This Row],[2013]])/table_world_population[[#This Row],[2013]],0)</f>
        <v>0.25120390527079622</v>
      </c>
      <c r="V518" s="3">
        <f>IFERROR((table_world_population[[#This Row],[2023]]-table_world_population[[#This Row],[2022]])/table_world_population[[#This Row],[2022]],0)</f>
        <v>2.1290572702405825E-2</v>
      </c>
    </row>
    <row r="519" spans="1:22" x14ac:dyDescent="0.35">
      <c r="A519" t="s">
        <v>313</v>
      </c>
      <c r="B519" t="s">
        <v>88</v>
      </c>
      <c r="C519" t="s">
        <v>20</v>
      </c>
      <c r="D519" t="s">
        <v>237</v>
      </c>
      <c r="E519" t="s">
        <v>458</v>
      </c>
      <c r="F519" t="s">
        <v>15</v>
      </c>
      <c r="G519" t="s">
        <v>464</v>
      </c>
      <c r="H519" t="s">
        <v>21</v>
      </c>
      <c r="I519" s="1">
        <v>424029</v>
      </c>
      <c r="J519" s="1">
        <v>244322</v>
      </c>
      <c r="K519" s="1">
        <v>242887</v>
      </c>
      <c r="L519" s="1">
        <v>241028</v>
      </c>
      <c r="M519" s="1">
        <v>238683</v>
      </c>
      <c r="N519" s="1">
        <v>235937</v>
      </c>
      <c r="O519" s="1">
        <v>233011</v>
      </c>
      <c r="P519" s="1">
        <v>230087</v>
      </c>
      <c r="Q519" s="1">
        <v>227148</v>
      </c>
      <c r="R519" s="1">
        <v>224215</v>
      </c>
      <c r="S519" s="1">
        <v>221340</v>
      </c>
      <c r="T519" s="1">
        <v>218584</v>
      </c>
      <c r="U519" s="2">
        <f>IFERROR((table_world_population[[#This Row],[2023]]-table_world_population[[#This Row],[2013]])/table_world_population[[#This Row],[2013]],0)</f>
        <v>-0.10534458624274523</v>
      </c>
      <c r="V519" s="3">
        <f>IFERROR((table_world_population[[#This Row],[2023]]-table_world_population[[#This Row],[2022]])/table_world_population[[#This Row],[2022]],0)</f>
        <v>-1.2451432185777538E-2</v>
      </c>
    </row>
    <row r="520" spans="1:22" x14ac:dyDescent="0.35">
      <c r="A520" t="s">
        <v>313</v>
      </c>
      <c r="B520" t="s">
        <v>88</v>
      </c>
      <c r="C520" t="s">
        <v>22</v>
      </c>
      <c r="D520" t="s">
        <v>238</v>
      </c>
      <c r="E520" t="s">
        <v>458</v>
      </c>
      <c r="F520" t="s">
        <v>15</v>
      </c>
      <c r="G520" t="s">
        <v>465</v>
      </c>
      <c r="H520" t="s">
        <v>23</v>
      </c>
      <c r="I520" s="1">
        <v>89311</v>
      </c>
      <c r="J520" s="1">
        <v>1657904</v>
      </c>
      <c r="K520" s="1">
        <v>1723968</v>
      </c>
      <c r="L520" s="1">
        <v>1787489</v>
      </c>
      <c r="M520" s="1">
        <v>1847523</v>
      </c>
      <c r="N520" s="1">
        <v>1904278</v>
      </c>
      <c r="O520" s="1">
        <v>1959001</v>
      </c>
      <c r="P520" s="1">
        <v>2012698</v>
      </c>
      <c r="Q520" s="1">
        <v>2065425</v>
      </c>
      <c r="R520" s="1">
        <v>2116964</v>
      </c>
      <c r="S520" s="1">
        <v>2167652</v>
      </c>
      <c r="T520" s="1">
        <v>2217982</v>
      </c>
      <c r="U520" s="2">
        <f>IFERROR((table_world_population[[#This Row],[2023]]-table_world_population[[#This Row],[2013]])/table_world_population[[#This Row],[2013]],0)</f>
        <v>0.33782293787818835</v>
      </c>
      <c r="V520" s="3">
        <f>IFERROR((table_world_population[[#This Row],[2023]]-table_world_population[[#This Row],[2022]])/table_world_population[[#This Row],[2022]],0)</f>
        <v>2.3218671631793295E-2</v>
      </c>
    </row>
    <row r="521" spans="1:22" x14ac:dyDescent="0.35">
      <c r="A521" t="s">
        <v>313</v>
      </c>
      <c r="B521" t="s">
        <v>88</v>
      </c>
      <c r="C521" t="s">
        <v>24</v>
      </c>
      <c r="D521" t="s">
        <v>239</v>
      </c>
      <c r="E521" t="s">
        <v>458</v>
      </c>
      <c r="F521" t="s">
        <v>15</v>
      </c>
      <c r="G521" t="s">
        <v>463</v>
      </c>
      <c r="H521" t="s">
        <v>15</v>
      </c>
      <c r="I521" s="1">
        <v>513340</v>
      </c>
      <c r="J521" s="1">
        <v>1902226</v>
      </c>
      <c r="K521" s="1">
        <v>1966855</v>
      </c>
      <c r="L521" s="1">
        <v>2028517</v>
      </c>
      <c r="M521" s="1">
        <v>2086206</v>
      </c>
      <c r="N521" s="1">
        <v>2140215</v>
      </c>
      <c r="O521" s="1">
        <v>2192012</v>
      </c>
      <c r="P521" s="1">
        <v>2242785</v>
      </c>
      <c r="Q521" s="1">
        <v>2292573</v>
      </c>
      <c r="R521" s="1">
        <v>2341179</v>
      </c>
      <c r="S521" s="1">
        <v>2388992</v>
      </c>
      <c r="T521" s="1">
        <v>2436566</v>
      </c>
      <c r="U521" s="2">
        <f>IFERROR((table_world_population[[#This Row],[2023]]-table_world_population[[#This Row],[2013]])/table_world_population[[#This Row],[2013]],0)</f>
        <v>0.28090247951610375</v>
      </c>
      <c r="V521" s="3">
        <f>IFERROR((table_world_population[[#This Row],[2023]]-table_world_population[[#This Row],[2022]])/table_world_population[[#This Row],[2022]],0)</f>
        <v>1.9913838137591084E-2</v>
      </c>
    </row>
    <row r="522" spans="1:22" x14ac:dyDescent="0.35">
      <c r="A522" t="s">
        <v>314</v>
      </c>
      <c r="B522" t="s">
        <v>89</v>
      </c>
      <c r="C522" t="s">
        <v>18</v>
      </c>
      <c r="D522" t="s">
        <v>232</v>
      </c>
      <c r="E522" t="s">
        <v>458</v>
      </c>
      <c r="F522" t="s">
        <v>15</v>
      </c>
      <c r="G522" t="s">
        <v>463</v>
      </c>
      <c r="H522" t="s">
        <v>15</v>
      </c>
      <c r="I522" s="1">
        <v>202651</v>
      </c>
      <c r="J522" s="1">
        <v>1071377</v>
      </c>
      <c r="K522" s="1">
        <v>1103078</v>
      </c>
      <c r="L522" s="1">
        <v>1134792</v>
      </c>
      <c r="M522" s="1">
        <v>1166502</v>
      </c>
      <c r="N522" s="1">
        <v>1198214</v>
      </c>
      <c r="O522" s="1">
        <v>1229801</v>
      </c>
      <c r="P522" s="1">
        <v>1261541</v>
      </c>
      <c r="Q522" s="1">
        <v>1293962</v>
      </c>
      <c r="R522" s="1">
        <v>1326796</v>
      </c>
      <c r="S522" s="1">
        <v>1359657</v>
      </c>
      <c r="T522" s="1">
        <v>1393072</v>
      </c>
      <c r="U522" s="2">
        <f>IFERROR((table_world_population[[#This Row],[2023]]-table_world_population[[#This Row],[2013]])/table_world_population[[#This Row],[2013]],0)</f>
        <v>0.30026311933147715</v>
      </c>
      <c r="V522" s="3">
        <f>IFERROR((table_world_population[[#This Row],[2023]]-table_world_population[[#This Row],[2022]])/table_world_population[[#This Row],[2022]],0)</f>
        <v>2.4576051165845502E-2</v>
      </c>
    </row>
    <row r="523" spans="1:22" x14ac:dyDescent="0.35">
      <c r="A523" t="s">
        <v>314</v>
      </c>
      <c r="B523" t="s">
        <v>89</v>
      </c>
      <c r="C523" t="s">
        <v>19</v>
      </c>
      <c r="D523" t="s">
        <v>233</v>
      </c>
      <c r="E523" t="s">
        <v>458</v>
      </c>
      <c r="F523" t="s">
        <v>15</v>
      </c>
      <c r="G523" t="s">
        <v>463</v>
      </c>
      <c r="H523" t="s">
        <v>15</v>
      </c>
      <c r="I523" s="1">
        <v>196997</v>
      </c>
      <c r="J523" s="1">
        <v>1053493</v>
      </c>
      <c r="K523" s="1">
        <v>1085941</v>
      </c>
      <c r="L523" s="1">
        <v>1118341</v>
      </c>
      <c r="M523" s="1">
        <v>1150704</v>
      </c>
      <c r="N523" s="1">
        <v>1182968</v>
      </c>
      <c r="O523" s="1">
        <v>1215115</v>
      </c>
      <c r="P523" s="1">
        <v>1247342</v>
      </c>
      <c r="Q523" s="1">
        <v>1280033</v>
      </c>
      <c r="R523" s="1">
        <v>1313119</v>
      </c>
      <c r="S523" s="1">
        <v>1346335</v>
      </c>
      <c r="T523" s="1">
        <v>1380095</v>
      </c>
      <c r="U523" s="2">
        <f>IFERROR((table_world_population[[#This Row],[2023]]-table_world_population[[#This Row],[2013]])/table_world_population[[#This Row],[2013]],0)</f>
        <v>0.3100181966088052</v>
      </c>
      <c r="V523" s="3">
        <f>IFERROR((table_world_population[[#This Row],[2023]]-table_world_population[[#This Row],[2022]])/table_world_population[[#This Row],[2022]],0)</f>
        <v>2.5075482699328175E-2</v>
      </c>
    </row>
    <row r="524" spans="1:22" x14ac:dyDescent="0.35">
      <c r="A524" t="s">
        <v>314</v>
      </c>
      <c r="B524" t="s">
        <v>89</v>
      </c>
      <c r="C524" t="s">
        <v>15</v>
      </c>
      <c r="D524" t="s">
        <v>234</v>
      </c>
      <c r="E524" t="s">
        <v>459</v>
      </c>
      <c r="F524" t="s">
        <v>14</v>
      </c>
      <c r="G524" t="s">
        <v>463</v>
      </c>
      <c r="H524" t="s">
        <v>15</v>
      </c>
      <c r="I524" s="1">
        <v>163346</v>
      </c>
      <c r="J524" s="1">
        <v>969401</v>
      </c>
      <c r="K524" s="1">
        <v>996081</v>
      </c>
      <c r="L524" s="1">
        <v>1021911</v>
      </c>
      <c r="M524" s="1">
        <v>1046578</v>
      </c>
      <c r="N524" s="1">
        <v>1069984</v>
      </c>
      <c r="O524" s="1">
        <v>1091677</v>
      </c>
      <c r="P524" s="1">
        <v>1111663</v>
      </c>
      <c r="Q524" s="1">
        <v>1130638</v>
      </c>
      <c r="R524" s="1">
        <v>1148432</v>
      </c>
      <c r="S524" s="1">
        <v>1165091</v>
      </c>
      <c r="T524" s="1">
        <v>1181024</v>
      </c>
      <c r="U524" s="2">
        <f>IFERROR((table_world_population[[#This Row],[2023]]-table_world_population[[#This Row],[2013]])/table_world_population[[#This Row],[2013]],0)</f>
        <v>0.21830284887265436</v>
      </c>
      <c r="V524" s="3">
        <f>IFERROR((table_world_population[[#This Row],[2023]]-table_world_population[[#This Row],[2022]])/table_world_population[[#This Row],[2022]],0)</f>
        <v>1.3675326648304724E-2</v>
      </c>
    </row>
    <row r="525" spans="1:22" x14ac:dyDescent="0.35">
      <c r="A525" t="s">
        <v>314</v>
      </c>
      <c r="B525" t="s">
        <v>89</v>
      </c>
      <c r="C525" t="s">
        <v>15</v>
      </c>
      <c r="D525" t="s">
        <v>235</v>
      </c>
      <c r="E525" t="s">
        <v>460</v>
      </c>
      <c r="F525" t="s">
        <v>16</v>
      </c>
      <c r="G525" t="s">
        <v>463</v>
      </c>
      <c r="H525" t="s">
        <v>15</v>
      </c>
      <c r="I525" s="1">
        <v>225359</v>
      </c>
      <c r="J525" s="1">
        <v>1097397</v>
      </c>
      <c r="K525" s="1">
        <v>1134620</v>
      </c>
      <c r="L525" s="1">
        <v>1172681</v>
      </c>
      <c r="M525" s="1">
        <v>1211587</v>
      </c>
      <c r="N525" s="1">
        <v>1251435</v>
      </c>
      <c r="O525" s="1">
        <v>1292545</v>
      </c>
      <c r="P525" s="1">
        <v>1335296</v>
      </c>
      <c r="Q525" s="1">
        <v>1380166</v>
      </c>
      <c r="R525" s="1">
        <v>1427172</v>
      </c>
      <c r="S525" s="1">
        <v>1475251</v>
      </c>
      <c r="T525" s="1">
        <v>1524541</v>
      </c>
      <c r="U525" s="2">
        <f>IFERROR((table_world_population[[#This Row],[2023]]-table_world_population[[#This Row],[2013]])/table_world_population[[#This Row],[2013]],0)</f>
        <v>0.38923379597356289</v>
      </c>
      <c r="V525" s="3">
        <f>IFERROR((table_world_population[[#This Row],[2023]]-table_world_population[[#This Row],[2022]])/table_world_population[[#This Row],[2022]],0)</f>
        <v>3.3411263574808628E-2</v>
      </c>
    </row>
    <row r="526" spans="1:22" x14ac:dyDescent="0.35">
      <c r="A526" t="s">
        <v>314</v>
      </c>
      <c r="B526" t="s">
        <v>89</v>
      </c>
      <c r="C526" t="s">
        <v>15</v>
      </c>
      <c r="D526" t="s">
        <v>236</v>
      </c>
      <c r="E526" t="s">
        <v>461</v>
      </c>
      <c r="F526" t="s">
        <v>17</v>
      </c>
      <c r="G526" t="s">
        <v>463</v>
      </c>
      <c r="H526" t="s">
        <v>15</v>
      </c>
      <c r="I526" s="1">
        <v>10945</v>
      </c>
      <c r="J526" s="1">
        <v>58071</v>
      </c>
      <c r="K526" s="1">
        <v>58319</v>
      </c>
      <c r="L526" s="1">
        <v>58541</v>
      </c>
      <c r="M526" s="1">
        <v>59042</v>
      </c>
      <c r="N526" s="1">
        <v>59763</v>
      </c>
      <c r="O526" s="1">
        <v>60694</v>
      </c>
      <c r="P526" s="1">
        <v>61924</v>
      </c>
      <c r="Q526" s="1">
        <v>63192</v>
      </c>
      <c r="R526" s="1">
        <v>64312</v>
      </c>
      <c r="S526" s="1">
        <v>65650</v>
      </c>
      <c r="T526" s="1">
        <v>67603</v>
      </c>
      <c r="U526" s="2">
        <f>IFERROR((table_world_population[[#This Row],[2023]]-table_world_population[[#This Row],[2013]])/table_world_population[[#This Row],[2013]],0)</f>
        <v>0.16414389282085723</v>
      </c>
      <c r="V526" s="3">
        <f>IFERROR((table_world_population[[#This Row],[2023]]-table_world_population[[#This Row],[2022]])/table_world_population[[#This Row],[2022]],0)</f>
        <v>2.974866717440975E-2</v>
      </c>
    </row>
    <row r="527" spans="1:22" x14ac:dyDescent="0.35">
      <c r="A527" t="s">
        <v>314</v>
      </c>
      <c r="B527" t="s">
        <v>89</v>
      </c>
      <c r="C527" t="s">
        <v>20</v>
      </c>
      <c r="D527" t="s">
        <v>237</v>
      </c>
      <c r="E527" t="s">
        <v>458</v>
      </c>
      <c r="F527" t="s">
        <v>15</v>
      </c>
      <c r="G527" t="s">
        <v>464</v>
      </c>
      <c r="H527" t="s">
        <v>21</v>
      </c>
      <c r="I527" s="1">
        <v>351176</v>
      </c>
      <c r="J527" s="1">
        <v>896270</v>
      </c>
      <c r="K527" s="1">
        <v>907830</v>
      </c>
      <c r="L527" s="1">
        <v>918647</v>
      </c>
      <c r="M527" s="1">
        <v>928783</v>
      </c>
      <c r="N527" s="1">
        <v>938210</v>
      </c>
      <c r="O527" s="1">
        <v>946916</v>
      </c>
      <c r="P527" s="1">
        <v>955107</v>
      </c>
      <c r="Q527" s="1">
        <v>963137</v>
      </c>
      <c r="R527" s="1">
        <v>970908</v>
      </c>
      <c r="S527" s="1">
        <v>978162</v>
      </c>
      <c r="T527" s="1">
        <v>985251</v>
      </c>
      <c r="U527" s="2">
        <f>IFERROR((table_world_population[[#This Row],[2023]]-table_world_population[[#This Row],[2013]])/table_world_population[[#This Row],[2013]],0)</f>
        <v>9.9279235051937476E-2</v>
      </c>
      <c r="V527" s="3">
        <f>IFERROR((table_world_population[[#This Row],[2023]]-table_world_population[[#This Row],[2022]])/table_world_population[[#This Row],[2022]],0)</f>
        <v>7.2472657903292093E-3</v>
      </c>
    </row>
    <row r="528" spans="1:22" x14ac:dyDescent="0.35">
      <c r="A528" t="s">
        <v>314</v>
      </c>
      <c r="B528" t="s">
        <v>89</v>
      </c>
      <c r="C528" t="s">
        <v>22</v>
      </c>
      <c r="D528" t="s">
        <v>238</v>
      </c>
      <c r="E528" t="s">
        <v>458</v>
      </c>
      <c r="F528" t="s">
        <v>15</v>
      </c>
      <c r="G528" t="s">
        <v>465</v>
      </c>
      <c r="H528" t="s">
        <v>23</v>
      </c>
      <c r="I528" s="1">
        <v>48473</v>
      </c>
      <c r="J528" s="1">
        <v>1228599</v>
      </c>
      <c r="K528" s="1">
        <v>1281189</v>
      </c>
      <c r="L528" s="1">
        <v>1334486</v>
      </c>
      <c r="M528" s="1">
        <v>1388423</v>
      </c>
      <c r="N528" s="1">
        <v>1442972</v>
      </c>
      <c r="O528" s="1">
        <v>1498000</v>
      </c>
      <c r="P528" s="1">
        <v>1553776</v>
      </c>
      <c r="Q528" s="1">
        <v>1610858</v>
      </c>
      <c r="R528" s="1">
        <v>1669008</v>
      </c>
      <c r="S528" s="1">
        <v>1727830</v>
      </c>
      <c r="T528" s="1">
        <v>1787917</v>
      </c>
      <c r="U528" s="2">
        <f>IFERROR((table_world_population[[#This Row],[2023]]-table_world_population[[#This Row],[2013]])/table_world_population[[#This Row],[2013]],0)</f>
        <v>0.45524862058328225</v>
      </c>
      <c r="V528" s="3">
        <f>IFERROR((table_world_population[[#This Row],[2023]]-table_world_population[[#This Row],[2022]])/table_world_population[[#This Row],[2022]],0)</f>
        <v>3.477599069352888E-2</v>
      </c>
    </row>
    <row r="529" spans="1:22" x14ac:dyDescent="0.35">
      <c r="A529" t="s">
        <v>314</v>
      </c>
      <c r="B529" t="s">
        <v>89</v>
      </c>
      <c r="C529" t="s">
        <v>24</v>
      </c>
      <c r="D529" t="s">
        <v>239</v>
      </c>
      <c r="E529" t="s">
        <v>458</v>
      </c>
      <c r="F529" t="s">
        <v>15</v>
      </c>
      <c r="G529" t="s">
        <v>463</v>
      </c>
      <c r="H529" t="s">
        <v>15</v>
      </c>
      <c r="I529" s="1">
        <v>399649</v>
      </c>
      <c r="J529" s="1">
        <v>2124869</v>
      </c>
      <c r="K529" s="1">
        <v>2189019</v>
      </c>
      <c r="L529" s="1">
        <v>2253133</v>
      </c>
      <c r="M529" s="1">
        <v>2317206</v>
      </c>
      <c r="N529" s="1">
        <v>2381182</v>
      </c>
      <c r="O529" s="1">
        <v>2444916</v>
      </c>
      <c r="P529" s="1">
        <v>2508883</v>
      </c>
      <c r="Q529" s="1">
        <v>2573995</v>
      </c>
      <c r="R529" s="1">
        <v>2639916</v>
      </c>
      <c r="S529" s="1">
        <v>2705992</v>
      </c>
      <c r="T529" s="1">
        <v>2773168</v>
      </c>
      <c r="U529" s="2">
        <f>IFERROR((table_world_population[[#This Row],[2023]]-table_world_population[[#This Row],[2013]])/table_world_population[[#This Row],[2013]],0)</f>
        <v>0.30510069091318098</v>
      </c>
      <c r="V529" s="3">
        <f>IFERROR((table_world_population[[#This Row],[2023]]-table_world_population[[#This Row],[2022]])/table_world_population[[#This Row],[2022]],0)</f>
        <v>2.4824907095069019E-2</v>
      </c>
    </row>
    <row r="530" spans="1:22" x14ac:dyDescent="0.35">
      <c r="A530" t="s">
        <v>315</v>
      </c>
      <c r="B530" t="s">
        <v>90</v>
      </c>
      <c r="C530" t="s">
        <v>18</v>
      </c>
      <c r="D530" t="s">
        <v>232</v>
      </c>
      <c r="E530" t="s">
        <v>458</v>
      </c>
      <c r="F530" t="s">
        <v>15</v>
      </c>
      <c r="G530" t="s">
        <v>463</v>
      </c>
      <c r="H530" t="s">
        <v>15</v>
      </c>
      <c r="I530" s="1">
        <v>1918318</v>
      </c>
      <c r="J530" s="1">
        <v>1964187</v>
      </c>
      <c r="K530" s="1">
        <v>1964758</v>
      </c>
      <c r="L530" s="1">
        <v>1969065</v>
      </c>
      <c r="M530" s="1">
        <v>1971253</v>
      </c>
      <c r="N530" s="1">
        <v>1972199</v>
      </c>
      <c r="O530" s="1">
        <v>1971912</v>
      </c>
      <c r="P530" s="1">
        <v>1969251</v>
      </c>
      <c r="Q530" s="1">
        <v>1971581</v>
      </c>
      <c r="R530" s="1">
        <v>1964929</v>
      </c>
      <c r="S530" s="1">
        <v>1967488</v>
      </c>
      <c r="T530" s="1">
        <v>1993159</v>
      </c>
      <c r="U530" s="2">
        <f>IFERROR((table_world_population[[#This Row],[2023]]-table_world_population[[#This Row],[2013]])/table_world_population[[#This Row],[2013]],0)</f>
        <v>1.4750123078912547E-2</v>
      </c>
      <c r="V530" s="3">
        <f>IFERROR((table_world_population[[#This Row],[2023]]-table_world_population[[#This Row],[2022]])/table_world_population[[#This Row],[2022]],0)</f>
        <v>1.3047601815106369E-2</v>
      </c>
    </row>
    <row r="531" spans="1:22" x14ac:dyDescent="0.35">
      <c r="A531" t="s">
        <v>315</v>
      </c>
      <c r="B531" t="s">
        <v>90</v>
      </c>
      <c r="C531" t="s">
        <v>19</v>
      </c>
      <c r="D531" t="s">
        <v>233</v>
      </c>
      <c r="E531" t="s">
        <v>458</v>
      </c>
      <c r="F531" t="s">
        <v>15</v>
      </c>
      <c r="G531" t="s">
        <v>463</v>
      </c>
      <c r="H531" t="s">
        <v>15</v>
      </c>
      <c r="I531" s="1">
        <v>1727281</v>
      </c>
      <c r="J531" s="1">
        <v>1753480</v>
      </c>
      <c r="K531" s="1">
        <v>1754655</v>
      </c>
      <c r="L531" s="1">
        <v>1756212</v>
      </c>
      <c r="M531" s="1">
        <v>1756252</v>
      </c>
      <c r="N531" s="1">
        <v>1755805</v>
      </c>
      <c r="O531" s="1">
        <v>1754637</v>
      </c>
      <c r="P531" s="1">
        <v>1750910</v>
      </c>
      <c r="Q531" s="1">
        <v>1751135</v>
      </c>
      <c r="R531" s="1">
        <v>1743681</v>
      </c>
      <c r="S531" s="1">
        <v>1745015</v>
      </c>
      <c r="T531" s="1">
        <v>1767206</v>
      </c>
      <c r="U531" s="2">
        <f>IFERROR((table_world_population[[#This Row],[2023]]-table_world_population[[#This Row],[2013]])/table_world_population[[#This Row],[2013]],0)</f>
        <v>7.8278623080959009E-3</v>
      </c>
      <c r="V531" s="3">
        <f>IFERROR((table_world_population[[#This Row],[2023]]-table_world_population[[#This Row],[2022]])/table_world_population[[#This Row],[2022]],0)</f>
        <v>1.2716796130692286E-2</v>
      </c>
    </row>
    <row r="532" spans="1:22" x14ac:dyDescent="0.35">
      <c r="A532" t="s">
        <v>315</v>
      </c>
      <c r="B532" t="s">
        <v>90</v>
      </c>
      <c r="C532" t="s">
        <v>15</v>
      </c>
      <c r="D532" t="s">
        <v>234</v>
      </c>
      <c r="E532" t="s">
        <v>459</v>
      </c>
      <c r="F532" t="s">
        <v>14</v>
      </c>
      <c r="G532" t="s">
        <v>463</v>
      </c>
      <c r="H532" t="s">
        <v>15</v>
      </c>
      <c r="I532" s="1">
        <v>1046158</v>
      </c>
      <c r="J532" s="1">
        <v>698003</v>
      </c>
      <c r="K532" s="1">
        <v>706834</v>
      </c>
      <c r="L532" s="1">
        <v>721997</v>
      </c>
      <c r="M532" s="1">
        <v>736865</v>
      </c>
      <c r="N532" s="1">
        <v>750331</v>
      </c>
      <c r="O532" s="1">
        <v>762086</v>
      </c>
      <c r="P532" s="1">
        <v>770540</v>
      </c>
      <c r="Q532" s="1">
        <v>778310</v>
      </c>
      <c r="R532" s="1">
        <v>782306</v>
      </c>
      <c r="S532" s="1">
        <v>789432</v>
      </c>
      <c r="T532" s="1">
        <v>801868</v>
      </c>
      <c r="U532" s="2">
        <f>IFERROR((table_world_population[[#This Row],[2023]]-table_world_population[[#This Row],[2013]])/table_world_population[[#This Row],[2013]],0)</f>
        <v>0.14880308537355857</v>
      </c>
      <c r="V532" s="3">
        <f>IFERROR((table_world_population[[#This Row],[2023]]-table_world_population[[#This Row],[2022]])/table_world_population[[#This Row],[2022]],0)</f>
        <v>1.5753098430263783E-2</v>
      </c>
    </row>
    <row r="533" spans="1:22" x14ac:dyDescent="0.35">
      <c r="A533" t="s">
        <v>315</v>
      </c>
      <c r="B533" t="s">
        <v>90</v>
      </c>
      <c r="C533" t="s">
        <v>15</v>
      </c>
      <c r="D533" t="s">
        <v>235</v>
      </c>
      <c r="E533" t="s">
        <v>460</v>
      </c>
      <c r="F533" t="s">
        <v>16</v>
      </c>
      <c r="G533" t="s">
        <v>463</v>
      </c>
      <c r="H533" t="s">
        <v>15</v>
      </c>
      <c r="I533" s="1">
        <v>2327147</v>
      </c>
      <c r="J533" s="1">
        <v>2511750</v>
      </c>
      <c r="K533" s="1">
        <v>2497452</v>
      </c>
      <c r="L533" s="1">
        <v>2483570</v>
      </c>
      <c r="M533" s="1">
        <v>2466368</v>
      </c>
      <c r="N533" s="1">
        <v>2449123</v>
      </c>
      <c r="O533" s="1">
        <v>2432367</v>
      </c>
      <c r="P533" s="1">
        <v>2414168</v>
      </c>
      <c r="Q533" s="1">
        <v>2404553</v>
      </c>
      <c r="R533" s="1">
        <v>2386451</v>
      </c>
      <c r="S533" s="1">
        <v>2380726</v>
      </c>
      <c r="T533" s="1">
        <v>2404127</v>
      </c>
      <c r="U533" s="2">
        <f>IFERROR((table_world_population[[#This Row],[2023]]-table_world_population[[#This Row],[2013]])/table_world_population[[#This Row],[2013]],0)</f>
        <v>-4.2847815268239275E-2</v>
      </c>
      <c r="V533" s="3">
        <f>IFERROR((table_world_population[[#This Row],[2023]]-table_world_population[[#This Row],[2022]])/table_world_population[[#This Row],[2022]],0)</f>
        <v>9.8293545750329937E-3</v>
      </c>
    </row>
    <row r="534" spans="1:22" x14ac:dyDescent="0.35">
      <c r="A534" t="s">
        <v>315</v>
      </c>
      <c r="B534" t="s">
        <v>90</v>
      </c>
      <c r="C534" t="s">
        <v>15</v>
      </c>
      <c r="D534" t="s">
        <v>236</v>
      </c>
      <c r="E534" t="s">
        <v>461</v>
      </c>
      <c r="F534" t="s">
        <v>17</v>
      </c>
      <c r="G534" t="s">
        <v>463</v>
      </c>
      <c r="H534" t="s">
        <v>15</v>
      </c>
      <c r="I534" s="1">
        <v>272295</v>
      </c>
      <c r="J534" s="1">
        <v>507915</v>
      </c>
      <c r="K534" s="1">
        <v>515127</v>
      </c>
      <c r="L534" s="1">
        <v>519709</v>
      </c>
      <c r="M534" s="1">
        <v>524272</v>
      </c>
      <c r="N534" s="1">
        <v>528550</v>
      </c>
      <c r="O534" s="1">
        <v>532095</v>
      </c>
      <c r="P534" s="1">
        <v>535453</v>
      </c>
      <c r="Q534" s="1">
        <v>539853</v>
      </c>
      <c r="R534" s="1">
        <v>539853</v>
      </c>
      <c r="S534" s="1">
        <v>542343</v>
      </c>
      <c r="T534" s="1">
        <v>554370</v>
      </c>
      <c r="U534" s="2">
        <f>IFERROR((table_world_population[[#This Row],[2023]]-table_world_population[[#This Row],[2013]])/table_world_population[[#This Row],[2013]],0)</f>
        <v>9.1462154100587695E-2</v>
      </c>
      <c r="V534" s="3">
        <f>IFERROR((table_world_population[[#This Row],[2023]]-table_world_population[[#This Row],[2022]])/table_world_population[[#This Row],[2022]],0)</f>
        <v>2.2176003009165786E-2</v>
      </c>
    </row>
    <row r="535" spans="1:22" x14ac:dyDescent="0.35">
      <c r="A535" t="s">
        <v>315</v>
      </c>
      <c r="B535" t="s">
        <v>90</v>
      </c>
      <c r="C535" t="s">
        <v>20</v>
      </c>
      <c r="D535" t="s">
        <v>237</v>
      </c>
      <c r="E535" t="s">
        <v>458</v>
      </c>
      <c r="F535" t="s">
        <v>15</v>
      </c>
      <c r="G535" t="s">
        <v>464</v>
      </c>
      <c r="H535" t="s">
        <v>21</v>
      </c>
      <c r="I535" s="1">
        <v>2075477</v>
      </c>
      <c r="J535" s="1">
        <v>1610308</v>
      </c>
      <c r="K535" s="1">
        <v>1596856</v>
      </c>
      <c r="L535" s="1">
        <v>1585179</v>
      </c>
      <c r="M535" s="1">
        <v>1571628</v>
      </c>
      <c r="N535" s="1">
        <v>1557150</v>
      </c>
      <c r="O535" s="1">
        <v>1541599</v>
      </c>
      <c r="P535" s="1">
        <v>1523815</v>
      </c>
      <c r="Q535" s="1">
        <v>1509450</v>
      </c>
      <c r="R535" s="1">
        <v>1488191</v>
      </c>
      <c r="S535" s="1">
        <v>1473975</v>
      </c>
      <c r="T535" s="1">
        <v>1476808</v>
      </c>
      <c r="U535" s="2">
        <f>IFERROR((table_world_population[[#This Row],[2023]]-table_world_population[[#This Row],[2013]])/table_world_population[[#This Row],[2013]],0)</f>
        <v>-8.2903394878495296E-2</v>
      </c>
      <c r="V535" s="3">
        <f>IFERROR((table_world_population[[#This Row],[2023]]-table_world_population[[#This Row],[2022]])/table_world_population[[#This Row],[2022]],0)</f>
        <v>1.922013602673044E-3</v>
      </c>
    </row>
    <row r="536" spans="1:22" x14ac:dyDescent="0.35">
      <c r="A536" t="s">
        <v>315</v>
      </c>
      <c r="B536" t="s">
        <v>90</v>
      </c>
      <c r="C536" t="s">
        <v>22</v>
      </c>
      <c r="D536" t="s">
        <v>238</v>
      </c>
      <c r="E536" t="s">
        <v>458</v>
      </c>
      <c r="F536" t="s">
        <v>15</v>
      </c>
      <c r="G536" t="s">
        <v>465</v>
      </c>
      <c r="H536" t="s">
        <v>23</v>
      </c>
      <c r="I536" s="1">
        <v>1570123</v>
      </c>
      <c r="J536" s="1">
        <v>2107360</v>
      </c>
      <c r="K536" s="1">
        <v>2122558</v>
      </c>
      <c r="L536" s="1">
        <v>2140097</v>
      </c>
      <c r="M536" s="1">
        <v>2155877</v>
      </c>
      <c r="N536" s="1">
        <v>2170854</v>
      </c>
      <c r="O536" s="1">
        <v>2184950</v>
      </c>
      <c r="P536" s="1">
        <v>2196346</v>
      </c>
      <c r="Q536" s="1">
        <v>2213266</v>
      </c>
      <c r="R536" s="1">
        <v>2220419</v>
      </c>
      <c r="S536" s="1">
        <v>2238527</v>
      </c>
      <c r="T536" s="1">
        <v>2283557</v>
      </c>
      <c r="U536" s="2">
        <f>IFERROR((table_world_population[[#This Row],[2023]]-table_world_population[[#This Row],[2013]])/table_world_population[[#This Row],[2013]],0)</f>
        <v>8.361029914205452E-2</v>
      </c>
      <c r="V536" s="3">
        <f>IFERROR((table_world_population[[#This Row],[2023]]-table_world_population[[#This Row],[2022]])/table_world_population[[#This Row],[2022]],0)</f>
        <v>2.011590657606542E-2</v>
      </c>
    </row>
    <row r="537" spans="1:22" x14ac:dyDescent="0.35">
      <c r="A537" t="s">
        <v>315</v>
      </c>
      <c r="B537" t="s">
        <v>90</v>
      </c>
      <c r="C537" t="s">
        <v>24</v>
      </c>
      <c r="D537" t="s">
        <v>239</v>
      </c>
      <c r="E537" t="s">
        <v>458</v>
      </c>
      <c r="F537" t="s">
        <v>15</v>
      </c>
      <c r="G537" t="s">
        <v>463</v>
      </c>
      <c r="H537" t="s">
        <v>15</v>
      </c>
      <c r="I537" s="1">
        <v>3645600</v>
      </c>
      <c r="J537" s="1">
        <v>3717668</v>
      </c>
      <c r="K537" s="1">
        <v>3719414</v>
      </c>
      <c r="L537" s="1">
        <v>3725276</v>
      </c>
      <c r="M537" s="1">
        <v>3727505</v>
      </c>
      <c r="N537" s="1">
        <v>3728004</v>
      </c>
      <c r="O537" s="1">
        <v>3726549</v>
      </c>
      <c r="P537" s="1">
        <v>3720161</v>
      </c>
      <c r="Q537" s="1">
        <v>3722716</v>
      </c>
      <c r="R537" s="1">
        <v>3708610</v>
      </c>
      <c r="S537" s="1">
        <v>3712502</v>
      </c>
      <c r="T537" s="1">
        <v>3760365</v>
      </c>
      <c r="U537" s="2">
        <f>IFERROR((table_world_population[[#This Row],[2023]]-table_world_population[[#This Row],[2013]])/table_world_population[[#This Row],[2013]],0)</f>
        <v>1.1484887838290025E-2</v>
      </c>
      <c r="V537" s="3">
        <f>IFERROR((table_world_population[[#This Row],[2023]]-table_world_population[[#This Row],[2022]])/table_world_population[[#This Row],[2022]],0)</f>
        <v>1.2892383626998719E-2</v>
      </c>
    </row>
    <row r="538" spans="1:22" x14ac:dyDescent="0.35">
      <c r="A538" t="s">
        <v>316</v>
      </c>
      <c r="B538" t="s">
        <v>91</v>
      </c>
      <c r="C538" t="s">
        <v>18</v>
      </c>
      <c r="D538" t="s">
        <v>232</v>
      </c>
      <c r="E538" t="s">
        <v>458</v>
      </c>
      <c r="F538" t="s">
        <v>15</v>
      </c>
      <c r="G538" t="s">
        <v>463</v>
      </c>
      <c r="H538" t="s">
        <v>15</v>
      </c>
      <c r="I538" s="1">
        <v>38788660</v>
      </c>
      <c r="J538" s="1">
        <v>40998376</v>
      </c>
      <c r="K538" s="1">
        <v>41123008</v>
      </c>
      <c r="L538" s="1">
        <v>41441710</v>
      </c>
      <c r="M538" s="1">
        <v>41750423</v>
      </c>
      <c r="N538" s="1">
        <v>41890094</v>
      </c>
      <c r="O538" s="1">
        <v>42006470</v>
      </c>
      <c r="P538" s="1">
        <v>42096607</v>
      </c>
      <c r="Q538" s="1">
        <v>42128351</v>
      </c>
      <c r="R538" s="1">
        <v>42146923</v>
      </c>
      <c r="S538" s="1">
        <v>42450429</v>
      </c>
      <c r="T538" s="1">
        <v>42786740</v>
      </c>
      <c r="U538" s="2">
        <f>IFERROR((table_world_population[[#This Row],[2023]]-table_world_population[[#This Row],[2013]])/table_world_population[[#This Row],[2013]],0)</f>
        <v>4.3620361938238726E-2</v>
      </c>
      <c r="V538" s="3">
        <f>IFERROR((table_world_population[[#This Row],[2023]]-table_world_population[[#This Row],[2022]])/table_world_population[[#This Row],[2022]],0)</f>
        <v>7.9224405482451066E-3</v>
      </c>
    </row>
    <row r="539" spans="1:22" x14ac:dyDescent="0.35">
      <c r="A539" t="s">
        <v>316</v>
      </c>
      <c r="B539" t="s">
        <v>91</v>
      </c>
      <c r="C539" t="s">
        <v>19</v>
      </c>
      <c r="D539" t="s">
        <v>233</v>
      </c>
      <c r="E539" t="s">
        <v>458</v>
      </c>
      <c r="F539" t="s">
        <v>15</v>
      </c>
      <c r="G539" t="s">
        <v>463</v>
      </c>
      <c r="H539" t="s">
        <v>15</v>
      </c>
      <c r="I539" s="1">
        <v>34026240</v>
      </c>
      <c r="J539" s="1">
        <v>39647229</v>
      </c>
      <c r="K539" s="1">
        <v>39859493</v>
      </c>
      <c r="L539" s="1">
        <v>40244901</v>
      </c>
      <c r="M539" s="1">
        <v>40598245</v>
      </c>
      <c r="N539" s="1">
        <v>40766909</v>
      </c>
      <c r="O539" s="1">
        <v>40899311</v>
      </c>
      <c r="P539" s="1">
        <v>40996355</v>
      </c>
      <c r="Q539" s="1">
        <v>41032520</v>
      </c>
      <c r="R539" s="1">
        <v>41049155</v>
      </c>
      <c r="S539" s="1">
        <v>41347556</v>
      </c>
      <c r="T539" s="1">
        <v>41695527</v>
      </c>
      <c r="U539" s="2">
        <f>IFERROR((table_world_population[[#This Row],[2023]]-table_world_population[[#This Row],[2013]])/table_world_population[[#This Row],[2013]],0)</f>
        <v>5.1663080917962768E-2</v>
      </c>
      <c r="V539" s="3">
        <f>IFERROR((table_world_population[[#This Row],[2023]]-table_world_population[[#This Row],[2022]])/table_world_population[[#This Row],[2022]],0)</f>
        <v>8.41575739083587E-3</v>
      </c>
    </row>
    <row r="540" spans="1:22" x14ac:dyDescent="0.35">
      <c r="A540" t="s">
        <v>316</v>
      </c>
      <c r="B540" t="s">
        <v>91</v>
      </c>
      <c r="C540" t="s">
        <v>15</v>
      </c>
      <c r="D540" t="s">
        <v>234</v>
      </c>
      <c r="E540" t="s">
        <v>459</v>
      </c>
      <c r="F540" t="s">
        <v>14</v>
      </c>
      <c r="G540" t="s">
        <v>463</v>
      </c>
      <c r="H540" t="s">
        <v>15</v>
      </c>
      <c r="I540" s="1">
        <v>15332629</v>
      </c>
      <c r="J540" s="1">
        <v>10698650</v>
      </c>
      <c r="K540" s="1">
        <v>10698789</v>
      </c>
      <c r="L540" s="1">
        <v>10786446</v>
      </c>
      <c r="M540" s="1">
        <v>10926988</v>
      </c>
      <c r="N540" s="1">
        <v>11068979</v>
      </c>
      <c r="O540" s="1">
        <v>11210224</v>
      </c>
      <c r="P540" s="1">
        <v>11333040</v>
      </c>
      <c r="Q540" s="1">
        <v>11435908</v>
      </c>
      <c r="R540" s="1">
        <v>11542029</v>
      </c>
      <c r="S540" s="1">
        <v>11696671</v>
      </c>
      <c r="T540" s="1">
        <v>11818004</v>
      </c>
      <c r="U540" s="2">
        <f>IFERROR((table_world_population[[#This Row],[2023]]-table_world_population[[#This Row],[2013]])/table_world_population[[#This Row],[2013]],0)</f>
        <v>0.10462572380627462</v>
      </c>
      <c r="V540" s="3">
        <f>IFERROR((table_world_population[[#This Row],[2023]]-table_world_population[[#This Row],[2022]])/table_world_population[[#This Row],[2022]],0)</f>
        <v>1.0373293392624277E-2</v>
      </c>
    </row>
    <row r="541" spans="1:22" x14ac:dyDescent="0.35">
      <c r="A541" t="s">
        <v>316</v>
      </c>
      <c r="B541" t="s">
        <v>91</v>
      </c>
      <c r="C541" t="s">
        <v>15</v>
      </c>
      <c r="D541" t="s">
        <v>235</v>
      </c>
      <c r="E541" t="s">
        <v>460</v>
      </c>
      <c r="F541" t="s">
        <v>16</v>
      </c>
      <c r="G541" t="s">
        <v>463</v>
      </c>
      <c r="H541" t="s">
        <v>15</v>
      </c>
      <c r="I541" s="1">
        <v>49087200</v>
      </c>
      <c r="J541" s="1">
        <v>53359211</v>
      </c>
      <c r="K541" s="1">
        <v>53484793</v>
      </c>
      <c r="L541" s="1">
        <v>53786433</v>
      </c>
      <c r="M541" s="1">
        <v>54016360</v>
      </c>
      <c r="N541" s="1">
        <v>53973322</v>
      </c>
      <c r="O541" s="1">
        <v>53871540</v>
      </c>
      <c r="P541" s="1">
        <v>53703580</v>
      </c>
      <c r="Q541" s="1">
        <v>53459730</v>
      </c>
      <c r="R541" s="1">
        <v>53209258</v>
      </c>
      <c r="S541" s="1">
        <v>53319483</v>
      </c>
      <c r="T541" s="1">
        <v>53447147</v>
      </c>
      <c r="U541" s="2">
        <f>IFERROR((table_world_population[[#This Row],[2023]]-table_world_population[[#This Row],[2013]])/table_world_population[[#This Row],[2013]],0)</f>
        <v>1.6480003799156625E-3</v>
      </c>
      <c r="V541" s="3">
        <f>IFERROR((table_world_population[[#This Row],[2023]]-table_world_population[[#This Row],[2022]])/table_world_population[[#This Row],[2022]],0)</f>
        <v>2.3943217904044568E-3</v>
      </c>
    </row>
    <row r="542" spans="1:22" x14ac:dyDescent="0.35">
      <c r="A542" t="s">
        <v>316</v>
      </c>
      <c r="B542" t="s">
        <v>91</v>
      </c>
      <c r="C542" t="s">
        <v>15</v>
      </c>
      <c r="D542" t="s">
        <v>236</v>
      </c>
      <c r="E542" t="s">
        <v>461</v>
      </c>
      <c r="F542" t="s">
        <v>17</v>
      </c>
      <c r="G542" t="s">
        <v>463</v>
      </c>
      <c r="H542" t="s">
        <v>15</v>
      </c>
      <c r="I542" s="1">
        <v>8395071</v>
      </c>
      <c r="J542" s="1">
        <v>16587745</v>
      </c>
      <c r="K542" s="1">
        <v>16798918</v>
      </c>
      <c r="L542" s="1">
        <v>17113731</v>
      </c>
      <c r="M542" s="1">
        <v>17405321</v>
      </c>
      <c r="N542" s="1">
        <v>17614700</v>
      </c>
      <c r="O542" s="1">
        <v>17824018</v>
      </c>
      <c r="P542" s="1">
        <v>18056342</v>
      </c>
      <c r="Q542" s="1">
        <v>18265233</v>
      </c>
      <c r="R542" s="1">
        <v>18444791</v>
      </c>
      <c r="S542" s="1">
        <v>18781831</v>
      </c>
      <c r="T542" s="1">
        <v>19217116</v>
      </c>
      <c r="U542" s="2">
        <f>IFERROR((table_world_population[[#This Row],[2023]]-table_world_population[[#This Row],[2013]])/table_world_population[[#This Row],[2013]],0)</f>
        <v>0.15851286597424785</v>
      </c>
      <c r="V542" s="3">
        <f>IFERROR((table_world_population[[#This Row],[2023]]-table_world_population[[#This Row],[2022]])/table_world_population[[#This Row],[2022]],0)</f>
        <v>2.3175855431773397E-2</v>
      </c>
    </row>
    <row r="543" spans="1:22" x14ac:dyDescent="0.35">
      <c r="A543" t="s">
        <v>316</v>
      </c>
      <c r="B543" t="s">
        <v>91</v>
      </c>
      <c r="C543" t="s">
        <v>20</v>
      </c>
      <c r="D543" t="s">
        <v>237</v>
      </c>
      <c r="E543" t="s">
        <v>458</v>
      </c>
      <c r="F543" t="s">
        <v>15</v>
      </c>
      <c r="G543" t="s">
        <v>464</v>
      </c>
      <c r="H543" t="s">
        <v>21</v>
      </c>
      <c r="I543" s="1">
        <v>20836712</v>
      </c>
      <c r="J543" s="1">
        <v>18403327</v>
      </c>
      <c r="K543" s="1">
        <v>18472108</v>
      </c>
      <c r="L543" s="1">
        <v>18624547</v>
      </c>
      <c r="M543" s="1">
        <v>18755733</v>
      </c>
      <c r="N543" s="1">
        <v>18795376</v>
      </c>
      <c r="O543" s="1">
        <v>18809664</v>
      </c>
      <c r="P543" s="1">
        <v>18798952</v>
      </c>
      <c r="Q543" s="1">
        <v>18750282</v>
      </c>
      <c r="R543" s="1">
        <v>18682511</v>
      </c>
      <c r="S543" s="1">
        <v>18730526</v>
      </c>
      <c r="T543" s="1">
        <v>18784632</v>
      </c>
      <c r="U543" s="2">
        <f>IFERROR((table_world_population[[#This Row],[2023]]-table_world_population[[#This Row],[2013]])/table_world_population[[#This Row],[2013]],0)</f>
        <v>2.0719351452049947E-2</v>
      </c>
      <c r="V543" s="3">
        <f>IFERROR((table_world_population[[#This Row],[2023]]-table_world_population[[#This Row],[2022]])/table_world_population[[#This Row],[2022]],0)</f>
        <v>2.8886535274022739E-3</v>
      </c>
    </row>
    <row r="544" spans="1:22" x14ac:dyDescent="0.35">
      <c r="A544" t="s">
        <v>316</v>
      </c>
      <c r="B544" t="s">
        <v>91</v>
      </c>
      <c r="C544" t="s">
        <v>22</v>
      </c>
      <c r="D544" t="s">
        <v>238</v>
      </c>
      <c r="E544" t="s">
        <v>458</v>
      </c>
      <c r="F544" t="s">
        <v>15</v>
      </c>
      <c r="G544" t="s">
        <v>465</v>
      </c>
      <c r="H544" t="s">
        <v>23</v>
      </c>
      <c r="I544" s="1">
        <v>51978188</v>
      </c>
      <c r="J544" s="1">
        <v>62242278</v>
      </c>
      <c r="K544" s="1">
        <v>62510392</v>
      </c>
      <c r="L544" s="1">
        <v>63062064</v>
      </c>
      <c r="M544" s="1">
        <v>63592936</v>
      </c>
      <c r="N544" s="1">
        <v>63861626</v>
      </c>
      <c r="O544" s="1">
        <v>64096118</v>
      </c>
      <c r="P544" s="1">
        <v>64294010</v>
      </c>
      <c r="Q544" s="1">
        <v>64410589</v>
      </c>
      <c r="R544" s="1">
        <v>64513567</v>
      </c>
      <c r="S544" s="1">
        <v>65067459</v>
      </c>
      <c r="T544" s="1">
        <v>65697635</v>
      </c>
      <c r="U544" s="2">
        <f>IFERROR((table_world_population[[#This Row],[2023]]-table_world_population[[#This Row],[2013]])/table_world_population[[#This Row],[2013]],0)</f>
        <v>5.5514629461344583E-2</v>
      </c>
      <c r="V544" s="3">
        <f>IFERROR((table_world_population[[#This Row],[2023]]-table_world_population[[#This Row],[2022]])/table_world_population[[#This Row],[2022]],0)</f>
        <v>9.684964030945176E-3</v>
      </c>
    </row>
    <row r="545" spans="1:22" x14ac:dyDescent="0.35">
      <c r="A545" t="s">
        <v>316</v>
      </c>
      <c r="B545" t="s">
        <v>91</v>
      </c>
      <c r="C545" t="s">
        <v>24</v>
      </c>
      <c r="D545" t="s">
        <v>239</v>
      </c>
      <c r="E545" t="s">
        <v>458</v>
      </c>
      <c r="F545" t="s">
        <v>15</v>
      </c>
      <c r="G545" t="s">
        <v>463</v>
      </c>
      <c r="H545" t="s">
        <v>15</v>
      </c>
      <c r="I545" s="1">
        <v>72814900</v>
      </c>
      <c r="J545" s="1">
        <v>80645605</v>
      </c>
      <c r="K545" s="1">
        <v>80982500</v>
      </c>
      <c r="L545" s="1">
        <v>81686611</v>
      </c>
      <c r="M545" s="1">
        <v>82348669</v>
      </c>
      <c r="N545" s="1">
        <v>82657002</v>
      </c>
      <c r="O545" s="1">
        <v>82905782</v>
      </c>
      <c r="P545" s="1">
        <v>83092962</v>
      </c>
      <c r="Q545" s="1">
        <v>83160871</v>
      </c>
      <c r="R545" s="1">
        <v>83196078</v>
      </c>
      <c r="S545" s="1">
        <v>83797985</v>
      </c>
      <c r="T545" s="1">
        <v>84482267</v>
      </c>
      <c r="U545" s="2">
        <f>IFERROR((table_world_population[[#This Row],[2023]]-table_world_population[[#This Row],[2013]])/table_world_population[[#This Row],[2013]],0)</f>
        <v>4.7574347045942551E-2</v>
      </c>
      <c r="V545" s="3">
        <f>IFERROR((table_world_population[[#This Row],[2023]]-table_world_population[[#This Row],[2022]])/table_world_population[[#This Row],[2022]],0)</f>
        <v>8.1658526753358093E-3</v>
      </c>
    </row>
    <row r="546" spans="1:22" x14ac:dyDescent="0.35">
      <c r="A546" t="s">
        <v>317</v>
      </c>
      <c r="B546" t="s">
        <v>92</v>
      </c>
      <c r="C546" t="s">
        <v>18</v>
      </c>
      <c r="D546" t="s">
        <v>232</v>
      </c>
      <c r="E546" t="s">
        <v>458</v>
      </c>
      <c r="F546" t="s">
        <v>15</v>
      </c>
      <c r="G546" t="s">
        <v>463</v>
      </c>
      <c r="H546" t="s">
        <v>15</v>
      </c>
      <c r="I546" s="1">
        <v>3378749</v>
      </c>
      <c r="J546" s="1">
        <v>13802693</v>
      </c>
      <c r="K546" s="1">
        <v>14136988</v>
      </c>
      <c r="L546" s="1">
        <v>14473575</v>
      </c>
      <c r="M546" s="1">
        <v>14814792</v>
      </c>
      <c r="N546" s="1">
        <v>15148680</v>
      </c>
      <c r="O546" s="1">
        <v>15472613</v>
      </c>
      <c r="P546" s="1">
        <v>15798612</v>
      </c>
      <c r="Q546" s="1">
        <v>16129086</v>
      </c>
      <c r="R546" s="1">
        <v>16457496</v>
      </c>
      <c r="S546" s="1">
        <v>16780756</v>
      </c>
      <c r="T546" s="1">
        <v>17105458</v>
      </c>
      <c r="U546" s="2">
        <f>IFERROR((table_world_population[[#This Row],[2023]]-table_world_population[[#This Row],[2013]])/table_world_population[[#This Row],[2013]],0)</f>
        <v>0.23928410202269948</v>
      </c>
      <c r="V546" s="3">
        <f>IFERROR((table_world_population[[#This Row],[2023]]-table_world_population[[#This Row],[2022]])/table_world_population[[#This Row],[2022]],0)</f>
        <v>1.9349664580070172E-2</v>
      </c>
    </row>
    <row r="547" spans="1:22" x14ac:dyDescent="0.35">
      <c r="A547" t="s">
        <v>317</v>
      </c>
      <c r="B547" t="s">
        <v>92</v>
      </c>
      <c r="C547" t="s">
        <v>19</v>
      </c>
      <c r="D547" t="s">
        <v>233</v>
      </c>
      <c r="E547" t="s">
        <v>458</v>
      </c>
      <c r="F547" t="s">
        <v>15</v>
      </c>
      <c r="G547" t="s">
        <v>463</v>
      </c>
      <c r="H547" t="s">
        <v>15</v>
      </c>
      <c r="I547" s="1">
        <v>3532760</v>
      </c>
      <c r="J547" s="1">
        <v>13722904</v>
      </c>
      <c r="K547" s="1">
        <v>14059371</v>
      </c>
      <c r="L547" s="1">
        <v>14397364</v>
      </c>
      <c r="M547" s="1">
        <v>14739510</v>
      </c>
      <c r="N547" s="1">
        <v>15073582</v>
      </c>
      <c r="O547" s="1">
        <v>15398027</v>
      </c>
      <c r="P547" s="1">
        <v>15723678</v>
      </c>
      <c r="Q547" s="1">
        <v>16051315</v>
      </c>
      <c r="R547" s="1">
        <v>16375536</v>
      </c>
      <c r="S547" s="1">
        <v>16695114</v>
      </c>
      <c r="T547" s="1">
        <v>17016528</v>
      </c>
      <c r="U547" s="2">
        <f>IFERROR((table_world_population[[#This Row],[2023]]-table_world_population[[#This Row],[2013]])/table_world_population[[#This Row],[2013]],0)</f>
        <v>0.24000925751575614</v>
      </c>
      <c r="V547" s="3">
        <f>IFERROR((table_world_population[[#This Row],[2023]]-table_world_population[[#This Row],[2022]])/table_world_population[[#This Row],[2022]],0)</f>
        <v>1.9251979950541218E-2</v>
      </c>
    </row>
    <row r="548" spans="1:22" x14ac:dyDescent="0.35">
      <c r="A548" t="s">
        <v>317</v>
      </c>
      <c r="B548" t="s">
        <v>92</v>
      </c>
      <c r="C548" t="s">
        <v>15</v>
      </c>
      <c r="D548" t="s">
        <v>234</v>
      </c>
      <c r="E548" t="s">
        <v>459</v>
      </c>
      <c r="F548" t="s">
        <v>14</v>
      </c>
      <c r="G548" t="s">
        <v>463</v>
      </c>
      <c r="H548" t="s">
        <v>15</v>
      </c>
      <c r="I548" s="1">
        <v>3109271</v>
      </c>
      <c r="J548" s="1">
        <v>10749683</v>
      </c>
      <c r="K548" s="1">
        <v>10990165</v>
      </c>
      <c r="L548" s="1">
        <v>11218820</v>
      </c>
      <c r="M548" s="1">
        <v>11431858</v>
      </c>
      <c r="N548" s="1">
        <v>11612905</v>
      </c>
      <c r="O548" s="1">
        <v>11777392</v>
      </c>
      <c r="P548" s="1">
        <v>11942791</v>
      </c>
      <c r="Q548" s="1">
        <v>12093914</v>
      </c>
      <c r="R548" s="1">
        <v>12231906</v>
      </c>
      <c r="S548" s="1">
        <v>12365113</v>
      </c>
      <c r="T548" s="1">
        <v>12489711</v>
      </c>
      <c r="U548" s="2">
        <f>IFERROR((table_world_population[[#This Row],[2023]]-table_world_population[[#This Row],[2013]])/table_world_population[[#This Row],[2013]],0)</f>
        <v>0.16186784298662574</v>
      </c>
      <c r="V548" s="3">
        <f>IFERROR((table_world_population[[#This Row],[2023]]-table_world_population[[#This Row],[2022]])/table_world_population[[#This Row],[2022]],0)</f>
        <v>1.0076575927773567E-2</v>
      </c>
    </row>
    <row r="549" spans="1:22" x14ac:dyDescent="0.35">
      <c r="A549" t="s">
        <v>317</v>
      </c>
      <c r="B549" t="s">
        <v>92</v>
      </c>
      <c r="C549" t="s">
        <v>15</v>
      </c>
      <c r="D549" t="s">
        <v>235</v>
      </c>
      <c r="E549" t="s">
        <v>460</v>
      </c>
      <c r="F549" t="s">
        <v>16</v>
      </c>
      <c r="G549" t="s">
        <v>463</v>
      </c>
      <c r="H549" t="s">
        <v>15</v>
      </c>
      <c r="I549" s="1">
        <v>3597798</v>
      </c>
      <c r="J549" s="1">
        <v>15920252</v>
      </c>
      <c r="K549" s="1">
        <v>16326827</v>
      </c>
      <c r="L549" s="1">
        <v>16746083</v>
      </c>
      <c r="M549" s="1">
        <v>17187227</v>
      </c>
      <c r="N549" s="1">
        <v>17640373</v>
      </c>
      <c r="O549" s="1">
        <v>18086170</v>
      </c>
      <c r="P549" s="1">
        <v>18529159</v>
      </c>
      <c r="Q549" s="1">
        <v>18990581</v>
      </c>
      <c r="R549" s="1">
        <v>19459598</v>
      </c>
      <c r="S549" s="1">
        <v>19920727</v>
      </c>
      <c r="T549" s="1">
        <v>20387003</v>
      </c>
      <c r="U549" s="2">
        <f>IFERROR((table_world_population[[#This Row],[2023]]-table_world_population[[#This Row],[2013]])/table_world_population[[#This Row],[2013]],0)</f>
        <v>0.28057037036850924</v>
      </c>
      <c r="V549" s="3">
        <f>IFERROR((table_world_population[[#This Row],[2023]]-table_world_population[[#This Row],[2022]])/table_world_population[[#This Row],[2022]],0)</f>
        <v>2.3406575472873052E-2</v>
      </c>
    </row>
    <row r="550" spans="1:22" x14ac:dyDescent="0.35">
      <c r="A550" t="s">
        <v>317</v>
      </c>
      <c r="B550" t="s">
        <v>92</v>
      </c>
      <c r="C550" t="s">
        <v>15</v>
      </c>
      <c r="D550" t="s">
        <v>236</v>
      </c>
      <c r="E550" t="s">
        <v>461</v>
      </c>
      <c r="F550" t="s">
        <v>17</v>
      </c>
      <c r="G550" t="s">
        <v>463</v>
      </c>
      <c r="H550" t="s">
        <v>15</v>
      </c>
      <c r="I550" s="1">
        <v>204441</v>
      </c>
      <c r="J550" s="1">
        <v>855662</v>
      </c>
      <c r="K550" s="1">
        <v>879366</v>
      </c>
      <c r="L550" s="1">
        <v>906036</v>
      </c>
      <c r="M550" s="1">
        <v>935218</v>
      </c>
      <c r="N550" s="1">
        <v>968984</v>
      </c>
      <c r="O550" s="1">
        <v>1007079</v>
      </c>
      <c r="P550" s="1">
        <v>1050340</v>
      </c>
      <c r="Q550" s="1">
        <v>1095906</v>
      </c>
      <c r="R550" s="1">
        <v>1141527</v>
      </c>
      <c r="S550" s="1">
        <v>1190029</v>
      </c>
      <c r="T550" s="1">
        <v>1245271</v>
      </c>
      <c r="U550" s="2">
        <f>IFERROR((table_world_population[[#This Row],[2023]]-table_world_population[[#This Row],[2013]])/table_world_population[[#This Row],[2013]],0)</f>
        <v>0.45533049264779785</v>
      </c>
      <c r="V550" s="3">
        <f>IFERROR((table_world_population[[#This Row],[2023]]-table_world_population[[#This Row],[2022]])/table_world_population[[#This Row],[2022]],0)</f>
        <v>4.6420717478313556E-2</v>
      </c>
    </row>
    <row r="551" spans="1:22" x14ac:dyDescent="0.35">
      <c r="A551" t="s">
        <v>317</v>
      </c>
      <c r="B551" t="s">
        <v>92</v>
      </c>
      <c r="C551" t="s">
        <v>20</v>
      </c>
      <c r="D551" t="s">
        <v>237</v>
      </c>
      <c r="E551" t="s">
        <v>458</v>
      </c>
      <c r="F551" t="s">
        <v>15</v>
      </c>
      <c r="G551" t="s">
        <v>464</v>
      </c>
      <c r="H551" t="s">
        <v>21</v>
      </c>
      <c r="I551" s="1">
        <v>5304446</v>
      </c>
      <c r="J551" s="1">
        <v>13006395</v>
      </c>
      <c r="K551" s="1">
        <v>13134146</v>
      </c>
      <c r="L551" s="1">
        <v>13255803</v>
      </c>
      <c r="M551" s="1">
        <v>13373618</v>
      </c>
      <c r="N551" s="1">
        <v>13477013</v>
      </c>
      <c r="O551" s="1">
        <v>13564560</v>
      </c>
      <c r="P551" s="1">
        <v>13646945</v>
      </c>
      <c r="Q551" s="1">
        <v>13725263</v>
      </c>
      <c r="R551" s="1">
        <v>13794798</v>
      </c>
      <c r="S551" s="1">
        <v>13853989</v>
      </c>
      <c r="T551" s="1">
        <v>13908804</v>
      </c>
      <c r="U551" s="2">
        <f>IFERROR((table_world_population[[#This Row],[2023]]-table_world_population[[#This Row],[2013]])/table_world_population[[#This Row],[2013]],0)</f>
        <v>6.9381946342549183E-2</v>
      </c>
      <c r="V551" s="3">
        <f>IFERROR((table_world_population[[#This Row],[2023]]-table_world_population[[#This Row],[2022]])/table_world_population[[#This Row],[2022]],0)</f>
        <v>3.9566221685321101E-3</v>
      </c>
    </row>
    <row r="552" spans="1:22" x14ac:dyDescent="0.35">
      <c r="A552" t="s">
        <v>317</v>
      </c>
      <c r="B552" t="s">
        <v>92</v>
      </c>
      <c r="C552" t="s">
        <v>22</v>
      </c>
      <c r="D552" t="s">
        <v>238</v>
      </c>
      <c r="E552" t="s">
        <v>458</v>
      </c>
      <c r="F552" t="s">
        <v>15</v>
      </c>
      <c r="G552" t="s">
        <v>465</v>
      </c>
      <c r="H552" t="s">
        <v>23</v>
      </c>
      <c r="I552" s="1">
        <v>1607064</v>
      </c>
      <c r="J552" s="1">
        <v>14519202</v>
      </c>
      <c r="K552" s="1">
        <v>15062212</v>
      </c>
      <c r="L552" s="1">
        <v>15615136</v>
      </c>
      <c r="M552" s="1">
        <v>16180685</v>
      </c>
      <c r="N552" s="1">
        <v>16745249</v>
      </c>
      <c r="O552" s="1">
        <v>17306081</v>
      </c>
      <c r="P552" s="1">
        <v>17875345</v>
      </c>
      <c r="Q552" s="1">
        <v>18455138</v>
      </c>
      <c r="R552" s="1">
        <v>19038233</v>
      </c>
      <c r="S552" s="1">
        <v>19621881</v>
      </c>
      <c r="T552" s="1">
        <v>20213181</v>
      </c>
      <c r="U552" s="2">
        <f>IFERROR((table_world_population[[#This Row],[2023]]-table_world_population[[#This Row],[2013]])/table_world_population[[#This Row],[2013]],0)</f>
        <v>0.39216886713195392</v>
      </c>
      <c r="V552" s="3">
        <f>IFERROR((table_world_population[[#This Row],[2023]]-table_world_population[[#This Row],[2022]])/table_world_population[[#This Row],[2022]],0)</f>
        <v>3.0134725615755188E-2</v>
      </c>
    </row>
    <row r="553" spans="1:22" x14ac:dyDescent="0.35">
      <c r="A553" t="s">
        <v>317</v>
      </c>
      <c r="B553" t="s">
        <v>92</v>
      </c>
      <c r="C553" t="s">
        <v>24</v>
      </c>
      <c r="D553" t="s">
        <v>239</v>
      </c>
      <c r="E553" t="s">
        <v>458</v>
      </c>
      <c r="F553" t="s">
        <v>15</v>
      </c>
      <c r="G553" t="s">
        <v>463</v>
      </c>
      <c r="H553" t="s">
        <v>15</v>
      </c>
      <c r="I553" s="1">
        <v>6911510</v>
      </c>
      <c r="J553" s="1">
        <v>27525597</v>
      </c>
      <c r="K553" s="1">
        <v>28196358</v>
      </c>
      <c r="L553" s="1">
        <v>28870939</v>
      </c>
      <c r="M553" s="1">
        <v>29554303</v>
      </c>
      <c r="N553" s="1">
        <v>30222262</v>
      </c>
      <c r="O553" s="1">
        <v>30870641</v>
      </c>
      <c r="P553" s="1">
        <v>31522290</v>
      </c>
      <c r="Q553" s="1">
        <v>32180401</v>
      </c>
      <c r="R553" s="1">
        <v>32833031</v>
      </c>
      <c r="S553" s="1">
        <v>33475870</v>
      </c>
      <c r="T553" s="1">
        <v>34121985</v>
      </c>
      <c r="U553" s="2">
        <f>IFERROR((table_world_population[[#This Row],[2023]]-table_world_population[[#This Row],[2013]])/table_world_population[[#This Row],[2013]],0)</f>
        <v>0.23964559242802255</v>
      </c>
      <c r="V553" s="3">
        <f>IFERROR((table_world_population[[#This Row],[2023]]-table_world_population[[#This Row],[2022]])/table_world_population[[#This Row],[2022]],0)</f>
        <v>1.9300917347331078E-2</v>
      </c>
    </row>
    <row r="554" spans="1:22" x14ac:dyDescent="0.35">
      <c r="A554" t="s">
        <v>318</v>
      </c>
      <c r="B554" t="s">
        <v>93</v>
      </c>
      <c r="C554" t="s">
        <v>18</v>
      </c>
      <c r="D554" t="s">
        <v>232</v>
      </c>
      <c r="E554" t="s">
        <v>458</v>
      </c>
      <c r="F554" t="s">
        <v>15</v>
      </c>
      <c r="G554" t="s">
        <v>463</v>
      </c>
      <c r="H554" t="s">
        <v>15</v>
      </c>
      <c r="I554" s="1">
        <v>11393</v>
      </c>
      <c r="J554" s="1">
        <v>16218</v>
      </c>
      <c r="K554" s="1">
        <v>16250</v>
      </c>
      <c r="L554" s="1">
        <v>16297</v>
      </c>
      <c r="M554" s="1">
        <v>16320</v>
      </c>
      <c r="N554" s="1">
        <v>16334</v>
      </c>
      <c r="O554" s="1">
        <v>16351</v>
      </c>
      <c r="P554" s="1">
        <v>16366</v>
      </c>
      <c r="Q554" s="1">
        <v>16372</v>
      </c>
      <c r="R554" s="1">
        <v>16352</v>
      </c>
      <c r="S554" s="1">
        <v>16341</v>
      </c>
      <c r="T554" s="1">
        <v>16355</v>
      </c>
      <c r="U554" s="2">
        <f>IFERROR((table_world_population[[#This Row],[2023]]-table_world_population[[#This Row],[2013]])/table_world_population[[#This Row],[2013]],0)</f>
        <v>8.4474041188802567E-3</v>
      </c>
      <c r="V554" s="3">
        <f>IFERROR((table_world_population[[#This Row],[2023]]-table_world_population[[#This Row],[2022]])/table_world_population[[#This Row],[2022]],0)</f>
        <v>8.5674071354262281E-4</v>
      </c>
    </row>
    <row r="555" spans="1:22" x14ac:dyDescent="0.35">
      <c r="A555" t="s">
        <v>318</v>
      </c>
      <c r="B555" t="s">
        <v>93</v>
      </c>
      <c r="C555" t="s">
        <v>19</v>
      </c>
      <c r="D555" t="s">
        <v>233</v>
      </c>
      <c r="E555" t="s">
        <v>458</v>
      </c>
      <c r="F555" t="s">
        <v>15</v>
      </c>
      <c r="G555" t="s">
        <v>463</v>
      </c>
      <c r="H555" t="s">
        <v>15</v>
      </c>
      <c r="I555" s="1">
        <v>10428</v>
      </c>
      <c r="J555" s="1">
        <v>16192</v>
      </c>
      <c r="K555" s="1">
        <v>16201</v>
      </c>
      <c r="L555" s="1">
        <v>16223</v>
      </c>
      <c r="M555" s="1">
        <v>16244</v>
      </c>
      <c r="N555" s="1">
        <v>16268</v>
      </c>
      <c r="O555" s="1">
        <v>16297</v>
      </c>
      <c r="P555" s="1">
        <v>16320</v>
      </c>
      <c r="Q555" s="1">
        <v>16337</v>
      </c>
      <c r="R555" s="1">
        <v>16317</v>
      </c>
      <c r="S555" s="1">
        <v>16308</v>
      </c>
      <c r="T555" s="1">
        <v>16334</v>
      </c>
      <c r="U555" s="2">
        <f>IFERROR((table_world_population[[#This Row],[2023]]-table_world_population[[#This Row],[2013]])/table_world_population[[#This Row],[2013]],0)</f>
        <v>8.769762845849802E-3</v>
      </c>
      <c r="V555" s="3">
        <f>IFERROR((table_world_population[[#This Row],[2023]]-table_world_population[[#This Row],[2022]])/table_world_population[[#This Row],[2022]],0)</f>
        <v>1.5943095413294089E-3</v>
      </c>
    </row>
    <row r="556" spans="1:22" x14ac:dyDescent="0.35">
      <c r="A556" t="s">
        <v>318</v>
      </c>
      <c r="B556" t="s">
        <v>93</v>
      </c>
      <c r="C556" t="s">
        <v>15</v>
      </c>
      <c r="D556" t="s">
        <v>234</v>
      </c>
      <c r="E556" t="s">
        <v>459</v>
      </c>
      <c r="F556" t="s">
        <v>14</v>
      </c>
      <c r="G556" t="s">
        <v>463</v>
      </c>
      <c r="H556" t="s">
        <v>15</v>
      </c>
      <c r="I556" s="1">
        <v>5624</v>
      </c>
      <c r="J556" s="1">
        <v>5822</v>
      </c>
      <c r="K556" s="1">
        <v>5792</v>
      </c>
      <c r="L556" s="1">
        <v>5789</v>
      </c>
      <c r="M556" s="1">
        <v>5779</v>
      </c>
      <c r="N556" s="1">
        <v>5769</v>
      </c>
      <c r="O556" s="1">
        <v>5752</v>
      </c>
      <c r="P556" s="1">
        <v>5708</v>
      </c>
      <c r="Q556" s="1">
        <v>5636</v>
      </c>
      <c r="R556" s="1">
        <v>5587</v>
      </c>
      <c r="S556" s="1">
        <v>5563</v>
      </c>
      <c r="T556" s="1">
        <v>5531</v>
      </c>
      <c r="U556" s="2">
        <f>IFERROR((table_world_population[[#This Row],[2023]]-table_world_population[[#This Row],[2013]])/table_world_population[[#This Row],[2013]],0)</f>
        <v>-4.9982823771899693E-2</v>
      </c>
      <c r="V556" s="3">
        <f>IFERROR((table_world_population[[#This Row],[2023]]-table_world_population[[#This Row],[2022]])/table_world_population[[#This Row],[2022]],0)</f>
        <v>-5.7522919288153871E-3</v>
      </c>
    </row>
    <row r="557" spans="1:22" x14ac:dyDescent="0.35">
      <c r="A557" t="s">
        <v>318</v>
      </c>
      <c r="B557" t="s">
        <v>93</v>
      </c>
      <c r="C557" t="s">
        <v>15</v>
      </c>
      <c r="D557" t="s">
        <v>235</v>
      </c>
      <c r="E557" t="s">
        <v>460</v>
      </c>
      <c r="F557" t="s">
        <v>16</v>
      </c>
      <c r="G557" t="s">
        <v>463</v>
      </c>
      <c r="H557" t="s">
        <v>15</v>
      </c>
      <c r="I557" s="1">
        <v>14392</v>
      </c>
      <c r="J557" s="1">
        <v>21167</v>
      </c>
      <c r="K557" s="1">
        <v>21057</v>
      </c>
      <c r="L557" s="1">
        <v>20942</v>
      </c>
      <c r="M557" s="1">
        <v>20824</v>
      </c>
      <c r="N557" s="1">
        <v>20716</v>
      </c>
      <c r="O557" s="1">
        <v>20636</v>
      </c>
      <c r="P557" s="1">
        <v>20573</v>
      </c>
      <c r="Q557" s="1">
        <v>20517</v>
      </c>
      <c r="R557" s="1">
        <v>20407</v>
      </c>
      <c r="S557" s="1">
        <v>20284</v>
      </c>
      <c r="T557" s="1">
        <v>20201</v>
      </c>
      <c r="U557" s="2">
        <f>IFERROR((table_world_population[[#This Row],[2023]]-table_world_population[[#This Row],[2013]])/table_world_population[[#This Row],[2013]],0)</f>
        <v>-4.5637076581471155E-2</v>
      </c>
      <c r="V557" s="3">
        <f>IFERROR((table_world_population[[#This Row],[2023]]-table_world_population[[#This Row],[2022]])/table_world_population[[#This Row],[2022]],0)</f>
        <v>-4.0918950897258924E-3</v>
      </c>
    </row>
    <row r="558" spans="1:22" x14ac:dyDescent="0.35">
      <c r="A558" t="s">
        <v>318</v>
      </c>
      <c r="B558" t="s">
        <v>93</v>
      </c>
      <c r="C558" t="s">
        <v>15</v>
      </c>
      <c r="D558" t="s">
        <v>236</v>
      </c>
      <c r="E558" t="s">
        <v>461</v>
      </c>
      <c r="F558" t="s">
        <v>17</v>
      </c>
      <c r="G558" t="s">
        <v>463</v>
      </c>
      <c r="H558" t="s">
        <v>15</v>
      </c>
      <c r="I558" s="1">
        <v>1807</v>
      </c>
      <c r="J558" s="1">
        <v>5422</v>
      </c>
      <c r="K558" s="1">
        <v>5604</v>
      </c>
      <c r="L558" s="1">
        <v>5789</v>
      </c>
      <c r="M558" s="1">
        <v>5962</v>
      </c>
      <c r="N558" s="1">
        <v>6117</v>
      </c>
      <c r="O558" s="1">
        <v>6260</v>
      </c>
      <c r="P558" s="1">
        <v>6404</v>
      </c>
      <c r="Q558" s="1">
        <v>6556</v>
      </c>
      <c r="R558" s="1">
        <v>6674</v>
      </c>
      <c r="S558" s="1">
        <v>6801</v>
      </c>
      <c r="T558" s="1">
        <v>6956</v>
      </c>
      <c r="U558" s="2">
        <f>IFERROR((table_world_population[[#This Row],[2023]]-table_world_population[[#This Row],[2013]])/table_world_population[[#This Row],[2013]],0)</f>
        <v>0.28292143120619695</v>
      </c>
      <c r="V558" s="3">
        <f>IFERROR((table_world_population[[#This Row],[2023]]-table_world_population[[#This Row],[2022]])/table_world_population[[#This Row],[2022]],0)</f>
        <v>2.2790766063814145E-2</v>
      </c>
    </row>
    <row r="559" spans="1:22" x14ac:dyDescent="0.35">
      <c r="A559" t="s">
        <v>318</v>
      </c>
      <c r="B559" t="s">
        <v>93</v>
      </c>
      <c r="C559" t="s">
        <v>20</v>
      </c>
      <c r="D559" t="s">
        <v>237</v>
      </c>
      <c r="E559" t="s">
        <v>458</v>
      </c>
      <c r="F559" t="s">
        <v>15</v>
      </c>
      <c r="G559" t="s">
        <v>464</v>
      </c>
      <c r="H559" t="s">
        <v>21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2">
        <f>IFERROR((table_world_population[[#This Row],[2023]]-table_world_population[[#This Row],[2013]])/table_world_population[[#This Row],[2013]],0)</f>
        <v>0</v>
      </c>
      <c r="V559" s="3">
        <f>IFERROR((table_world_population[[#This Row],[2023]]-table_world_population[[#This Row],[2022]])/table_world_population[[#This Row],[2022]],0)</f>
        <v>0</v>
      </c>
    </row>
    <row r="560" spans="1:22" x14ac:dyDescent="0.35">
      <c r="A560" t="s">
        <v>318</v>
      </c>
      <c r="B560" t="s">
        <v>93</v>
      </c>
      <c r="C560" t="s">
        <v>22</v>
      </c>
      <c r="D560" t="s">
        <v>238</v>
      </c>
      <c r="E560" t="s">
        <v>458</v>
      </c>
      <c r="F560" t="s">
        <v>15</v>
      </c>
      <c r="G560" t="s">
        <v>465</v>
      </c>
      <c r="H560" t="s">
        <v>23</v>
      </c>
      <c r="I560" s="1">
        <v>21822</v>
      </c>
      <c r="J560" s="1">
        <v>32411</v>
      </c>
      <c r="K560" s="1">
        <v>32452</v>
      </c>
      <c r="L560" s="1">
        <v>32520</v>
      </c>
      <c r="M560" s="1">
        <v>32565</v>
      </c>
      <c r="N560" s="1">
        <v>32602</v>
      </c>
      <c r="O560" s="1">
        <v>32648</v>
      </c>
      <c r="P560" s="1">
        <v>32685</v>
      </c>
      <c r="Q560" s="1">
        <v>32709</v>
      </c>
      <c r="R560" s="1">
        <v>32669</v>
      </c>
      <c r="S560" s="1">
        <v>32649</v>
      </c>
      <c r="T560" s="1">
        <v>32688</v>
      </c>
      <c r="U560" s="2">
        <f>IFERROR((table_world_population[[#This Row],[2023]]-table_world_population[[#This Row],[2013]])/table_world_population[[#This Row],[2013]],0)</f>
        <v>8.5464811329486901E-3</v>
      </c>
      <c r="V560" s="3">
        <f>IFERROR((table_world_population[[#This Row],[2023]]-table_world_population[[#This Row],[2022]])/table_world_population[[#This Row],[2022]],0)</f>
        <v>1.1945235688688781E-3</v>
      </c>
    </row>
    <row r="561" spans="1:22" x14ac:dyDescent="0.35">
      <c r="A561" t="s">
        <v>318</v>
      </c>
      <c r="B561" t="s">
        <v>93</v>
      </c>
      <c r="C561" t="s">
        <v>24</v>
      </c>
      <c r="D561" t="s">
        <v>239</v>
      </c>
      <c r="E561" t="s">
        <v>458</v>
      </c>
      <c r="F561" t="s">
        <v>15</v>
      </c>
      <c r="G561" t="s">
        <v>463</v>
      </c>
      <c r="H561" t="s">
        <v>15</v>
      </c>
      <c r="I561" s="1">
        <v>21822</v>
      </c>
      <c r="J561" s="1">
        <v>32411</v>
      </c>
      <c r="K561" s="1">
        <v>32452</v>
      </c>
      <c r="L561" s="1">
        <v>32520</v>
      </c>
      <c r="M561" s="1">
        <v>32565</v>
      </c>
      <c r="N561" s="1">
        <v>32602</v>
      </c>
      <c r="O561" s="1">
        <v>32648</v>
      </c>
      <c r="P561" s="1">
        <v>32685</v>
      </c>
      <c r="Q561" s="1">
        <v>32709</v>
      </c>
      <c r="R561" s="1">
        <v>32669</v>
      </c>
      <c r="S561" s="1">
        <v>32649</v>
      </c>
      <c r="T561" s="1">
        <v>32688</v>
      </c>
      <c r="U561" s="2">
        <f>IFERROR((table_world_population[[#This Row],[2023]]-table_world_population[[#This Row],[2013]])/table_world_population[[#This Row],[2013]],0)</f>
        <v>8.5464811329486901E-3</v>
      </c>
      <c r="V561" s="3">
        <f>IFERROR((table_world_population[[#This Row],[2023]]-table_world_population[[#This Row],[2022]])/table_world_population[[#This Row],[2022]],0)</f>
        <v>1.1945235688688781E-3</v>
      </c>
    </row>
    <row r="562" spans="1:22" x14ac:dyDescent="0.35">
      <c r="A562" t="s">
        <v>319</v>
      </c>
      <c r="B562" t="s">
        <v>94</v>
      </c>
      <c r="C562" t="s">
        <v>18</v>
      </c>
      <c r="D562" t="s">
        <v>232</v>
      </c>
      <c r="E562" t="s">
        <v>458</v>
      </c>
      <c r="F562" t="s">
        <v>15</v>
      </c>
      <c r="G562" t="s">
        <v>463</v>
      </c>
      <c r="H562" t="s">
        <v>15</v>
      </c>
      <c r="I562" s="1">
        <v>4261408</v>
      </c>
      <c r="J562" s="1">
        <v>5571423</v>
      </c>
      <c r="K562" s="1">
        <v>5540073</v>
      </c>
      <c r="L562" s="1">
        <v>5508465</v>
      </c>
      <c r="M562" s="1">
        <v>5489087</v>
      </c>
      <c r="N562" s="1">
        <v>5480681</v>
      </c>
      <c r="O562" s="1">
        <v>5471554</v>
      </c>
      <c r="P562" s="1">
        <v>5467106</v>
      </c>
      <c r="Q562" s="1">
        <v>5456292</v>
      </c>
      <c r="R562" s="1">
        <v>5391653</v>
      </c>
      <c r="S562" s="1">
        <v>5323993</v>
      </c>
      <c r="T562" s="1">
        <v>5297371</v>
      </c>
      <c r="U562" s="2">
        <f>IFERROR((table_world_population[[#This Row],[2023]]-table_world_population[[#This Row],[2013]])/table_world_population[[#This Row],[2013]],0)</f>
        <v>-4.9188869701690216E-2</v>
      </c>
      <c r="V562" s="3">
        <f>IFERROR((table_world_population[[#This Row],[2023]]-table_world_population[[#This Row],[2022]])/table_world_population[[#This Row],[2022]],0)</f>
        <v>-5.0003822319075178E-3</v>
      </c>
    </row>
    <row r="563" spans="1:22" x14ac:dyDescent="0.35">
      <c r="A563" t="s">
        <v>319</v>
      </c>
      <c r="B563" t="s">
        <v>94</v>
      </c>
      <c r="C563" t="s">
        <v>19</v>
      </c>
      <c r="D563" t="s">
        <v>233</v>
      </c>
      <c r="E563" t="s">
        <v>458</v>
      </c>
      <c r="F563" t="s">
        <v>15</v>
      </c>
      <c r="G563" t="s">
        <v>463</v>
      </c>
      <c r="H563" t="s">
        <v>15</v>
      </c>
      <c r="I563" s="1">
        <v>4070317</v>
      </c>
      <c r="J563" s="1">
        <v>5393788</v>
      </c>
      <c r="K563" s="1">
        <v>5352340</v>
      </c>
      <c r="L563" s="1">
        <v>5312418</v>
      </c>
      <c r="M563" s="1">
        <v>5286884</v>
      </c>
      <c r="N563" s="1">
        <v>5273998</v>
      </c>
      <c r="O563" s="1">
        <v>5261328</v>
      </c>
      <c r="P563" s="1">
        <v>5254476</v>
      </c>
      <c r="Q563" s="1">
        <v>5242307</v>
      </c>
      <c r="R563" s="1">
        <v>5177554</v>
      </c>
      <c r="S563" s="1">
        <v>5102926</v>
      </c>
      <c r="T563" s="1">
        <v>5063924</v>
      </c>
      <c r="U563" s="2">
        <f>IFERROR((table_world_population[[#This Row],[2023]]-table_world_population[[#This Row],[2013]])/table_world_population[[#This Row],[2013]],0)</f>
        <v>-6.1156278296440277E-2</v>
      </c>
      <c r="V563" s="3">
        <f>IFERROR((table_world_population[[#This Row],[2023]]-table_world_population[[#This Row],[2022]])/table_world_population[[#This Row],[2022]],0)</f>
        <v>-7.6430659586284415E-3</v>
      </c>
    </row>
    <row r="564" spans="1:22" x14ac:dyDescent="0.35">
      <c r="A564" t="s">
        <v>319</v>
      </c>
      <c r="B564" t="s">
        <v>94</v>
      </c>
      <c r="C564" t="s">
        <v>15</v>
      </c>
      <c r="D564" t="s">
        <v>234</v>
      </c>
      <c r="E564" t="s">
        <v>459</v>
      </c>
      <c r="F564" t="s">
        <v>14</v>
      </c>
      <c r="G564" t="s">
        <v>463</v>
      </c>
      <c r="H564" t="s">
        <v>15</v>
      </c>
      <c r="I564" s="1">
        <v>2211827</v>
      </c>
      <c r="J564" s="1">
        <v>1605842</v>
      </c>
      <c r="K564" s="1">
        <v>1591915</v>
      </c>
      <c r="L564" s="1">
        <v>1574493</v>
      </c>
      <c r="M564" s="1">
        <v>1560239</v>
      </c>
      <c r="N564" s="1">
        <v>1550619</v>
      </c>
      <c r="O564" s="1">
        <v>1540280</v>
      </c>
      <c r="P564" s="1">
        <v>1530089</v>
      </c>
      <c r="Q564" s="1">
        <v>1516781</v>
      </c>
      <c r="R564" s="1">
        <v>1486054</v>
      </c>
      <c r="S564" s="1">
        <v>1446149</v>
      </c>
      <c r="T564" s="1">
        <v>1408974</v>
      </c>
      <c r="U564" s="2">
        <f>IFERROR((table_world_population[[#This Row],[2023]]-table_world_population[[#This Row],[2013]])/table_world_population[[#This Row],[2013]],0)</f>
        <v>-0.12259487546097313</v>
      </c>
      <c r="V564" s="3">
        <f>IFERROR((table_world_population[[#This Row],[2023]]-table_world_population[[#This Row],[2022]])/table_world_population[[#This Row],[2022]],0)</f>
        <v>-2.570620316440422E-2</v>
      </c>
    </row>
    <row r="565" spans="1:22" x14ac:dyDescent="0.35">
      <c r="A565" t="s">
        <v>319</v>
      </c>
      <c r="B565" t="s">
        <v>94</v>
      </c>
      <c r="C565" t="s">
        <v>15</v>
      </c>
      <c r="D565" t="s">
        <v>235</v>
      </c>
      <c r="E565" t="s">
        <v>460</v>
      </c>
      <c r="F565" t="s">
        <v>16</v>
      </c>
      <c r="G565" t="s">
        <v>463</v>
      </c>
      <c r="H565" t="s">
        <v>15</v>
      </c>
      <c r="I565" s="1">
        <v>5444876</v>
      </c>
      <c r="J565" s="1">
        <v>7140124</v>
      </c>
      <c r="K565" s="1">
        <v>7065107</v>
      </c>
      <c r="L565" s="1">
        <v>6995156</v>
      </c>
      <c r="M565" s="1">
        <v>6942178</v>
      </c>
      <c r="N565" s="1">
        <v>6905510</v>
      </c>
      <c r="O565" s="1">
        <v>6872299</v>
      </c>
      <c r="P565" s="1">
        <v>6845559</v>
      </c>
      <c r="Q565" s="1">
        <v>6808717</v>
      </c>
      <c r="R565" s="1">
        <v>6704221</v>
      </c>
      <c r="S565" s="1">
        <v>6601149</v>
      </c>
      <c r="T565" s="1">
        <v>6553774</v>
      </c>
      <c r="U565" s="2">
        <f>IFERROR((table_world_population[[#This Row],[2023]]-table_world_population[[#This Row],[2013]])/table_world_population[[#This Row],[2013]],0)</f>
        <v>-8.2120422558487782E-2</v>
      </c>
      <c r="V565" s="3">
        <f>IFERROR((table_world_population[[#This Row],[2023]]-table_world_population[[#This Row],[2022]])/table_world_population[[#This Row],[2022]],0)</f>
        <v>-7.1767808907206914E-3</v>
      </c>
    </row>
    <row r="566" spans="1:22" x14ac:dyDescent="0.35">
      <c r="A566" t="s">
        <v>319</v>
      </c>
      <c r="B566" t="s">
        <v>94</v>
      </c>
      <c r="C566" t="s">
        <v>15</v>
      </c>
      <c r="D566" t="s">
        <v>236</v>
      </c>
      <c r="E566" t="s">
        <v>461</v>
      </c>
      <c r="F566" t="s">
        <v>17</v>
      </c>
      <c r="G566" t="s">
        <v>463</v>
      </c>
      <c r="H566" t="s">
        <v>15</v>
      </c>
      <c r="I566" s="1">
        <v>675021</v>
      </c>
      <c r="J566" s="1">
        <v>2219244</v>
      </c>
      <c r="K566" s="1">
        <v>2235391</v>
      </c>
      <c r="L566" s="1">
        <v>2251234</v>
      </c>
      <c r="M566" s="1">
        <v>2273553</v>
      </c>
      <c r="N566" s="1">
        <v>2298550</v>
      </c>
      <c r="O566" s="1">
        <v>2320303</v>
      </c>
      <c r="P566" s="1">
        <v>2345934</v>
      </c>
      <c r="Q566" s="1">
        <v>2373101</v>
      </c>
      <c r="R566" s="1">
        <v>2378932</v>
      </c>
      <c r="S566" s="1">
        <v>2379620</v>
      </c>
      <c r="T566" s="1">
        <v>2398547</v>
      </c>
      <c r="U566" s="2">
        <f>IFERROR((table_world_population[[#This Row],[2023]]-table_world_population[[#This Row],[2013]])/table_world_population[[#This Row],[2013]],0)</f>
        <v>8.079463096441851E-2</v>
      </c>
      <c r="V566" s="3">
        <f>IFERROR((table_world_population[[#This Row],[2023]]-table_world_population[[#This Row],[2022]])/table_world_population[[#This Row],[2022]],0)</f>
        <v>7.9537909414108127E-3</v>
      </c>
    </row>
    <row r="567" spans="1:22" x14ac:dyDescent="0.35">
      <c r="A567" t="s">
        <v>319</v>
      </c>
      <c r="B567" t="s">
        <v>94</v>
      </c>
      <c r="C567" t="s">
        <v>20</v>
      </c>
      <c r="D567" t="s">
        <v>237</v>
      </c>
      <c r="E567" t="s">
        <v>458</v>
      </c>
      <c r="F567" t="s">
        <v>15</v>
      </c>
      <c r="G567" t="s">
        <v>464</v>
      </c>
      <c r="H567" t="s">
        <v>21</v>
      </c>
      <c r="I567" s="1">
        <v>3671291</v>
      </c>
      <c r="J567" s="1">
        <v>2483072</v>
      </c>
      <c r="K567" s="1">
        <v>2428790</v>
      </c>
      <c r="L567" s="1">
        <v>2375617</v>
      </c>
      <c r="M567" s="1">
        <v>2329011</v>
      </c>
      <c r="N567" s="1">
        <v>2288166</v>
      </c>
      <c r="O567" s="1">
        <v>2247680</v>
      </c>
      <c r="P567" s="1">
        <v>2209932</v>
      </c>
      <c r="Q567" s="1">
        <v>2170211</v>
      </c>
      <c r="R567" s="1">
        <v>2109825</v>
      </c>
      <c r="S567" s="1">
        <v>2048160</v>
      </c>
      <c r="T567" s="1">
        <v>2002527</v>
      </c>
      <c r="U567" s="2">
        <f>IFERROR((table_world_population[[#This Row],[2023]]-table_world_population[[#This Row],[2013]])/table_world_population[[#This Row],[2013]],0)</f>
        <v>-0.19352841963503273</v>
      </c>
      <c r="V567" s="3">
        <f>IFERROR((table_world_population[[#This Row],[2023]]-table_world_population[[#This Row],[2022]])/table_world_population[[#This Row],[2022]],0)</f>
        <v>-2.2279997656433091E-2</v>
      </c>
    </row>
    <row r="568" spans="1:22" x14ac:dyDescent="0.35">
      <c r="A568" t="s">
        <v>319</v>
      </c>
      <c r="B568" t="s">
        <v>94</v>
      </c>
      <c r="C568" t="s">
        <v>22</v>
      </c>
      <c r="D568" t="s">
        <v>238</v>
      </c>
      <c r="E568" t="s">
        <v>458</v>
      </c>
      <c r="F568" t="s">
        <v>15</v>
      </c>
      <c r="G568" t="s">
        <v>465</v>
      </c>
      <c r="H568" t="s">
        <v>23</v>
      </c>
      <c r="I568" s="1">
        <v>4660434</v>
      </c>
      <c r="J568" s="1">
        <v>8482139</v>
      </c>
      <c r="K568" s="1">
        <v>8463623</v>
      </c>
      <c r="L568" s="1">
        <v>8445266</v>
      </c>
      <c r="M568" s="1">
        <v>8446960</v>
      </c>
      <c r="N568" s="1">
        <v>8466513</v>
      </c>
      <c r="O568" s="1">
        <v>8485202</v>
      </c>
      <c r="P568" s="1">
        <v>8511650</v>
      </c>
      <c r="Q568" s="1">
        <v>8528388</v>
      </c>
      <c r="R568" s="1">
        <v>8459382</v>
      </c>
      <c r="S568" s="1">
        <v>8378759</v>
      </c>
      <c r="T568" s="1">
        <v>8358768</v>
      </c>
      <c r="U568" s="2">
        <f>IFERROR((table_world_population[[#This Row],[2023]]-table_world_population[[#This Row],[2013]])/table_world_population[[#This Row],[2013]],0)</f>
        <v>-1.4544798193002967E-2</v>
      </c>
      <c r="V568" s="3">
        <f>IFERROR((table_world_population[[#This Row],[2023]]-table_world_population[[#This Row],[2022]])/table_world_population[[#This Row],[2022]],0)</f>
        <v>-2.3859141908724193E-3</v>
      </c>
    </row>
    <row r="569" spans="1:22" x14ac:dyDescent="0.35">
      <c r="A569" t="s">
        <v>319</v>
      </c>
      <c r="B569" t="s">
        <v>94</v>
      </c>
      <c r="C569" t="s">
        <v>24</v>
      </c>
      <c r="D569" t="s">
        <v>239</v>
      </c>
      <c r="E569" t="s">
        <v>458</v>
      </c>
      <c r="F569" t="s">
        <v>15</v>
      </c>
      <c r="G569" t="s">
        <v>463</v>
      </c>
      <c r="H569" t="s">
        <v>15</v>
      </c>
      <c r="I569" s="1">
        <v>8331725</v>
      </c>
      <c r="J569" s="1">
        <v>10965211</v>
      </c>
      <c r="K569" s="1">
        <v>10892413</v>
      </c>
      <c r="L569" s="1">
        <v>10820883</v>
      </c>
      <c r="M569" s="1">
        <v>10775971</v>
      </c>
      <c r="N569" s="1">
        <v>10754679</v>
      </c>
      <c r="O569" s="1">
        <v>10732882</v>
      </c>
      <c r="P569" s="1">
        <v>10721582</v>
      </c>
      <c r="Q569" s="1">
        <v>10698599</v>
      </c>
      <c r="R569" s="1">
        <v>10569207</v>
      </c>
      <c r="S569" s="1">
        <v>10426919</v>
      </c>
      <c r="T569" s="1">
        <v>10361295</v>
      </c>
      <c r="U569" s="2">
        <f>IFERROR((table_world_population[[#This Row],[2023]]-table_world_population[[#This Row],[2013]])/table_world_population[[#This Row],[2013]],0)</f>
        <v>-5.507563876335804E-2</v>
      </c>
      <c r="V569" s="3">
        <f>IFERROR((table_world_population[[#This Row],[2023]]-table_world_population[[#This Row],[2022]])/table_world_population[[#This Row],[2022]],0)</f>
        <v>-6.2937095799823518E-3</v>
      </c>
    </row>
    <row r="570" spans="1:22" x14ac:dyDescent="0.35">
      <c r="A570" t="s">
        <v>320</v>
      </c>
      <c r="B570" t="s">
        <v>95</v>
      </c>
      <c r="C570" t="s">
        <v>18</v>
      </c>
      <c r="D570" t="s">
        <v>232</v>
      </c>
      <c r="E570" t="s">
        <v>458</v>
      </c>
      <c r="F570" t="s">
        <v>15</v>
      </c>
      <c r="G570" t="s">
        <v>463</v>
      </c>
      <c r="H570" t="s">
        <v>15</v>
      </c>
      <c r="I570" s="1">
        <v>15962</v>
      </c>
      <c r="J570" s="1">
        <v>26612</v>
      </c>
      <c r="K570" s="1">
        <v>26546</v>
      </c>
      <c r="L570" s="1">
        <v>26480</v>
      </c>
      <c r="M570" s="1">
        <v>26525</v>
      </c>
      <c r="N570" s="1">
        <v>26528</v>
      </c>
      <c r="O570" s="1">
        <v>26462</v>
      </c>
      <c r="P570" s="1">
        <v>26563</v>
      </c>
      <c r="Q570" s="1">
        <v>26657</v>
      </c>
      <c r="R570" s="1">
        <v>26844</v>
      </c>
      <c r="S570" s="1">
        <v>26909</v>
      </c>
      <c r="T570" s="1">
        <v>27069</v>
      </c>
      <c r="U570" s="2">
        <f>IFERROR((table_world_population[[#This Row],[2023]]-table_world_population[[#This Row],[2013]])/table_world_population[[#This Row],[2013]],0)</f>
        <v>1.7172704043288741E-2</v>
      </c>
      <c r="V570" s="3">
        <f>IFERROR((table_world_population[[#This Row],[2023]]-table_world_population[[#This Row],[2022]])/table_world_population[[#This Row],[2022]],0)</f>
        <v>5.9459660336690324E-3</v>
      </c>
    </row>
    <row r="571" spans="1:22" x14ac:dyDescent="0.35">
      <c r="A571" t="s">
        <v>320</v>
      </c>
      <c r="B571" t="s">
        <v>95</v>
      </c>
      <c r="C571" t="s">
        <v>19</v>
      </c>
      <c r="D571" t="s">
        <v>233</v>
      </c>
      <c r="E571" t="s">
        <v>458</v>
      </c>
      <c r="F571" t="s">
        <v>15</v>
      </c>
      <c r="G571" t="s">
        <v>463</v>
      </c>
      <c r="H571" t="s">
        <v>15</v>
      </c>
      <c r="I571" s="1">
        <v>16537</v>
      </c>
      <c r="J571" s="1">
        <v>29871</v>
      </c>
      <c r="K571" s="1">
        <v>29748</v>
      </c>
      <c r="L571" s="1">
        <v>29633</v>
      </c>
      <c r="M571" s="1">
        <v>29660</v>
      </c>
      <c r="N571" s="1">
        <v>29644</v>
      </c>
      <c r="O571" s="1">
        <v>29561</v>
      </c>
      <c r="P571" s="1">
        <v>29662</v>
      </c>
      <c r="Q571" s="1">
        <v>29711</v>
      </c>
      <c r="R571" s="1">
        <v>29809</v>
      </c>
      <c r="S571" s="1">
        <v>29753</v>
      </c>
      <c r="T571" s="1">
        <v>29796</v>
      </c>
      <c r="U571" s="2">
        <f>IFERROR((table_world_population[[#This Row],[2023]]-table_world_population[[#This Row],[2013]])/table_world_population[[#This Row],[2013]],0)</f>
        <v>-2.5107964246258913E-3</v>
      </c>
      <c r="V571" s="3">
        <f>IFERROR((table_world_population[[#This Row],[2023]]-table_world_population[[#This Row],[2022]])/table_world_population[[#This Row],[2022]],0)</f>
        <v>1.4452324135381307E-3</v>
      </c>
    </row>
    <row r="572" spans="1:22" x14ac:dyDescent="0.35">
      <c r="A572" t="s">
        <v>320</v>
      </c>
      <c r="B572" t="s">
        <v>95</v>
      </c>
      <c r="C572" t="s">
        <v>15</v>
      </c>
      <c r="D572" t="s">
        <v>234</v>
      </c>
      <c r="E572" t="s">
        <v>459</v>
      </c>
      <c r="F572" t="s">
        <v>14</v>
      </c>
      <c r="G572" t="s">
        <v>463</v>
      </c>
      <c r="H572" t="s">
        <v>15</v>
      </c>
      <c r="I572" s="1">
        <v>14228</v>
      </c>
      <c r="J572" s="1">
        <v>12128</v>
      </c>
      <c r="K572" s="1">
        <v>11975</v>
      </c>
      <c r="L572" s="1">
        <v>11831</v>
      </c>
      <c r="M572" s="1">
        <v>11745</v>
      </c>
      <c r="N572" s="1">
        <v>11674</v>
      </c>
      <c r="O572" s="1">
        <v>11632</v>
      </c>
      <c r="P572" s="1">
        <v>11719</v>
      </c>
      <c r="Q572" s="1">
        <v>11782</v>
      </c>
      <c r="R572" s="1">
        <v>11834</v>
      </c>
      <c r="S572" s="1">
        <v>11819</v>
      </c>
      <c r="T572" s="1">
        <v>11832</v>
      </c>
      <c r="U572" s="2">
        <f>IFERROR((table_world_population[[#This Row],[2023]]-table_world_population[[#This Row],[2013]])/table_world_population[[#This Row],[2013]],0)</f>
        <v>-2.4406332453825858E-2</v>
      </c>
      <c r="V572" s="3">
        <f>IFERROR((table_world_population[[#This Row],[2023]]-table_world_population[[#This Row],[2022]])/table_world_population[[#This Row],[2022]],0)</f>
        <v>1.0999238514256705E-3</v>
      </c>
    </row>
    <row r="573" spans="1:22" x14ac:dyDescent="0.35">
      <c r="A573" t="s">
        <v>320</v>
      </c>
      <c r="B573" t="s">
        <v>95</v>
      </c>
      <c r="C573" t="s">
        <v>15</v>
      </c>
      <c r="D573" t="s">
        <v>235</v>
      </c>
      <c r="E573" t="s">
        <v>460</v>
      </c>
      <c r="F573" t="s">
        <v>16</v>
      </c>
      <c r="G573" t="s">
        <v>463</v>
      </c>
      <c r="H573" t="s">
        <v>15</v>
      </c>
      <c r="I573" s="1">
        <v>17630</v>
      </c>
      <c r="J573" s="1">
        <v>40135</v>
      </c>
      <c r="K573" s="1">
        <v>40035</v>
      </c>
      <c r="L573" s="1">
        <v>39905</v>
      </c>
      <c r="M573" s="1">
        <v>39932</v>
      </c>
      <c r="N573" s="1">
        <v>39859</v>
      </c>
      <c r="O573" s="1">
        <v>39645</v>
      </c>
      <c r="P573" s="1">
        <v>39632</v>
      </c>
      <c r="Q573" s="1">
        <v>39520</v>
      </c>
      <c r="R573" s="1">
        <v>39461</v>
      </c>
      <c r="S573" s="1">
        <v>39168</v>
      </c>
      <c r="T573" s="1">
        <v>38982</v>
      </c>
      <c r="U573" s="2">
        <f>IFERROR((table_world_population[[#This Row],[2023]]-table_world_population[[#This Row],[2013]])/table_world_population[[#This Row],[2013]],0)</f>
        <v>-2.8728042855363151E-2</v>
      </c>
      <c r="V573" s="3">
        <f>IFERROR((table_world_population[[#This Row],[2023]]-table_world_population[[#This Row],[2022]])/table_world_population[[#This Row],[2022]],0)</f>
        <v>-4.7487745098039212E-3</v>
      </c>
    </row>
    <row r="574" spans="1:22" x14ac:dyDescent="0.35">
      <c r="A574" t="s">
        <v>320</v>
      </c>
      <c r="B574" t="s">
        <v>95</v>
      </c>
      <c r="C574" t="s">
        <v>15</v>
      </c>
      <c r="D574" t="s">
        <v>236</v>
      </c>
      <c r="E574" t="s">
        <v>461</v>
      </c>
      <c r="F574" t="s">
        <v>17</v>
      </c>
      <c r="G574" t="s">
        <v>463</v>
      </c>
      <c r="H574" t="s">
        <v>15</v>
      </c>
      <c r="I574" s="1">
        <v>642</v>
      </c>
      <c r="J574" s="1">
        <v>4220</v>
      </c>
      <c r="K574" s="1">
        <v>4285</v>
      </c>
      <c r="L574" s="1">
        <v>4378</v>
      </c>
      <c r="M574" s="1">
        <v>4509</v>
      </c>
      <c r="N574" s="1">
        <v>4639</v>
      </c>
      <c r="O574" s="1">
        <v>4746</v>
      </c>
      <c r="P574" s="1">
        <v>4874</v>
      </c>
      <c r="Q574" s="1">
        <v>5066</v>
      </c>
      <c r="R574" s="1">
        <v>5358</v>
      </c>
      <c r="S574" s="1">
        <v>5674</v>
      </c>
      <c r="T574" s="1">
        <v>6051</v>
      </c>
      <c r="U574" s="2">
        <f>IFERROR((table_world_population[[#This Row],[2023]]-table_world_population[[#This Row],[2013]])/table_world_population[[#This Row],[2013]],0)</f>
        <v>0.43388625592417063</v>
      </c>
      <c r="V574" s="3">
        <f>IFERROR((table_world_population[[#This Row],[2023]]-table_world_population[[#This Row],[2022]])/table_world_population[[#This Row],[2022]],0)</f>
        <v>6.6443426154388432E-2</v>
      </c>
    </row>
    <row r="575" spans="1:22" x14ac:dyDescent="0.35">
      <c r="A575" t="s">
        <v>320</v>
      </c>
      <c r="B575" t="s">
        <v>95</v>
      </c>
      <c r="C575" t="s">
        <v>20</v>
      </c>
      <c r="D575" t="s">
        <v>237</v>
      </c>
      <c r="E575" t="s">
        <v>458</v>
      </c>
      <c r="F575" t="s">
        <v>15</v>
      </c>
      <c r="G575" t="s">
        <v>464</v>
      </c>
      <c r="H575" t="s">
        <v>21</v>
      </c>
      <c r="I575" s="1">
        <v>13476</v>
      </c>
      <c r="J575" s="1">
        <v>8161</v>
      </c>
      <c r="K575" s="1">
        <v>7987</v>
      </c>
      <c r="L575" s="1">
        <v>7816</v>
      </c>
      <c r="M575" s="1">
        <v>7683</v>
      </c>
      <c r="N575" s="1">
        <v>7542</v>
      </c>
      <c r="O575" s="1">
        <v>7386</v>
      </c>
      <c r="P575" s="1">
        <v>7280</v>
      </c>
      <c r="Q575" s="1">
        <v>7169</v>
      </c>
      <c r="R575" s="1">
        <v>7078</v>
      </c>
      <c r="S575" s="1">
        <v>6954</v>
      </c>
      <c r="T575" s="1">
        <v>6858</v>
      </c>
      <c r="U575" s="2">
        <f>IFERROR((table_world_population[[#This Row],[2023]]-table_world_population[[#This Row],[2013]])/table_world_population[[#This Row],[2013]],0)</f>
        <v>-0.15966180615120695</v>
      </c>
      <c r="V575" s="3">
        <f>IFERROR((table_world_population[[#This Row],[2023]]-table_world_population[[#This Row],[2022]])/table_world_population[[#This Row],[2022]],0)</f>
        <v>-1.3805004314063849E-2</v>
      </c>
    </row>
    <row r="576" spans="1:22" x14ac:dyDescent="0.35">
      <c r="A576" t="s">
        <v>320</v>
      </c>
      <c r="B576" t="s">
        <v>95</v>
      </c>
      <c r="C576" t="s">
        <v>22</v>
      </c>
      <c r="D576" t="s">
        <v>238</v>
      </c>
      <c r="E576" t="s">
        <v>458</v>
      </c>
      <c r="F576" t="s">
        <v>15</v>
      </c>
      <c r="G576" t="s">
        <v>465</v>
      </c>
      <c r="H576" t="s">
        <v>23</v>
      </c>
      <c r="I576" s="1">
        <v>19024</v>
      </c>
      <c r="J576" s="1">
        <v>48322</v>
      </c>
      <c r="K576" s="1">
        <v>48308</v>
      </c>
      <c r="L576" s="1">
        <v>48298</v>
      </c>
      <c r="M576" s="1">
        <v>48503</v>
      </c>
      <c r="N576" s="1">
        <v>48630</v>
      </c>
      <c r="O576" s="1">
        <v>48637</v>
      </c>
      <c r="P576" s="1">
        <v>48945</v>
      </c>
      <c r="Q576" s="1">
        <v>49198</v>
      </c>
      <c r="R576" s="1">
        <v>49575</v>
      </c>
      <c r="S576" s="1">
        <v>49707</v>
      </c>
      <c r="T576" s="1">
        <v>50007</v>
      </c>
      <c r="U576" s="2">
        <f>IFERROR((table_world_population[[#This Row],[2023]]-table_world_population[[#This Row],[2013]])/table_world_population[[#This Row],[2013]],0)</f>
        <v>3.4870245436861055E-2</v>
      </c>
      <c r="V576" s="3">
        <f>IFERROR((table_world_population[[#This Row],[2023]]-table_world_population[[#This Row],[2022]])/table_world_population[[#This Row],[2022]],0)</f>
        <v>6.0353672520972899E-3</v>
      </c>
    </row>
    <row r="577" spans="1:22" x14ac:dyDescent="0.35">
      <c r="A577" t="s">
        <v>320</v>
      </c>
      <c r="B577" t="s">
        <v>95</v>
      </c>
      <c r="C577" t="s">
        <v>24</v>
      </c>
      <c r="D577" t="s">
        <v>239</v>
      </c>
      <c r="E577" t="s">
        <v>458</v>
      </c>
      <c r="F577" t="s">
        <v>15</v>
      </c>
      <c r="G577" t="s">
        <v>463</v>
      </c>
      <c r="H577" t="s">
        <v>15</v>
      </c>
      <c r="I577" s="1">
        <v>32500</v>
      </c>
      <c r="J577" s="1">
        <v>56483</v>
      </c>
      <c r="K577" s="1">
        <v>56295</v>
      </c>
      <c r="L577" s="1">
        <v>56114</v>
      </c>
      <c r="M577" s="1">
        <v>56186</v>
      </c>
      <c r="N577" s="1">
        <v>56172</v>
      </c>
      <c r="O577" s="1">
        <v>56023</v>
      </c>
      <c r="P577" s="1">
        <v>56225</v>
      </c>
      <c r="Q577" s="1">
        <v>56367</v>
      </c>
      <c r="R577" s="1">
        <v>56653</v>
      </c>
      <c r="S577" s="1">
        <v>56661</v>
      </c>
      <c r="T577" s="1">
        <v>56865</v>
      </c>
      <c r="U577" s="2">
        <f>IFERROR((table_world_population[[#This Row],[2023]]-table_world_population[[#This Row],[2013]])/table_world_population[[#This Row],[2013]],0)</f>
        <v>6.7630968610024253E-3</v>
      </c>
      <c r="V577" s="3">
        <f>IFERROR((table_world_population[[#This Row],[2023]]-table_world_population[[#This Row],[2022]])/table_world_population[[#This Row],[2022]],0)</f>
        <v>3.6003600360036002E-3</v>
      </c>
    </row>
    <row r="578" spans="1:22" x14ac:dyDescent="0.35">
      <c r="A578" t="s">
        <v>321</v>
      </c>
      <c r="B578" t="s">
        <v>96</v>
      </c>
      <c r="C578" t="s">
        <v>18</v>
      </c>
      <c r="D578" t="s">
        <v>232</v>
      </c>
      <c r="E578" t="s">
        <v>458</v>
      </c>
      <c r="F578" t="s">
        <v>15</v>
      </c>
      <c r="G578" t="s">
        <v>463</v>
      </c>
      <c r="H578" t="s">
        <v>15</v>
      </c>
      <c r="I578" s="1">
        <v>50184</v>
      </c>
      <c r="J578" s="1">
        <v>58047</v>
      </c>
      <c r="K578" s="1">
        <v>58606</v>
      </c>
      <c r="L578" s="1">
        <v>59160</v>
      </c>
      <c r="M578" s="1">
        <v>59709</v>
      </c>
      <c r="N578" s="1">
        <v>60239</v>
      </c>
      <c r="O578" s="1">
        <v>60748</v>
      </c>
      <c r="P578" s="1">
        <v>61240</v>
      </c>
      <c r="Q578" s="1">
        <v>61746</v>
      </c>
      <c r="R578" s="1">
        <v>62254</v>
      </c>
      <c r="S578" s="1">
        <v>62717</v>
      </c>
      <c r="T578" s="1">
        <v>63142</v>
      </c>
      <c r="U578" s="2">
        <f>IFERROR((table_world_population[[#This Row],[2023]]-table_world_population[[#This Row],[2013]])/table_world_population[[#This Row],[2013]],0)</f>
        <v>8.7773700621909825E-2</v>
      </c>
      <c r="V578" s="3">
        <f>IFERROR((table_world_population[[#This Row],[2023]]-table_world_population[[#This Row],[2022]])/table_world_population[[#This Row],[2022]],0)</f>
        <v>6.7764720889073142E-3</v>
      </c>
    </row>
    <row r="579" spans="1:22" x14ac:dyDescent="0.35">
      <c r="A579" t="s">
        <v>321</v>
      </c>
      <c r="B579" t="s">
        <v>96</v>
      </c>
      <c r="C579" t="s">
        <v>19</v>
      </c>
      <c r="D579" t="s">
        <v>233</v>
      </c>
      <c r="E579" t="s">
        <v>458</v>
      </c>
      <c r="F579" t="s">
        <v>15</v>
      </c>
      <c r="G579" t="s">
        <v>463</v>
      </c>
      <c r="H579" t="s">
        <v>15</v>
      </c>
      <c r="I579" s="1">
        <v>43587</v>
      </c>
      <c r="J579" s="1">
        <v>58897</v>
      </c>
      <c r="K579" s="1">
        <v>59367</v>
      </c>
      <c r="L579" s="1">
        <v>59819</v>
      </c>
      <c r="M579" s="1">
        <v>60258</v>
      </c>
      <c r="N579" s="1">
        <v>60681</v>
      </c>
      <c r="O579" s="1">
        <v>61090</v>
      </c>
      <c r="P579" s="1">
        <v>61483</v>
      </c>
      <c r="Q579" s="1">
        <v>61916</v>
      </c>
      <c r="R579" s="1">
        <v>62356</v>
      </c>
      <c r="S579" s="1">
        <v>62721</v>
      </c>
      <c r="T579" s="1">
        <v>63041</v>
      </c>
      <c r="U579" s="2">
        <f>IFERROR((table_world_population[[#This Row],[2023]]-table_world_population[[#This Row],[2013]])/table_world_population[[#This Row],[2013]],0)</f>
        <v>7.0360120209857893E-2</v>
      </c>
      <c r="V579" s="3">
        <f>IFERROR((table_world_population[[#This Row],[2023]]-table_world_population[[#This Row],[2022]])/table_world_population[[#This Row],[2022]],0)</f>
        <v>5.1019594713094495E-3</v>
      </c>
    </row>
    <row r="580" spans="1:22" x14ac:dyDescent="0.35">
      <c r="A580" t="s">
        <v>321</v>
      </c>
      <c r="B580" t="s">
        <v>96</v>
      </c>
      <c r="C580" t="s">
        <v>15</v>
      </c>
      <c r="D580" t="s">
        <v>234</v>
      </c>
      <c r="E580" t="s">
        <v>459</v>
      </c>
      <c r="F580" t="s">
        <v>14</v>
      </c>
      <c r="G580" t="s">
        <v>463</v>
      </c>
      <c r="H580" t="s">
        <v>15</v>
      </c>
      <c r="I580" s="1">
        <v>44738</v>
      </c>
      <c r="J580" s="1">
        <v>28276</v>
      </c>
      <c r="K580" s="1">
        <v>28392</v>
      </c>
      <c r="L580" s="1">
        <v>28513</v>
      </c>
      <c r="M580" s="1">
        <v>28739</v>
      </c>
      <c r="N580" s="1">
        <v>29061</v>
      </c>
      <c r="O580" s="1">
        <v>29360</v>
      </c>
      <c r="P580" s="1">
        <v>29628</v>
      </c>
      <c r="Q580" s="1">
        <v>29844</v>
      </c>
      <c r="R580" s="1">
        <v>29995</v>
      </c>
      <c r="S580" s="1">
        <v>30067</v>
      </c>
      <c r="T580" s="1">
        <v>30056</v>
      </c>
      <c r="U580" s="2">
        <f>IFERROR((table_world_population[[#This Row],[2023]]-table_world_population[[#This Row],[2013]])/table_world_population[[#This Row],[2013]],0)</f>
        <v>6.2950912434573486E-2</v>
      </c>
      <c r="V580" s="3">
        <f>IFERROR((table_world_population[[#This Row],[2023]]-table_world_population[[#This Row],[2022]])/table_world_population[[#This Row],[2022]],0)</f>
        <v>-3.6584960255429543E-4</v>
      </c>
    </row>
    <row r="581" spans="1:22" x14ac:dyDescent="0.35">
      <c r="A581" t="s">
        <v>321</v>
      </c>
      <c r="B581" t="s">
        <v>96</v>
      </c>
      <c r="C581" t="s">
        <v>15</v>
      </c>
      <c r="D581" t="s">
        <v>235</v>
      </c>
      <c r="E581" t="s">
        <v>460</v>
      </c>
      <c r="F581" t="s">
        <v>16</v>
      </c>
      <c r="G581" t="s">
        <v>463</v>
      </c>
      <c r="H581" t="s">
        <v>15</v>
      </c>
      <c r="I581" s="1">
        <v>44266</v>
      </c>
      <c r="J581" s="1">
        <v>78046</v>
      </c>
      <c r="K581" s="1">
        <v>78808</v>
      </c>
      <c r="L581" s="1">
        <v>79532</v>
      </c>
      <c r="M581" s="1">
        <v>80116</v>
      </c>
      <c r="N581" s="1">
        <v>80569</v>
      </c>
      <c r="O581" s="1">
        <v>80988</v>
      </c>
      <c r="P581" s="1">
        <v>81375</v>
      </c>
      <c r="Q581" s="1">
        <v>81841</v>
      </c>
      <c r="R581" s="1">
        <v>82348</v>
      </c>
      <c r="S581" s="1">
        <v>82749</v>
      </c>
      <c r="T581" s="1">
        <v>83082</v>
      </c>
      <c r="U581" s="2">
        <f>IFERROR((table_world_population[[#This Row],[2023]]-table_world_population[[#This Row],[2013]])/table_world_population[[#This Row],[2013]],0)</f>
        <v>6.4526048740486383E-2</v>
      </c>
      <c r="V581" s="3">
        <f>IFERROR((table_world_population[[#This Row],[2023]]-table_world_population[[#This Row],[2022]])/table_world_population[[#This Row],[2022]],0)</f>
        <v>4.0242178153210312E-3</v>
      </c>
    </row>
    <row r="582" spans="1:22" x14ac:dyDescent="0.35">
      <c r="A582" t="s">
        <v>321</v>
      </c>
      <c r="B582" t="s">
        <v>96</v>
      </c>
      <c r="C582" t="s">
        <v>15</v>
      </c>
      <c r="D582" t="s">
        <v>236</v>
      </c>
      <c r="E582" t="s">
        <v>461</v>
      </c>
      <c r="F582" t="s">
        <v>17</v>
      </c>
      <c r="G582" t="s">
        <v>463</v>
      </c>
      <c r="H582" t="s">
        <v>15</v>
      </c>
      <c r="I582" s="1">
        <v>4768</v>
      </c>
      <c r="J582" s="1">
        <v>10623</v>
      </c>
      <c r="K582" s="1">
        <v>10772</v>
      </c>
      <c r="L582" s="1">
        <v>10936</v>
      </c>
      <c r="M582" s="1">
        <v>11112</v>
      </c>
      <c r="N582" s="1">
        <v>11291</v>
      </c>
      <c r="O582" s="1">
        <v>11490</v>
      </c>
      <c r="P582" s="1">
        <v>11721</v>
      </c>
      <c r="Q582" s="1">
        <v>11977</v>
      </c>
      <c r="R582" s="1">
        <v>12267</v>
      </c>
      <c r="S582" s="1">
        <v>12622</v>
      </c>
      <c r="T582" s="1">
        <v>13045</v>
      </c>
      <c r="U582" s="2">
        <f>IFERROR((table_world_population[[#This Row],[2023]]-table_world_population[[#This Row],[2013]])/table_world_population[[#This Row],[2013]],0)</f>
        <v>0.22799585804386707</v>
      </c>
      <c r="V582" s="3">
        <f>IFERROR((table_world_population[[#This Row],[2023]]-table_world_population[[#This Row],[2022]])/table_world_population[[#This Row],[2022]],0)</f>
        <v>3.351291395975281E-2</v>
      </c>
    </row>
    <row r="583" spans="1:22" x14ac:dyDescent="0.35">
      <c r="A583" t="s">
        <v>321</v>
      </c>
      <c r="B583" t="s">
        <v>96</v>
      </c>
      <c r="C583" t="s">
        <v>20</v>
      </c>
      <c r="D583" t="s">
        <v>237</v>
      </c>
      <c r="E583" t="s">
        <v>458</v>
      </c>
      <c r="F583" t="s">
        <v>15</v>
      </c>
      <c r="G583" t="s">
        <v>464</v>
      </c>
      <c r="H583" t="s">
        <v>21</v>
      </c>
      <c r="I583" s="1">
        <v>65329</v>
      </c>
      <c r="J583" s="1">
        <v>74966</v>
      </c>
      <c r="K583" s="1">
        <v>75575</v>
      </c>
      <c r="L583" s="1">
        <v>76151</v>
      </c>
      <c r="M583" s="1">
        <v>76692</v>
      </c>
      <c r="N583" s="1">
        <v>77191</v>
      </c>
      <c r="O583" s="1">
        <v>77645</v>
      </c>
      <c r="P583" s="1">
        <v>78057</v>
      </c>
      <c r="Q583" s="1">
        <v>78480</v>
      </c>
      <c r="R583" s="1">
        <v>78886</v>
      </c>
      <c r="S583" s="1">
        <v>79192</v>
      </c>
      <c r="T583" s="1">
        <v>79421</v>
      </c>
      <c r="U583" s="2">
        <f>IFERROR((table_world_population[[#This Row],[2023]]-table_world_population[[#This Row],[2013]])/table_world_population[[#This Row],[2013]],0)</f>
        <v>5.942694021289651E-2</v>
      </c>
      <c r="V583" s="3">
        <f>IFERROR((table_world_population[[#This Row],[2023]]-table_world_population[[#This Row],[2022]])/table_world_population[[#This Row],[2022]],0)</f>
        <v>2.8917062329528237E-3</v>
      </c>
    </row>
    <row r="584" spans="1:22" x14ac:dyDescent="0.35">
      <c r="A584" t="s">
        <v>321</v>
      </c>
      <c r="B584" t="s">
        <v>96</v>
      </c>
      <c r="C584" t="s">
        <v>22</v>
      </c>
      <c r="D584" t="s">
        <v>238</v>
      </c>
      <c r="E584" t="s">
        <v>458</v>
      </c>
      <c r="F584" t="s">
        <v>15</v>
      </c>
      <c r="G584" t="s">
        <v>465</v>
      </c>
      <c r="H584" t="s">
        <v>23</v>
      </c>
      <c r="I584" s="1">
        <v>28443</v>
      </c>
      <c r="J584" s="1">
        <v>41979</v>
      </c>
      <c r="K584" s="1">
        <v>42397</v>
      </c>
      <c r="L584" s="1">
        <v>42829</v>
      </c>
      <c r="M584" s="1">
        <v>43274</v>
      </c>
      <c r="N584" s="1">
        <v>43730</v>
      </c>
      <c r="O584" s="1">
        <v>44193</v>
      </c>
      <c r="P584" s="1">
        <v>44667</v>
      </c>
      <c r="Q584" s="1">
        <v>45183</v>
      </c>
      <c r="R584" s="1">
        <v>45724</v>
      </c>
      <c r="S584" s="1">
        <v>46246</v>
      </c>
      <c r="T584" s="1">
        <v>46762</v>
      </c>
      <c r="U584" s="2">
        <f>IFERROR((table_world_population[[#This Row],[2023]]-table_world_population[[#This Row],[2013]])/table_world_population[[#This Row],[2013]],0)</f>
        <v>0.11393792134162319</v>
      </c>
      <c r="V584" s="3">
        <f>IFERROR((table_world_population[[#This Row],[2023]]-table_world_population[[#This Row],[2022]])/table_world_population[[#This Row],[2022]],0)</f>
        <v>1.1157721748908014E-2</v>
      </c>
    </row>
    <row r="585" spans="1:22" x14ac:dyDescent="0.35">
      <c r="A585" t="s">
        <v>321</v>
      </c>
      <c r="B585" t="s">
        <v>96</v>
      </c>
      <c r="C585" t="s">
        <v>24</v>
      </c>
      <c r="D585" t="s">
        <v>239</v>
      </c>
      <c r="E585" t="s">
        <v>458</v>
      </c>
      <c r="F585" t="s">
        <v>15</v>
      </c>
      <c r="G585" t="s">
        <v>463</v>
      </c>
      <c r="H585" t="s">
        <v>15</v>
      </c>
      <c r="I585" s="1">
        <v>93772</v>
      </c>
      <c r="J585" s="1">
        <v>116945</v>
      </c>
      <c r="K585" s="1">
        <v>117972</v>
      </c>
      <c r="L585" s="1">
        <v>118980</v>
      </c>
      <c r="M585" s="1">
        <v>119966</v>
      </c>
      <c r="N585" s="1">
        <v>120921</v>
      </c>
      <c r="O585" s="1">
        <v>121838</v>
      </c>
      <c r="P585" s="1">
        <v>122724</v>
      </c>
      <c r="Q585" s="1">
        <v>123663</v>
      </c>
      <c r="R585" s="1">
        <v>124610</v>
      </c>
      <c r="S585" s="1">
        <v>125438</v>
      </c>
      <c r="T585" s="1">
        <v>126183</v>
      </c>
      <c r="U585" s="2">
        <f>IFERROR((table_world_population[[#This Row],[2023]]-table_world_population[[#This Row],[2013]])/table_world_population[[#This Row],[2013]],0)</f>
        <v>7.8994399076488947E-2</v>
      </c>
      <c r="V585" s="3">
        <f>IFERROR((table_world_population[[#This Row],[2023]]-table_world_population[[#This Row],[2022]])/table_world_population[[#This Row],[2022]],0)</f>
        <v>5.9391890814585692E-3</v>
      </c>
    </row>
    <row r="586" spans="1:22" x14ac:dyDescent="0.35">
      <c r="A586" t="s">
        <v>322</v>
      </c>
      <c r="B586" t="s">
        <v>97</v>
      </c>
      <c r="C586" t="s">
        <v>18</v>
      </c>
      <c r="D586" t="s">
        <v>232</v>
      </c>
      <c r="E586" t="s">
        <v>458</v>
      </c>
      <c r="F586" t="s">
        <v>15</v>
      </c>
      <c r="G586" t="s">
        <v>463</v>
      </c>
      <c r="H586" t="s">
        <v>15</v>
      </c>
      <c r="I586" s="1">
        <v>28046</v>
      </c>
      <c r="J586" s="1">
        <v>82418</v>
      </c>
      <c r="K586" s="1">
        <v>82710</v>
      </c>
      <c r="L586" s="1">
        <v>82982</v>
      </c>
      <c r="M586" s="1">
        <v>83220</v>
      </c>
      <c r="N586" s="1">
        <v>83401</v>
      </c>
      <c r="O586" s="1">
        <v>83492</v>
      </c>
      <c r="P586" s="1">
        <v>83522</v>
      </c>
      <c r="Q586" s="1">
        <v>83914</v>
      </c>
      <c r="R586" s="1">
        <v>84655</v>
      </c>
      <c r="S586" s="1">
        <v>85329</v>
      </c>
      <c r="T586" s="1">
        <v>85960</v>
      </c>
      <c r="U586" s="2">
        <f>IFERROR((table_world_population[[#This Row],[2023]]-table_world_population[[#This Row],[2013]])/table_world_population[[#This Row],[2013]],0)</f>
        <v>4.2976048921352129E-2</v>
      </c>
      <c r="V586" s="3">
        <f>IFERROR((table_world_population[[#This Row],[2023]]-table_world_population[[#This Row],[2022]])/table_world_population[[#This Row],[2022]],0)</f>
        <v>7.3949067726095464E-3</v>
      </c>
    </row>
    <row r="587" spans="1:22" x14ac:dyDescent="0.35">
      <c r="A587" t="s">
        <v>322</v>
      </c>
      <c r="B587" t="s">
        <v>97</v>
      </c>
      <c r="C587" t="s">
        <v>19</v>
      </c>
      <c r="D587" t="s">
        <v>233</v>
      </c>
      <c r="E587" t="s">
        <v>458</v>
      </c>
      <c r="F587" t="s">
        <v>15</v>
      </c>
      <c r="G587" t="s">
        <v>463</v>
      </c>
      <c r="H587" t="s">
        <v>15</v>
      </c>
      <c r="I587" s="1">
        <v>44329</v>
      </c>
      <c r="J587" s="1">
        <v>84636</v>
      </c>
      <c r="K587" s="1">
        <v>84833</v>
      </c>
      <c r="L587" s="1">
        <v>84996</v>
      </c>
      <c r="M587" s="1">
        <v>85126</v>
      </c>
      <c r="N587" s="1">
        <v>85205</v>
      </c>
      <c r="O587" s="1">
        <v>85186</v>
      </c>
      <c r="P587" s="1">
        <v>85102</v>
      </c>
      <c r="Q587" s="1">
        <v>85317</v>
      </c>
      <c r="R587" s="1">
        <v>85879</v>
      </c>
      <c r="S587" s="1">
        <v>86446</v>
      </c>
      <c r="T587" s="1">
        <v>86992</v>
      </c>
      <c r="U587" s="2">
        <f>IFERROR((table_world_population[[#This Row],[2023]]-table_world_population[[#This Row],[2013]])/table_world_population[[#This Row],[2013]],0)</f>
        <v>2.7836854293681174E-2</v>
      </c>
      <c r="V587" s="3">
        <f>IFERROR((table_world_population[[#This Row],[2023]]-table_world_population[[#This Row],[2022]])/table_world_population[[#This Row],[2022]],0)</f>
        <v>6.3160817157531871E-3</v>
      </c>
    </row>
    <row r="588" spans="1:22" x14ac:dyDescent="0.35">
      <c r="A588" t="s">
        <v>322</v>
      </c>
      <c r="B588" t="s">
        <v>97</v>
      </c>
      <c r="C588" t="s">
        <v>15</v>
      </c>
      <c r="D588" t="s">
        <v>234</v>
      </c>
      <c r="E588" t="s">
        <v>459</v>
      </c>
      <c r="F588" t="s">
        <v>14</v>
      </c>
      <c r="G588" t="s">
        <v>463</v>
      </c>
      <c r="H588" t="s">
        <v>15</v>
      </c>
      <c r="I588" s="1">
        <v>28238</v>
      </c>
      <c r="J588" s="1">
        <v>45063</v>
      </c>
      <c r="K588" s="1">
        <v>45093</v>
      </c>
      <c r="L588" s="1">
        <v>45162</v>
      </c>
      <c r="M588" s="1">
        <v>45258</v>
      </c>
      <c r="N588" s="1">
        <v>45317</v>
      </c>
      <c r="O588" s="1">
        <v>45238</v>
      </c>
      <c r="P588" s="1">
        <v>45064</v>
      </c>
      <c r="Q588" s="1">
        <v>44928</v>
      </c>
      <c r="R588" s="1">
        <v>44851</v>
      </c>
      <c r="S588" s="1">
        <v>44752</v>
      </c>
      <c r="T588" s="1">
        <v>44620</v>
      </c>
      <c r="U588" s="2">
        <f>IFERROR((table_world_population[[#This Row],[2023]]-table_world_population[[#This Row],[2013]])/table_world_population[[#This Row],[2013]],0)</f>
        <v>-9.8306814903579426E-3</v>
      </c>
      <c r="V588" s="3">
        <f>IFERROR((table_world_population[[#This Row],[2023]]-table_world_population[[#This Row],[2022]])/table_world_population[[#This Row],[2022]],0)</f>
        <v>-2.9495888451912763E-3</v>
      </c>
    </row>
    <row r="589" spans="1:22" x14ac:dyDescent="0.35">
      <c r="A589" t="s">
        <v>322</v>
      </c>
      <c r="B589" t="s">
        <v>97</v>
      </c>
      <c r="C589" t="s">
        <v>15</v>
      </c>
      <c r="D589" t="s">
        <v>235</v>
      </c>
      <c r="E589" t="s">
        <v>460</v>
      </c>
      <c r="F589" t="s">
        <v>16</v>
      </c>
      <c r="G589" t="s">
        <v>463</v>
      </c>
      <c r="H589" t="s">
        <v>15</v>
      </c>
      <c r="I589" s="1">
        <v>43206</v>
      </c>
      <c r="J589" s="1">
        <v>108761</v>
      </c>
      <c r="K589" s="1">
        <v>108388</v>
      </c>
      <c r="L589" s="1">
        <v>107926</v>
      </c>
      <c r="M589" s="1">
        <v>107393</v>
      </c>
      <c r="N589" s="1">
        <v>106807</v>
      </c>
      <c r="O589" s="1">
        <v>106178</v>
      </c>
      <c r="P589" s="1">
        <v>105512</v>
      </c>
      <c r="Q589" s="1">
        <v>105501</v>
      </c>
      <c r="R589" s="1">
        <v>106149</v>
      </c>
      <c r="S589" s="1">
        <v>106682</v>
      </c>
      <c r="T589" s="1">
        <v>107105</v>
      </c>
      <c r="U589" s="2">
        <f>IFERROR((table_world_population[[#This Row],[2023]]-table_world_population[[#This Row],[2013]])/table_world_population[[#This Row],[2013]],0)</f>
        <v>-1.5226046101084028E-2</v>
      </c>
      <c r="V589" s="3">
        <f>IFERROR((table_world_population[[#This Row],[2023]]-table_world_population[[#This Row],[2022]])/table_world_population[[#This Row],[2022]],0)</f>
        <v>3.965055023340395E-3</v>
      </c>
    </row>
    <row r="590" spans="1:22" x14ac:dyDescent="0.35">
      <c r="A590" t="s">
        <v>322</v>
      </c>
      <c r="B590" t="s">
        <v>97</v>
      </c>
      <c r="C590" t="s">
        <v>15</v>
      </c>
      <c r="D590" t="s">
        <v>236</v>
      </c>
      <c r="E590" t="s">
        <v>461</v>
      </c>
      <c r="F590" t="s">
        <v>17</v>
      </c>
      <c r="G590" t="s">
        <v>463</v>
      </c>
      <c r="H590" t="s">
        <v>15</v>
      </c>
      <c r="I590" s="1">
        <v>930</v>
      </c>
      <c r="J590" s="1">
        <v>13229</v>
      </c>
      <c r="K590" s="1">
        <v>14062</v>
      </c>
      <c r="L590" s="1">
        <v>14890</v>
      </c>
      <c r="M590" s="1">
        <v>15695</v>
      </c>
      <c r="N590" s="1">
        <v>16483</v>
      </c>
      <c r="O590" s="1">
        <v>17262</v>
      </c>
      <c r="P590" s="1">
        <v>18047</v>
      </c>
      <c r="Q590" s="1">
        <v>18802</v>
      </c>
      <c r="R590" s="1">
        <v>19535</v>
      </c>
      <c r="S590" s="1">
        <v>20340</v>
      </c>
      <c r="T590" s="1">
        <v>21228</v>
      </c>
      <c r="U590" s="2">
        <f>IFERROR((table_world_population[[#This Row],[2023]]-table_world_population[[#This Row],[2013]])/table_world_population[[#This Row],[2013]],0)</f>
        <v>0.60465643661652435</v>
      </c>
      <c r="V590" s="3">
        <f>IFERROR((table_world_population[[#This Row],[2023]]-table_world_population[[#This Row],[2022]])/table_world_population[[#This Row],[2022]],0)</f>
        <v>4.3657817109144542E-2</v>
      </c>
    </row>
    <row r="591" spans="1:22" x14ac:dyDescent="0.35">
      <c r="A591" t="s">
        <v>322</v>
      </c>
      <c r="B591" t="s">
        <v>97</v>
      </c>
      <c r="C591" t="s">
        <v>20</v>
      </c>
      <c r="D591" t="s">
        <v>237</v>
      </c>
      <c r="E591" t="s">
        <v>458</v>
      </c>
      <c r="F591" t="s">
        <v>15</v>
      </c>
      <c r="G591" t="s">
        <v>464</v>
      </c>
      <c r="H591" t="s">
        <v>21</v>
      </c>
      <c r="I591" s="1">
        <v>36081</v>
      </c>
      <c r="J591" s="1">
        <v>9415</v>
      </c>
      <c r="K591" s="1">
        <v>9300</v>
      </c>
      <c r="L591" s="1">
        <v>9182</v>
      </c>
      <c r="M591" s="1">
        <v>9062</v>
      </c>
      <c r="N591" s="1">
        <v>8938</v>
      </c>
      <c r="O591" s="1">
        <v>8805</v>
      </c>
      <c r="P591" s="1">
        <v>8669</v>
      </c>
      <c r="Q591" s="1">
        <v>8566</v>
      </c>
      <c r="R591" s="1">
        <v>8501</v>
      </c>
      <c r="S591" s="1">
        <v>8432</v>
      </c>
      <c r="T591" s="1">
        <v>8360</v>
      </c>
      <c r="U591" s="2">
        <f>IFERROR((table_world_population[[#This Row],[2023]]-table_world_population[[#This Row],[2013]])/table_world_population[[#This Row],[2013]],0)</f>
        <v>-0.11205523101433883</v>
      </c>
      <c r="V591" s="3">
        <f>IFERROR((table_world_population[[#This Row],[2023]]-table_world_population[[#This Row],[2022]])/table_world_population[[#This Row],[2022]],0)</f>
        <v>-8.5388994307400382E-3</v>
      </c>
    </row>
    <row r="592" spans="1:22" x14ac:dyDescent="0.35">
      <c r="A592" t="s">
        <v>322</v>
      </c>
      <c r="B592" t="s">
        <v>97</v>
      </c>
      <c r="C592" t="s">
        <v>22</v>
      </c>
      <c r="D592" t="s">
        <v>238</v>
      </c>
      <c r="E592" t="s">
        <v>458</v>
      </c>
      <c r="F592" t="s">
        <v>15</v>
      </c>
      <c r="G592" t="s">
        <v>465</v>
      </c>
      <c r="H592" t="s">
        <v>23</v>
      </c>
      <c r="I592" s="1">
        <v>36293</v>
      </c>
      <c r="J592" s="1">
        <v>157639</v>
      </c>
      <c r="K592" s="1">
        <v>158243</v>
      </c>
      <c r="L592" s="1">
        <v>158796</v>
      </c>
      <c r="M592" s="1">
        <v>159284</v>
      </c>
      <c r="N592" s="1">
        <v>159668</v>
      </c>
      <c r="O592" s="1">
        <v>159873</v>
      </c>
      <c r="P592" s="1">
        <v>159955</v>
      </c>
      <c r="Q592" s="1">
        <v>160665</v>
      </c>
      <c r="R592" s="1">
        <v>162033</v>
      </c>
      <c r="S592" s="1">
        <v>163342</v>
      </c>
      <c r="T592" s="1">
        <v>164592</v>
      </c>
      <c r="U592" s="2">
        <f>IFERROR((table_world_population[[#This Row],[2023]]-table_world_population[[#This Row],[2013]])/table_world_population[[#This Row],[2013]],0)</f>
        <v>4.4107105475167947E-2</v>
      </c>
      <c r="V592" s="3">
        <f>IFERROR((table_world_population[[#This Row],[2023]]-table_world_population[[#This Row],[2022]])/table_world_population[[#This Row],[2022]],0)</f>
        <v>7.6526551652361307E-3</v>
      </c>
    </row>
    <row r="593" spans="1:22" x14ac:dyDescent="0.35">
      <c r="A593" t="s">
        <v>322</v>
      </c>
      <c r="B593" t="s">
        <v>97</v>
      </c>
      <c r="C593" t="s">
        <v>24</v>
      </c>
      <c r="D593" t="s">
        <v>239</v>
      </c>
      <c r="E593" t="s">
        <v>458</v>
      </c>
      <c r="F593" t="s">
        <v>15</v>
      </c>
      <c r="G593" t="s">
        <v>463</v>
      </c>
      <c r="H593" t="s">
        <v>15</v>
      </c>
      <c r="I593" s="1">
        <v>72374</v>
      </c>
      <c r="J593" s="1">
        <v>167054</v>
      </c>
      <c r="K593" s="1">
        <v>167543</v>
      </c>
      <c r="L593" s="1">
        <v>167978</v>
      </c>
      <c r="M593" s="1">
        <v>168346</v>
      </c>
      <c r="N593" s="1">
        <v>168606</v>
      </c>
      <c r="O593" s="1">
        <v>168678</v>
      </c>
      <c r="P593" s="1">
        <v>168624</v>
      </c>
      <c r="Q593" s="1">
        <v>169231</v>
      </c>
      <c r="R593" s="1">
        <v>170534</v>
      </c>
      <c r="S593" s="1">
        <v>171774</v>
      </c>
      <c r="T593" s="1">
        <v>172952</v>
      </c>
      <c r="U593" s="2">
        <f>IFERROR((table_world_population[[#This Row],[2023]]-table_world_population[[#This Row],[2013]])/table_world_population[[#This Row],[2013]],0)</f>
        <v>3.5305948974583071E-2</v>
      </c>
      <c r="V593" s="3">
        <f>IFERROR((table_world_population[[#This Row],[2023]]-table_world_population[[#This Row],[2022]])/table_world_population[[#This Row],[2022]],0)</f>
        <v>6.8578481027396464E-3</v>
      </c>
    </row>
    <row r="594" spans="1:22" x14ac:dyDescent="0.35">
      <c r="A594" t="s">
        <v>323</v>
      </c>
      <c r="B594" t="s">
        <v>98</v>
      </c>
      <c r="C594" t="s">
        <v>18</v>
      </c>
      <c r="D594" t="s">
        <v>232</v>
      </c>
      <c r="E594" t="s">
        <v>458</v>
      </c>
      <c r="F594" t="s">
        <v>15</v>
      </c>
      <c r="G594" t="s">
        <v>463</v>
      </c>
      <c r="H594" t="s">
        <v>15</v>
      </c>
      <c r="I594" s="1">
        <v>2017122</v>
      </c>
      <c r="J594" s="1">
        <v>7590464</v>
      </c>
      <c r="K594" s="1">
        <v>7723659</v>
      </c>
      <c r="L594" s="1">
        <v>7856056</v>
      </c>
      <c r="M594" s="1">
        <v>7987891</v>
      </c>
      <c r="N594" s="1">
        <v>8119332</v>
      </c>
      <c r="O594" s="1">
        <v>8250539</v>
      </c>
      <c r="P594" s="1">
        <v>8380231</v>
      </c>
      <c r="Q594" s="1">
        <v>8509834</v>
      </c>
      <c r="R594" s="1">
        <v>8639673</v>
      </c>
      <c r="S594" s="1">
        <v>8767508</v>
      </c>
      <c r="T594" s="1">
        <v>8892431</v>
      </c>
      <c r="U594" s="2">
        <f>IFERROR((table_world_population[[#This Row],[2023]]-table_world_population[[#This Row],[2013]])/table_world_population[[#This Row],[2013]],0)</f>
        <v>0.17152666819841317</v>
      </c>
      <c r="V594" s="3">
        <f>IFERROR((table_world_population[[#This Row],[2023]]-table_world_population[[#This Row],[2022]])/table_world_population[[#This Row],[2022]],0)</f>
        <v>1.4248404449702242E-2</v>
      </c>
    </row>
    <row r="595" spans="1:22" x14ac:dyDescent="0.35">
      <c r="A595" t="s">
        <v>323</v>
      </c>
      <c r="B595" t="s">
        <v>98</v>
      </c>
      <c r="C595" t="s">
        <v>19</v>
      </c>
      <c r="D595" t="s">
        <v>233</v>
      </c>
      <c r="E595" t="s">
        <v>458</v>
      </c>
      <c r="F595" t="s">
        <v>15</v>
      </c>
      <c r="G595" t="s">
        <v>463</v>
      </c>
      <c r="H595" t="s">
        <v>15</v>
      </c>
      <c r="I595" s="1">
        <v>2111758</v>
      </c>
      <c r="J595" s="1">
        <v>7453516</v>
      </c>
      <c r="K595" s="1">
        <v>7582657</v>
      </c>
      <c r="L595" s="1">
        <v>7711363</v>
      </c>
      <c r="M595" s="1">
        <v>7839799</v>
      </c>
      <c r="N595" s="1">
        <v>7968085</v>
      </c>
      <c r="O595" s="1">
        <v>8096410</v>
      </c>
      <c r="P595" s="1">
        <v>8223795</v>
      </c>
      <c r="Q595" s="1">
        <v>8348500</v>
      </c>
      <c r="R595" s="1">
        <v>8470073</v>
      </c>
      <c r="S595" s="1">
        <v>8590378</v>
      </c>
      <c r="T595" s="1">
        <v>8710000</v>
      </c>
      <c r="U595" s="2">
        <f>IFERROR((table_world_population[[#This Row],[2023]]-table_world_population[[#This Row],[2013]])/table_world_population[[#This Row],[2013]],0)</f>
        <v>0.16857601164336403</v>
      </c>
      <c r="V595" s="3">
        <f>IFERROR((table_world_population[[#This Row],[2023]]-table_world_population[[#This Row],[2022]])/table_world_population[[#This Row],[2022]],0)</f>
        <v>1.3925114820325718E-2</v>
      </c>
    </row>
    <row r="596" spans="1:22" x14ac:dyDescent="0.35">
      <c r="A596" t="s">
        <v>323</v>
      </c>
      <c r="B596" t="s">
        <v>98</v>
      </c>
      <c r="C596" t="s">
        <v>15</v>
      </c>
      <c r="D596" t="s">
        <v>234</v>
      </c>
      <c r="E596" t="s">
        <v>459</v>
      </c>
      <c r="F596" t="s">
        <v>14</v>
      </c>
      <c r="G596" t="s">
        <v>463</v>
      </c>
      <c r="H596" t="s">
        <v>15</v>
      </c>
      <c r="I596" s="1">
        <v>1918470</v>
      </c>
      <c r="J596" s="1">
        <v>5608228</v>
      </c>
      <c r="K596" s="1">
        <v>5618208</v>
      </c>
      <c r="L596" s="1">
        <v>5629320</v>
      </c>
      <c r="M596" s="1">
        <v>5637398</v>
      </c>
      <c r="N596" s="1">
        <v>5643025</v>
      </c>
      <c r="O596" s="1">
        <v>5648770</v>
      </c>
      <c r="P596" s="1">
        <v>5650611</v>
      </c>
      <c r="Q596" s="1">
        <v>5643923</v>
      </c>
      <c r="R596" s="1">
        <v>5634189</v>
      </c>
      <c r="S596" s="1">
        <v>5623145</v>
      </c>
      <c r="T596" s="1">
        <v>5607531</v>
      </c>
      <c r="U596" s="2">
        <f>IFERROR((table_world_population[[#This Row],[2023]]-table_world_population[[#This Row],[2013]])/table_world_population[[#This Row],[2013]],0)</f>
        <v>-1.2428168041670202E-4</v>
      </c>
      <c r="V596" s="3">
        <f>IFERROR((table_world_population[[#This Row],[2023]]-table_world_population[[#This Row],[2022]])/table_world_population[[#This Row],[2022]],0)</f>
        <v>-2.7767379286858154E-3</v>
      </c>
    </row>
    <row r="597" spans="1:22" x14ac:dyDescent="0.35">
      <c r="A597" t="s">
        <v>323</v>
      </c>
      <c r="B597" t="s">
        <v>98</v>
      </c>
      <c r="C597" t="s">
        <v>15</v>
      </c>
      <c r="D597" t="s">
        <v>235</v>
      </c>
      <c r="E597" t="s">
        <v>460</v>
      </c>
      <c r="F597" t="s">
        <v>16</v>
      </c>
      <c r="G597" t="s">
        <v>463</v>
      </c>
      <c r="H597" t="s">
        <v>15</v>
      </c>
      <c r="I597" s="1">
        <v>2111023</v>
      </c>
      <c r="J597" s="1">
        <v>8789380</v>
      </c>
      <c r="K597" s="1">
        <v>9021176</v>
      </c>
      <c r="L597" s="1">
        <v>9250086</v>
      </c>
      <c r="M597" s="1">
        <v>9480125</v>
      </c>
      <c r="N597" s="1">
        <v>9710165</v>
      </c>
      <c r="O597" s="1">
        <v>9937399</v>
      </c>
      <c r="P597" s="1">
        <v>10163685</v>
      </c>
      <c r="Q597" s="1">
        <v>10396683</v>
      </c>
      <c r="R597" s="1">
        <v>10637104</v>
      </c>
      <c r="S597" s="1">
        <v>10882128</v>
      </c>
      <c r="T597" s="1">
        <v>11126383</v>
      </c>
      <c r="U597" s="2">
        <f>IFERROR((table_world_population[[#This Row],[2023]]-table_world_population[[#This Row],[2013]])/table_world_population[[#This Row],[2013]],0)</f>
        <v>0.26588940289303681</v>
      </c>
      <c r="V597" s="3">
        <f>IFERROR((table_world_population[[#This Row],[2023]]-table_world_population[[#This Row],[2022]])/table_world_population[[#This Row],[2022]],0)</f>
        <v>2.2445518008977657E-2</v>
      </c>
    </row>
    <row r="598" spans="1:22" x14ac:dyDescent="0.35">
      <c r="A598" t="s">
        <v>323</v>
      </c>
      <c r="B598" t="s">
        <v>98</v>
      </c>
      <c r="C598" t="s">
        <v>15</v>
      </c>
      <c r="D598" t="s">
        <v>236</v>
      </c>
      <c r="E598" t="s">
        <v>461</v>
      </c>
      <c r="F598" t="s">
        <v>17</v>
      </c>
      <c r="G598" t="s">
        <v>463</v>
      </c>
      <c r="H598" t="s">
        <v>15</v>
      </c>
      <c r="I598" s="1">
        <v>99387</v>
      </c>
      <c r="J598" s="1">
        <v>646374</v>
      </c>
      <c r="K598" s="1">
        <v>666932</v>
      </c>
      <c r="L598" s="1">
        <v>688013</v>
      </c>
      <c r="M598" s="1">
        <v>710167</v>
      </c>
      <c r="N598" s="1">
        <v>734228</v>
      </c>
      <c r="O598" s="1">
        <v>760781</v>
      </c>
      <c r="P598" s="1">
        <v>789730</v>
      </c>
      <c r="Q598" s="1">
        <v>817727</v>
      </c>
      <c r="R598" s="1">
        <v>838453</v>
      </c>
      <c r="S598" s="1">
        <v>852613</v>
      </c>
      <c r="T598" s="1">
        <v>868517</v>
      </c>
      <c r="U598" s="2">
        <f>IFERROR((table_world_population[[#This Row],[2023]]-table_world_population[[#This Row],[2013]])/table_world_population[[#This Row],[2013]],0)</f>
        <v>0.34367564289405206</v>
      </c>
      <c r="V598" s="3">
        <f>IFERROR((table_world_population[[#This Row],[2023]]-table_world_population[[#This Row],[2022]])/table_world_population[[#This Row],[2022]],0)</f>
        <v>1.8653245962705237E-2</v>
      </c>
    </row>
    <row r="599" spans="1:22" x14ac:dyDescent="0.35">
      <c r="A599" t="s">
        <v>323</v>
      </c>
      <c r="B599" t="s">
        <v>98</v>
      </c>
      <c r="C599" t="s">
        <v>20</v>
      </c>
      <c r="D599" t="s">
        <v>237</v>
      </c>
      <c r="E599" t="s">
        <v>458</v>
      </c>
      <c r="F599" t="s">
        <v>15</v>
      </c>
      <c r="G599" t="s">
        <v>464</v>
      </c>
      <c r="H599" t="s">
        <v>21</v>
      </c>
      <c r="I599" s="1">
        <v>2843931</v>
      </c>
      <c r="J599" s="1">
        <v>7625644</v>
      </c>
      <c r="K599" s="1">
        <v>7709179</v>
      </c>
      <c r="L599" s="1">
        <v>7788224</v>
      </c>
      <c r="M599" s="1">
        <v>7863355</v>
      </c>
      <c r="N599" s="1">
        <v>7934315</v>
      </c>
      <c r="O599" s="1">
        <v>8001178</v>
      </c>
      <c r="P599" s="1">
        <v>8063081</v>
      </c>
      <c r="Q599" s="1">
        <v>8119648</v>
      </c>
      <c r="R599" s="1">
        <v>8170759</v>
      </c>
      <c r="S599" s="1">
        <v>8216182</v>
      </c>
      <c r="T599" s="1">
        <v>8255892</v>
      </c>
      <c r="U599" s="2">
        <f>IFERROR((table_world_population[[#This Row],[2023]]-table_world_population[[#This Row],[2013]])/table_world_population[[#This Row],[2013]],0)</f>
        <v>8.2648494999242025E-2</v>
      </c>
      <c r="V599" s="3">
        <f>IFERROR((table_world_population[[#This Row],[2023]]-table_world_population[[#This Row],[2022]])/table_world_population[[#This Row],[2022]],0)</f>
        <v>4.8331451275056957E-3</v>
      </c>
    </row>
    <row r="600" spans="1:22" x14ac:dyDescent="0.35">
      <c r="A600" t="s">
        <v>323</v>
      </c>
      <c r="B600" t="s">
        <v>98</v>
      </c>
      <c r="C600" t="s">
        <v>22</v>
      </c>
      <c r="D600" t="s">
        <v>238</v>
      </c>
      <c r="E600" t="s">
        <v>458</v>
      </c>
      <c r="F600" t="s">
        <v>15</v>
      </c>
      <c r="G600" t="s">
        <v>465</v>
      </c>
      <c r="H600" t="s">
        <v>23</v>
      </c>
      <c r="I600" s="1">
        <v>1284949</v>
      </c>
      <c r="J600" s="1">
        <v>7418337</v>
      </c>
      <c r="K600" s="1">
        <v>7597137</v>
      </c>
      <c r="L600" s="1">
        <v>7779195</v>
      </c>
      <c r="M600" s="1">
        <v>7964335</v>
      </c>
      <c r="N600" s="1">
        <v>8153103</v>
      </c>
      <c r="O600" s="1">
        <v>8345772</v>
      </c>
      <c r="P600" s="1">
        <v>8540945</v>
      </c>
      <c r="Q600" s="1">
        <v>8738685</v>
      </c>
      <c r="R600" s="1">
        <v>8938987</v>
      </c>
      <c r="S600" s="1">
        <v>9141704</v>
      </c>
      <c r="T600" s="1">
        <v>9346539</v>
      </c>
      <c r="U600" s="2">
        <f>IFERROR((table_world_population[[#This Row],[2023]]-table_world_population[[#This Row],[2013]])/table_world_population[[#This Row],[2013]],0)</f>
        <v>0.25992375380088556</v>
      </c>
      <c r="V600" s="3">
        <f>IFERROR((table_world_population[[#This Row],[2023]]-table_world_population[[#This Row],[2022]])/table_world_population[[#This Row],[2022]],0)</f>
        <v>2.2406654164256468E-2</v>
      </c>
    </row>
    <row r="601" spans="1:22" x14ac:dyDescent="0.35">
      <c r="A601" t="s">
        <v>323</v>
      </c>
      <c r="B601" t="s">
        <v>98</v>
      </c>
      <c r="C601" t="s">
        <v>24</v>
      </c>
      <c r="D601" t="s">
        <v>239</v>
      </c>
      <c r="E601" t="s">
        <v>458</v>
      </c>
      <c r="F601" t="s">
        <v>15</v>
      </c>
      <c r="G601" t="s">
        <v>463</v>
      </c>
      <c r="H601" t="s">
        <v>15</v>
      </c>
      <c r="I601" s="1">
        <v>4128880</v>
      </c>
      <c r="J601" s="1">
        <v>15043981</v>
      </c>
      <c r="K601" s="1">
        <v>15306316</v>
      </c>
      <c r="L601" s="1">
        <v>15567419</v>
      </c>
      <c r="M601" s="1">
        <v>15827690</v>
      </c>
      <c r="N601" s="1">
        <v>16087418</v>
      </c>
      <c r="O601" s="1">
        <v>16346950</v>
      </c>
      <c r="P601" s="1">
        <v>16604026</v>
      </c>
      <c r="Q601" s="1">
        <v>16858333</v>
      </c>
      <c r="R601" s="1">
        <v>17109746</v>
      </c>
      <c r="S601" s="1">
        <v>17357886</v>
      </c>
      <c r="T601" s="1">
        <v>17602431</v>
      </c>
      <c r="U601" s="2">
        <f>IFERROR((table_world_population[[#This Row],[2023]]-table_world_population[[#This Row],[2013]])/table_world_population[[#This Row],[2013]],0)</f>
        <v>0.17006469231781135</v>
      </c>
      <c r="V601" s="3">
        <f>IFERROR((table_world_population[[#This Row],[2023]]-table_world_population[[#This Row],[2022]])/table_world_population[[#This Row],[2022]],0)</f>
        <v>1.408840915305009E-2</v>
      </c>
    </row>
    <row r="602" spans="1:22" x14ac:dyDescent="0.35">
      <c r="A602" t="s">
        <v>324</v>
      </c>
      <c r="B602" t="s">
        <v>99</v>
      </c>
      <c r="C602" t="s">
        <v>18</v>
      </c>
      <c r="D602" t="s">
        <v>232</v>
      </c>
      <c r="E602" t="s">
        <v>458</v>
      </c>
      <c r="F602" t="s">
        <v>15</v>
      </c>
      <c r="G602" t="s">
        <v>463</v>
      </c>
      <c r="H602" t="s">
        <v>15</v>
      </c>
      <c r="I602" s="1">
        <v>1769969</v>
      </c>
      <c r="J602" s="1">
        <v>5630110</v>
      </c>
      <c r="K602" s="1">
        <v>5769149</v>
      </c>
      <c r="L602" s="1">
        <v>5914257</v>
      </c>
      <c r="M602" s="1">
        <v>6064194</v>
      </c>
      <c r="N602" s="1">
        <v>6216323</v>
      </c>
      <c r="O602" s="1">
        <v>6370216</v>
      </c>
      <c r="P602" s="1">
        <v>6527547</v>
      </c>
      <c r="Q602" s="1">
        <v>6687118</v>
      </c>
      <c r="R602" s="1">
        <v>6846006</v>
      </c>
      <c r="S602" s="1">
        <v>7005320</v>
      </c>
      <c r="T602" s="1">
        <v>7167023</v>
      </c>
      <c r="U602" s="2">
        <f>IFERROR((table_world_population[[#This Row],[2023]]-table_world_population[[#This Row],[2013]])/table_world_population[[#This Row],[2013]],0)</f>
        <v>0.27298098971423296</v>
      </c>
      <c r="V602" s="3">
        <f>IFERROR((table_world_population[[#This Row],[2023]]-table_world_population[[#This Row],[2022]])/table_world_population[[#This Row],[2022]],0)</f>
        <v>2.3082885578388997E-2</v>
      </c>
    </row>
    <row r="603" spans="1:22" x14ac:dyDescent="0.35">
      <c r="A603" t="s">
        <v>324</v>
      </c>
      <c r="B603" t="s">
        <v>99</v>
      </c>
      <c r="C603" t="s">
        <v>19</v>
      </c>
      <c r="D603" t="s">
        <v>233</v>
      </c>
      <c r="E603" t="s">
        <v>458</v>
      </c>
      <c r="F603" t="s">
        <v>15</v>
      </c>
      <c r="G603" t="s">
        <v>463</v>
      </c>
      <c r="H603" t="s">
        <v>15</v>
      </c>
      <c r="I603" s="1">
        <v>1746844</v>
      </c>
      <c r="J603" s="1">
        <v>5425320</v>
      </c>
      <c r="K603" s="1">
        <v>5564217</v>
      </c>
      <c r="L603" s="1">
        <v>5711742</v>
      </c>
      <c r="M603" s="1">
        <v>5866792</v>
      </c>
      <c r="N603" s="1">
        <v>6024466</v>
      </c>
      <c r="O603" s="1">
        <v>6184649</v>
      </c>
      <c r="P603" s="1">
        <v>6349991</v>
      </c>
      <c r="Q603" s="1">
        <v>6518034</v>
      </c>
      <c r="R603" s="1">
        <v>6685900</v>
      </c>
      <c r="S603" s="1">
        <v>6854020</v>
      </c>
      <c r="T603" s="1">
        <v>7023590</v>
      </c>
      <c r="U603" s="2">
        <f>IFERROR((table_world_population[[#This Row],[2023]]-table_world_population[[#This Row],[2013]])/table_world_population[[#This Row],[2013]],0)</f>
        <v>0.29459460455788783</v>
      </c>
      <c r="V603" s="3">
        <f>IFERROR((table_world_population[[#This Row],[2023]]-table_world_population[[#This Row],[2022]])/table_world_population[[#This Row],[2022]],0)</f>
        <v>2.4740225444337776E-2</v>
      </c>
    </row>
    <row r="604" spans="1:22" x14ac:dyDescent="0.35">
      <c r="A604" t="s">
        <v>324</v>
      </c>
      <c r="B604" t="s">
        <v>99</v>
      </c>
      <c r="C604" t="s">
        <v>15</v>
      </c>
      <c r="D604" t="s">
        <v>234</v>
      </c>
      <c r="E604" t="s">
        <v>459</v>
      </c>
      <c r="F604" t="s">
        <v>14</v>
      </c>
      <c r="G604" t="s">
        <v>463</v>
      </c>
      <c r="H604" t="s">
        <v>15</v>
      </c>
      <c r="I604" s="1">
        <v>1367899</v>
      </c>
      <c r="J604" s="1">
        <v>4841821</v>
      </c>
      <c r="K604" s="1">
        <v>4937371</v>
      </c>
      <c r="L604" s="1">
        <v>5037241</v>
      </c>
      <c r="M604" s="1">
        <v>5142124</v>
      </c>
      <c r="N604" s="1">
        <v>5248609</v>
      </c>
      <c r="O604" s="1">
        <v>5354068</v>
      </c>
      <c r="P604" s="1">
        <v>5458119</v>
      </c>
      <c r="Q604" s="1">
        <v>5560605</v>
      </c>
      <c r="R604" s="1">
        <v>5660868</v>
      </c>
      <c r="S604" s="1">
        <v>5757403</v>
      </c>
      <c r="T604" s="1">
        <v>5848156</v>
      </c>
      <c r="U604" s="2">
        <f>IFERROR((table_world_population[[#This Row],[2023]]-table_world_population[[#This Row],[2013]])/table_world_population[[#This Row],[2013]],0)</f>
        <v>0.20784225604374884</v>
      </c>
      <c r="V604" s="3">
        <f>IFERROR((table_world_population[[#This Row],[2023]]-table_world_population[[#This Row],[2022]])/table_world_population[[#This Row],[2022]],0)</f>
        <v>1.5762836125940812E-2</v>
      </c>
    </row>
    <row r="605" spans="1:22" x14ac:dyDescent="0.35">
      <c r="A605" t="s">
        <v>324</v>
      </c>
      <c r="B605" t="s">
        <v>99</v>
      </c>
      <c r="C605" t="s">
        <v>15</v>
      </c>
      <c r="D605" t="s">
        <v>235</v>
      </c>
      <c r="E605" t="s">
        <v>460</v>
      </c>
      <c r="F605" t="s">
        <v>16</v>
      </c>
      <c r="G605" t="s">
        <v>463</v>
      </c>
      <c r="H605" t="s">
        <v>15</v>
      </c>
      <c r="I605" s="1">
        <v>1991987</v>
      </c>
      <c r="J605" s="1">
        <v>5818161</v>
      </c>
      <c r="K605" s="1">
        <v>5997939</v>
      </c>
      <c r="L605" s="1">
        <v>6186374</v>
      </c>
      <c r="M605" s="1">
        <v>6378376</v>
      </c>
      <c r="N605" s="1">
        <v>6572997</v>
      </c>
      <c r="O605" s="1">
        <v>6772407</v>
      </c>
      <c r="P605" s="1">
        <v>6981137</v>
      </c>
      <c r="Q605" s="1">
        <v>7197314</v>
      </c>
      <c r="R605" s="1">
        <v>7416945</v>
      </c>
      <c r="S605" s="1">
        <v>7641239</v>
      </c>
      <c r="T605" s="1">
        <v>7872863</v>
      </c>
      <c r="U605" s="2">
        <f>IFERROR((table_world_population[[#This Row],[2023]]-table_world_population[[#This Row],[2013]])/table_world_population[[#This Row],[2013]],0)</f>
        <v>0.35315316987618595</v>
      </c>
      <c r="V605" s="3">
        <f>IFERROR((table_world_population[[#This Row],[2023]]-table_world_population[[#This Row],[2022]])/table_world_population[[#This Row],[2022]],0)</f>
        <v>3.0312361647109848E-2</v>
      </c>
    </row>
    <row r="606" spans="1:22" x14ac:dyDescent="0.35">
      <c r="A606" t="s">
        <v>324</v>
      </c>
      <c r="B606" t="s">
        <v>99</v>
      </c>
      <c r="C606" t="s">
        <v>15</v>
      </c>
      <c r="D606" t="s">
        <v>236</v>
      </c>
      <c r="E606" t="s">
        <v>461</v>
      </c>
      <c r="F606" t="s">
        <v>17</v>
      </c>
      <c r="G606" t="s">
        <v>463</v>
      </c>
      <c r="H606" t="s">
        <v>15</v>
      </c>
      <c r="I606" s="1">
        <v>156929</v>
      </c>
      <c r="J606" s="1">
        <v>395448</v>
      </c>
      <c r="K606" s="1">
        <v>398054</v>
      </c>
      <c r="L606" s="1">
        <v>402383</v>
      </c>
      <c r="M606" s="1">
        <v>410485</v>
      </c>
      <c r="N606" s="1">
        <v>419183</v>
      </c>
      <c r="O606" s="1">
        <v>428388</v>
      </c>
      <c r="P606" s="1">
        <v>438283</v>
      </c>
      <c r="Q606" s="1">
        <v>447234</v>
      </c>
      <c r="R606" s="1">
        <v>454094</v>
      </c>
      <c r="S606" s="1">
        <v>460700</v>
      </c>
      <c r="T606" s="1">
        <v>469594</v>
      </c>
      <c r="U606" s="2">
        <f>IFERROR((table_world_population[[#This Row],[2023]]-table_world_population[[#This Row],[2013]])/table_world_population[[#This Row],[2013]],0)</f>
        <v>0.1874987356112561</v>
      </c>
      <c r="V606" s="3">
        <f>IFERROR((table_world_population[[#This Row],[2023]]-table_world_population[[#This Row],[2022]])/table_world_population[[#This Row],[2022]],0)</f>
        <v>1.930540481875407E-2</v>
      </c>
    </row>
    <row r="607" spans="1:22" x14ac:dyDescent="0.35">
      <c r="A607" t="s">
        <v>324</v>
      </c>
      <c r="B607" t="s">
        <v>99</v>
      </c>
      <c r="C607" t="s">
        <v>20</v>
      </c>
      <c r="D607" t="s">
        <v>237</v>
      </c>
      <c r="E607" t="s">
        <v>458</v>
      </c>
      <c r="F607" t="s">
        <v>15</v>
      </c>
      <c r="G607" t="s">
        <v>464</v>
      </c>
      <c r="H607" t="s">
        <v>21</v>
      </c>
      <c r="I607" s="1">
        <v>3148533</v>
      </c>
      <c r="J607" s="1">
        <v>7236332</v>
      </c>
      <c r="K607" s="1">
        <v>7385274</v>
      </c>
      <c r="L607" s="1">
        <v>7540506</v>
      </c>
      <c r="M607" s="1">
        <v>7700258</v>
      </c>
      <c r="N607" s="1">
        <v>7859443</v>
      </c>
      <c r="O607" s="1">
        <v>8017536</v>
      </c>
      <c r="P607" s="1">
        <v>8177237</v>
      </c>
      <c r="Q607" s="1">
        <v>8335753</v>
      </c>
      <c r="R607" s="1">
        <v>8489377</v>
      </c>
      <c r="S607" s="1">
        <v>8638804</v>
      </c>
      <c r="T607" s="1">
        <v>8786117</v>
      </c>
      <c r="U607" s="2">
        <f>IFERROR((table_world_population[[#This Row],[2023]]-table_world_population[[#This Row],[2013]])/table_world_population[[#This Row],[2013]],0)</f>
        <v>0.21416720515310794</v>
      </c>
      <c r="V607" s="3">
        <f>IFERROR((table_world_population[[#This Row],[2023]]-table_world_population[[#This Row],[2022]])/table_world_population[[#This Row],[2022]],0)</f>
        <v>1.7052476245554362E-2</v>
      </c>
    </row>
    <row r="608" spans="1:22" x14ac:dyDescent="0.35">
      <c r="A608" t="s">
        <v>324</v>
      </c>
      <c r="B608" t="s">
        <v>99</v>
      </c>
      <c r="C608" t="s">
        <v>22</v>
      </c>
      <c r="D608" t="s">
        <v>238</v>
      </c>
      <c r="E608" t="s">
        <v>458</v>
      </c>
      <c r="F608" t="s">
        <v>15</v>
      </c>
      <c r="G608" t="s">
        <v>465</v>
      </c>
      <c r="H608" t="s">
        <v>23</v>
      </c>
      <c r="I608" s="1">
        <v>368281</v>
      </c>
      <c r="J608" s="1">
        <v>3819098</v>
      </c>
      <c r="K608" s="1">
        <v>3948091</v>
      </c>
      <c r="L608" s="1">
        <v>4085492</v>
      </c>
      <c r="M608" s="1">
        <v>4230727</v>
      </c>
      <c r="N608" s="1">
        <v>4381346</v>
      </c>
      <c r="O608" s="1">
        <v>4537328</v>
      </c>
      <c r="P608" s="1">
        <v>4700302</v>
      </c>
      <c r="Q608" s="1">
        <v>4869400</v>
      </c>
      <c r="R608" s="1">
        <v>5042529</v>
      </c>
      <c r="S608" s="1">
        <v>5220537</v>
      </c>
      <c r="T608" s="1">
        <v>5404495</v>
      </c>
      <c r="U608" s="2">
        <f>IFERROR((table_world_population[[#This Row],[2023]]-table_world_population[[#This Row],[2013]])/table_world_population[[#This Row],[2013]],0)</f>
        <v>0.41512341395795554</v>
      </c>
      <c r="V608" s="3">
        <f>IFERROR((table_world_population[[#This Row],[2023]]-table_world_population[[#This Row],[2022]])/table_world_population[[#This Row],[2022]],0)</f>
        <v>3.5237371174651193E-2</v>
      </c>
    </row>
    <row r="609" spans="1:22" x14ac:dyDescent="0.35">
      <c r="A609" t="s">
        <v>324</v>
      </c>
      <c r="B609" t="s">
        <v>99</v>
      </c>
      <c r="C609" t="s">
        <v>24</v>
      </c>
      <c r="D609" t="s">
        <v>239</v>
      </c>
      <c r="E609" t="s">
        <v>458</v>
      </c>
      <c r="F609" t="s">
        <v>15</v>
      </c>
      <c r="G609" t="s">
        <v>463</v>
      </c>
      <c r="H609" t="s">
        <v>15</v>
      </c>
      <c r="I609" s="1">
        <v>3516814</v>
      </c>
      <c r="J609" s="1">
        <v>11055430</v>
      </c>
      <c r="K609" s="1">
        <v>11333365</v>
      </c>
      <c r="L609" s="1">
        <v>11625998</v>
      </c>
      <c r="M609" s="1">
        <v>11930985</v>
      </c>
      <c r="N609" s="1">
        <v>12240789</v>
      </c>
      <c r="O609" s="1">
        <v>12554864</v>
      </c>
      <c r="P609" s="1">
        <v>12877539</v>
      </c>
      <c r="Q609" s="1">
        <v>13205153</v>
      </c>
      <c r="R609" s="1">
        <v>13531906</v>
      </c>
      <c r="S609" s="1">
        <v>13859341</v>
      </c>
      <c r="T609" s="1">
        <v>14190612</v>
      </c>
      <c r="U609" s="2">
        <f>IFERROR((table_world_population[[#This Row],[2023]]-table_world_population[[#This Row],[2013]])/table_world_population[[#This Row],[2013]],0)</f>
        <v>0.28358752214974903</v>
      </c>
      <c r="V609" s="3">
        <f>IFERROR((table_world_population[[#This Row],[2023]]-table_world_population[[#This Row],[2022]])/table_world_population[[#This Row],[2022]],0)</f>
        <v>2.390236303443288E-2</v>
      </c>
    </row>
    <row r="610" spans="1:22" x14ac:dyDescent="0.35">
      <c r="A610" t="s">
        <v>325</v>
      </c>
      <c r="B610" t="s">
        <v>100</v>
      </c>
      <c r="C610" t="s">
        <v>18</v>
      </c>
      <c r="D610" t="s">
        <v>232</v>
      </c>
      <c r="E610" t="s">
        <v>458</v>
      </c>
      <c r="F610" t="s">
        <v>15</v>
      </c>
      <c r="G610" t="s">
        <v>463</v>
      </c>
      <c r="H610" t="s">
        <v>15</v>
      </c>
      <c r="I610" s="1">
        <v>287490</v>
      </c>
      <c r="J610" s="1">
        <v>863505</v>
      </c>
      <c r="K610" s="1">
        <v>886107</v>
      </c>
      <c r="L610" s="1">
        <v>908728</v>
      </c>
      <c r="M610" s="1">
        <v>931364</v>
      </c>
      <c r="N610" s="1">
        <v>953800</v>
      </c>
      <c r="O610" s="1">
        <v>976163</v>
      </c>
      <c r="P610" s="1">
        <v>998712</v>
      </c>
      <c r="Q610" s="1">
        <v>1021222</v>
      </c>
      <c r="R610" s="1">
        <v>1043505</v>
      </c>
      <c r="S610" s="1">
        <v>1065706</v>
      </c>
      <c r="T610" s="1">
        <v>1088101</v>
      </c>
      <c r="U610" s="2">
        <f>IFERROR((table_world_population[[#This Row],[2023]]-table_world_population[[#This Row],[2013]])/table_world_population[[#This Row],[2013]],0)</f>
        <v>0.26009808860400346</v>
      </c>
      <c r="V610" s="3">
        <f>IFERROR((table_world_population[[#This Row],[2023]]-table_world_population[[#This Row],[2022]])/table_world_population[[#This Row],[2022]],0)</f>
        <v>2.1014238448502684E-2</v>
      </c>
    </row>
    <row r="611" spans="1:22" x14ac:dyDescent="0.35">
      <c r="A611" t="s">
        <v>325</v>
      </c>
      <c r="B611" t="s">
        <v>100</v>
      </c>
      <c r="C611" t="s">
        <v>19</v>
      </c>
      <c r="D611" t="s">
        <v>233</v>
      </c>
      <c r="E611" t="s">
        <v>458</v>
      </c>
      <c r="F611" t="s">
        <v>15</v>
      </c>
      <c r="G611" t="s">
        <v>463</v>
      </c>
      <c r="H611" t="s">
        <v>15</v>
      </c>
      <c r="I611" s="1">
        <v>290443</v>
      </c>
      <c r="J611" s="1">
        <v>834247</v>
      </c>
      <c r="K611" s="1">
        <v>857202</v>
      </c>
      <c r="L611" s="1">
        <v>880191</v>
      </c>
      <c r="M611" s="1">
        <v>903188</v>
      </c>
      <c r="N611" s="1">
        <v>926027</v>
      </c>
      <c r="O611" s="1">
        <v>948791</v>
      </c>
      <c r="P611" s="1">
        <v>971745</v>
      </c>
      <c r="Q611" s="1">
        <v>994606</v>
      </c>
      <c r="R611" s="1">
        <v>1017216</v>
      </c>
      <c r="S611" s="1">
        <v>1039860</v>
      </c>
      <c r="T611" s="1">
        <v>1062741</v>
      </c>
      <c r="U611" s="2">
        <f>IFERROR((table_world_population[[#This Row],[2023]]-table_world_population[[#This Row],[2013]])/table_world_population[[#This Row],[2013]],0)</f>
        <v>0.27389250425833117</v>
      </c>
      <c r="V611" s="3">
        <f>IFERROR((table_world_population[[#This Row],[2023]]-table_world_population[[#This Row],[2022]])/table_world_population[[#This Row],[2022]],0)</f>
        <v>2.2003923605100686E-2</v>
      </c>
    </row>
    <row r="612" spans="1:22" x14ac:dyDescent="0.35">
      <c r="A612" t="s">
        <v>325</v>
      </c>
      <c r="B612" t="s">
        <v>100</v>
      </c>
      <c r="C612" t="s">
        <v>15</v>
      </c>
      <c r="D612" t="s">
        <v>234</v>
      </c>
      <c r="E612" t="s">
        <v>459</v>
      </c>
      <c r="F612" t="s">
        <v>14</v>
      </c>
      <c r="G612" t="s">
        <v>463</v>
      </c>
      <c r="H612" t="s">
        <v>15</v>
      </c>
      <c r="I612" s="1">
        <v>217869</v>
      </c>
      <c r="J612" s="1">
        <v>732507</v>
      </c>
      <c r="K612" s="1">
        <v>749158</v>
      </c>
      <c r="L612" s="1">
        <v>764934</v>
      </c>
      <c r="M612" s="1">
        <v>779705</v>
      </c>
      <c r="N612" s="1">
        <v>792898</v>
      </c>
      <c r="O612" s="1">
        <v>804646</v>
      </c>
      <c r="P612" s="1">
        <v>815706</v>
      </c>
      <c r="Q612" s="1">
        <v>826151</v>
      </c>
      <c r="R612" s="1">
        <v>835872</v>
      </c>
      <c r="S612" s="1">
        <v>844621</v>
      </c>
      <c r="T612" s="1">
        <v>852565</v>
      </c>
      <c r="U612" s="2">
        <f>IFERROR((table_world_population[[#This Row],[2023]]-table_world_population[[#This Row],[2013]])/table_world_population[[#This Row],[2013]],0)</f>
        <v>0.16390014020343832</v>
      </c>
      <c r="V612" s="3">
        <f>IFERROR((table_world_population[[#This Row],[2023]]-table_world_population[[#This Row],[2022]])/table_world_population[[#This Row],[2022]],0)</f>
        <v>9.4054019495134512E-3</v>
      </c>
    </row>
    <row r="613" spans="1:22" x14ac:dyDescent="0.35">
      <c r="A613" t="s">
        <v>325</v>
      </c>
      <c r="B613" t="s">
        <v>100</v>
      </c>
      <c r="C613" t="s">
        <v>15</v>
      </c>
      <c r="D613" t="s">
        <v>235</v>
      </c>
      <c r="E613" t="s">
        <v>460</v>
      </c>
      <c r="F613" t="s">
        <v>16</v>
      </c>
      <c r="G613" t="s">
        <v>463</v>
      </c>
      <c r="H613" t="s">
        <v>15</v>
      </c>
      <c r="I613" s="1">
        <v>337110</v>
      </c>
      <c r="J613" s="1">
        <v>920895</v>
      </c>
      <c r="K613" s="1">
        <v>948590</v>
      </c>
      <c r="L613" s="1">
        <v>976995</v>
      </c>
      <c r="M613" s="1">
        <v>1006203</v>
      </c>
      <c r="N613" s="1">
        <v>1036446</v>
      </c>
      <c r="O613" s="1">
        <v>1067845</v>
      </c>
      <c r="P613" s="1">
        <v>1100192</v>
      </c>
      <c r="Q613" s="1">
        <v>1133245</v>
      </c>
      <c r="R613" s="1">
        <v>1166906</v>
      </c>
      <c r="S613" s="1">
        <v>1201577</v>
      </c>
      <c r="T613" s="1">
        <v>1237280</v>
      </c>
      <c r="U613" s="2">
        <f>IFERROR((table_world_population[[#This Row],[2023]]-table_world_population[[#This Row],[2013]])/table_world_population[[#This Row],[2013]],0)</f>
        <v>0.34356251255572023</v>
      </c>
      <c r="V613" s="3">
        <f>IFERROR((table_world_population[[#This Row],[2023]]-table_world_population[[#This Row],[2022]])/table_world_population[[#This Row],[2022]],0)</f>
        <v>2.9713451572391948E-2</v>
      </c>
    </row>
    <row r="614" spans="1:22" x14ac:dyDescent="0.35">
      <c r="A614" t="s">
        <v>325</v>
      </c>
      <c r="B614" t="s">
        <v>100</v>
      </c>
      <c r="C614" t="s">
        <v>15</v>
      </c>
      <c r="D614" t="s">
        <v>236</v>
      </c>
      <c r="E614" t="s">
        <v>461</v>
      </c>
      <c r="F614" t="s">
        <v>17</v>
      </c>
      <c r="G614" t="s">
        <v>463</v>
      </c>
      <c r="H614" t="s">
        <v>15</v>
      </c>
      <c r="I614" s="1">
        <v>22954</v>
      </c>
      <c r="J614" s="1">
        <v>44352</v>
      </c>
      <c r="K614" s="1">
        <v>45562</v>
      </c>
      <c r="L614" s="1">
        <v>46990</v>
      </c>
      <c r="M614" s="1">
        <v>48644</v>
      </c>
      <c r="N614" s="1">
        <v>50481</v>
      </c>
      <c r="O614" s="1">
        <v>52465</v>
      </c>
      <c r="P614" s="1">
        <v>54560</v>
      </c>
      <c r="Q614" s="1">
        <v>56431</v>
      </c>
      <c r="R614" s="1">
        <v>57944</v>
      </c>
      <c r="S614" s="1">
        <v>59368</v>
      </c>
      <c r="T614" s="1">
        <v>60997</v>
      </c>
      <c r="U614" s="2">
        <f>IFERROR((table_world_population[[#This Row],[2023]]-table_world_population[[#This Row],[2013]])/table_world_population[[#This Row],[2013]],0)</f>
        <v>0.37529310966810969</v>
      </c>
      <c r="V614" s="3">
        <f>IFERROR((table_world_population[[#This Row],[2023]]-table_world_population[[#This Row],[2022]])/table_world_population[[#This Row],[2022]],0)</f>
        <v>2.7439024390243903E-2</v>
      </c>
    </row>
    <row r="615" spans="1:22" x14ac:dyDescent="0.35">
      <c r="A615" t="s">
        <v>325</v>
      </c>
      <c r="B615" t="s">
        <v>100</v>
      </c>
      <c r="C615" t="s">
        <v>20</v>
      </c>
      <c r="D615" t="s">
        <v>237</v>
      </c>
      <c r="E615" t="s">
        <v>458</v>
      </c>
      <c r="F615" t="s">
        <v>15</v>
      </c>
      <c r="G615" t="s">
        <v>464</v>
      </c>
      <c r="H615" t="s">
        <v>21</v>
      </c>
      <c r="I615" s="1">
        <v>499334</v>
      </c>
      <c r="J615" s="1">
        <v>996411</v>
      </c>
      <c r="K615" s="1">
        <v>1016088</v>
      </c>
      <c r="L615" s="1">
        <v>1035373</v>
      </c>
      <c r="M615" s="1">
        <v>1054262</v>
      </c>
      <c r="N615" s="1">
        <v>1072535</v>
      </c>
      <c r="O615" s="1">
        <v>1090295</v>
      </c>
      <c r="P615" s="1">
        <v>1107850</v>
      </c>
      <c r="Q615" s="1">
        <v>1124913</v>
      </c>
      <c r="R615" s="1">
        <v>1141289</v>
      </c>
      <c r="S615" s="1">
        <v>1157198</v>
      </c>
      <c r="T615" s="1">
        <v>1172940</v>
      </c>
      <c r="U615" s="2">
        <f>IFERROR((table_world_population[[#This Row],[2023]]-table_world_population[[#This Row],[2013]])/table_world_population[[#This Row],[2013]],0)</f>
        <v>0.17716484462736762</v>
      </c>
      <c r="V615" s="3">
        <f>IFERROR((table_world_population[[#This Row],[2023]]-table_world_population[[#This Row],[2022]])/table_world_population[[#This Row],[2022]],0)</f>
        <v>1.3603549262961048E-2</v>
      </c>
    </row>
    <row r="616" spans="1:22" x14ac:dyDescent="0.35">
      <c r="A616" t="s">
        <v>325</v>
      </c>
      <c r="B616" t="s">
        <v>100</v>
      </c>
      <c r="C616" t="s">
        <v>22</v>
      </c>
      <c r="D616" t="s">
        <v>238</v>
      </c>
      <c r="E616" t="s">
        <v>458</v>
      </c>
      <c r="F616" t="s">
        <v>15</v>
      </c>
      <c r="G616" t="s">
        <v>465</v>
      </c>
      <c r="H616" t="s">
        <v>23</v>
      </c>
      <c r="I616" s="1">
        <v>78599</v>
      </c>
      <c r="J616" s="1">
        <v>701342</v>
      </c>
      <c r="K616" s="1">
        <v>727221</v>
      </c>
      <c r="L616" s="1">
        <v>753546</v>
      </c>
      <c r="M616" s="1">
        <v>780290</v>
      </c>
      <c r="N616" s="1">
        <v>807291</v>
      </c>
      <c r="O616" s="1">
        <v>834660</v>
      </c>
      <c r="P616" s="1">
        <v>862607</v>
      </c>
      <c r="Q616" s="1">
        <v>890915</v>
      </c>
      <c r="R616" s="1">
        <v>919432</v>
      </c>
      <c r="S616" s="1">
        <v>948368</v>
      </c>
      <c r="T616" s="1">
        <v>977902</v>
      </c>
      <c r="U616" s="2">
        <f>IFERROR((table_world_population[[#This Row],[2023]]-table_world_population[[#This Row],[2013]])/table_world_population[[#This Row],[2013]],0)</f>
        <v>0.39432972786457959</v>
      </c>
      <c r="V616" s="3">
        <f>IFERROR((table_world_population[[#This Row],[2023]]-table_world_population[[#This Row],[2022]])/table_world_population[[#This Row],[2022]],0)</f>
        <v>3.1141919592394512E-2</v>
      </c>
    </row>
    <row r="617" spans="1:22" x14ac:dyDescent="0.35">
      <c r="A617" t="s">
        <v>325</v>
      </c>
      <c r="B617" t="s">
        <v>100</v>
      </c>
      <c r="C617" t="s">
        <v>24</v>
      </c>
      <c r="D617" t="s">
        <v>239</v>
      </c>
      <c r="E617" t="s">
        <v>458</v>
      </c>
      <c r="F617" t="s">
        <v>15</v>
      </c>
      <c r="G617" t="s">
        <v>463</v>
      </c>
      <c r="H617" t="s">
        <v>15</v>
      </c>
      <c r="I617" s="1">
        <v>577933</v>
      </c>
      <c r="J617" s="1">
        <v>1697753</v>
      </c>
      <c r="K617" s="1">
        <v>1743309</v>
      </c>
      <c r="L617" s="1">
        <v>1788919</v>
      </c>
      <c r="M617" s="1">
        <v>1834552</v>
      </c>
      <c r="N617" s="1">
        <v>1879826</v>
      </c>
      <c r="O617" s="1">
        <v>1924955</v>
      </c>
      <c r="P617" s="1">
        <v>1970457</v>
      </c>
      <c r="Q617" s="1">
        <v>2015828</v>
      </c>
      <c r="R617" s="1">
        <v>2060721</v>
      </c>
      <c r="S617" s="1">
        <v>2105566</v>
      </c>
      <c r="T617" s="1">
        <v>2150842</v>
      </c>
      <c r="U617" s="2">
        <f>IFERROR((table_world_population[[#This Row],[2023]]-table_world_population[[#This Row],[2013]])/table_world_population[[#This Row],[2013]],0)</f>
        <v>0.2668756880417823</v>
      </c>
      <c r="V617" s="3">
        <f>IFERROR((table_world_population[[#This Row],[2023]]-table_world_population[[#This Row],[2022]])/table_world_population[[#This Row],[2022]],0)</f>
        <v>2.1503006792472901E-2</v>
      </c>
    </row>
    <row r="618" spans="1:22" x14ac:dyDescent="0.35">
      <c r="A618" t="s">
        <v>326</v>
      </c>
      <c r="B618" t="s">
        <v>101</v>
      </c>
      <c r="C618" t="s">
        <v>18</v>
      </c>
      <c r="D618" t="s">
        <v>232</v>
      </c>
      <c r="E618" t="s">
        <v>458</v>
      </c>
      <c r="F618" t="s">
        <v>15</v>
      </c>
      <c r="G618" t="s">
        <v>463</v>
      </c>
      <c r="H618" t="s">
        <v>15</v>
      </c>
      <c r="I618" s="1">
        <v>286736</v>
      </c>
      <c r="J618" s="1">
        <v>377010</v>
      </c>
      <c r="K618" s="1">
        <v>380184</v>
      </c>
      <c r="L618" s="1">
        <v>383410</v>
      </c>
      <c r="M618" s="1">
        <v>386678</v>
      </c>
      <c r="N618" s="1">
        <v>389970</v>
      </c>
      <c r="O618" s="1">
        <v>399474</v>
      </c>
      <c r="P618" s="1">
        <v>405932</v>
      </c>
      <c r="Q618" s="1">
        <v>407303</v>
      </c>
      <c r="R618" s="1">
        <v>410932</v>
      </c>
      <c r="S618" s="1">
        <v>412743</v>
      </c>
      <c r="T618" s="1">
        <v>415010</v>
      </c>
      <c r="U618" s="2">
        <f>IFERROR((table_world_population[[#This Row],[2023]]-table_world_population[[#This Row],[2013]])/table_world_population[[#This Row],[2013]],0)</f>
        <v>0.10079308241160712</v>
      </c>
      <c r="V618" s="3">
        <f>IFERROR((table_world_population[[#This Row],[2023]]-table_world_population[[#This Row],[2022]])/table_world_population[[#This Row],[2022]],0)</f>
        <v>5.4925219809905919E-3</v>
      </c>
    </row>
    <row r="619" spans="1:22" x14ac:dyDescent="0.35">
      <c r="A619" t="s">
        <v>326</v>
      </c>
      <c r="B619" t="s">
        <v>101</v>
      </c>
      <c r="C619" t="s">
        <v>19</v>
      </c>
      <c r="D619" t="s">
        <v>233</v>
      </c>
      <c r="E619" t="s">
        <v>458</v>
      </c>
      <c r="F619" t="s">
        <v>15</v>
      </c>
      <c r="G619" t="s">
        <v>463</v>
      </c>
      <c r="H619" t="s">
        <v>15</v>
      </c>
      <c r="I619" s="1">
        <v>285255</v>
      </c>
      <c r="J619" s="1">
        <v>370411</v>
      </c>
      <c r="K619" s="1">
        <v>370931</v>
      </c>
      <c r="L619" s="1">
        <v>371621</v>
      </c>
      <c r="M619" s="1">
        <v>372409</v>
      </c>
      <c r="N619" s="1">
        <v>373282</v>
      </c>
      <c r="O619" s="1">
        <v>386040</v>
      </c>
      <c r="P619" s="1">
        <v>392821</v>
      </c>
      <c r="Q619" s="1">
        <v>389899</v>
      </c>
      <c r="R619" s="1">
        <v>393635</v>
      </c>
      <c r="S619" s="1">
        <v>395982</v>
      </c>
      <c r="T619" s="1">
        <v>398825</v>
      </c>
      <c r="U619" s="2">
        <f>IFERROR((table_world_population[[#This Row],[2023]]-table_world_population[[#This Row],[2013]])/table_world_population[[#This Row],[2013]],0)</f>
        <v>7.6709384980467643E-2</v>
      </c>
      <c r="V619" s="3">
        <f>IFERROR((table_world_population[[#This Row],[2023]]-table_world_population[[#This Row],[2022]])/table_world_population[[#This Row],[2022]],0)</f>
        <v>7.1796192756236393E-3</v>
      </c>
    </row>
    <row r="620" spans="1:22" x14ac:dyDescent="0.35">
      <c r="A620" t="s">
        <v>326</v>
      </c>
      <c r="B620" t="s">
        <v>101</v>
      </c>
      <c r="C620" t="s">
        <v>15</v>
      </c>
      <c r="D620" t="s">
        <v>234</v>
      </c>
      <c r="E620" t="s">
        <v>459</v>
      </c>
      <c r="F620" t="s">
        <v>14</v>
      </c>
      <c r="G620" t="s">
        <v>463</v>
      </c>
      <c r="H620" t="s">
        <v>15</v>
      </c>
      <c r="I620" s="1">
        <v>269316</v>
      </c>
      <c r="J620" s="1">
        <v>228723</v>
      </c>
      <c r="K620" s="1">
        <v>227782</v>
      </c>
      <c r="L620" s="1">
        <v>227146</v>
      </c>
      <c r="M620" s="1">
        <v>226835</v>
      </c>
      <c r="N620" s="1">
        <v>226872</v>
      </c>
      <c r="O620" s="1">
        <v>228580</v>
      </c>
      <c r="P620" s="1">
        <v>229880</v>
      </c>
      <c r="Q620" s="1">
        <v>230167</v>
      </c>
      <c r="R620" s="1">
        <v>231014</v>
      </c>
      <c r="S620" s="1">
        <v>231411</v>
      </c>
      <c r="T620" s="1">
        <v>231589</v>
      </c>
      <c r="U620" s="2">
        <f>IFERROR((table_world_population[[#This Row],[2023]]-table_world_population[[#This Row],[2013]])/table_world_population[[#This Row],[2013]],0)</f>
        <v>1.2530440751476676E-2</v>
      </c>
      <c r="V620" s="3">
        <f>IFERROR((table_world_population[[#This Row],[2023]]-table_world_population[[#This Row],[2022]])/table_world_population[[#This Row],[2022]],0)</f>
        <v>7.6919420425131048E-4</v>
      </c>
    </row>
    <row r="621" spans="1:22" x14ac:dyDescent="0.35">
      <c r="A621" t="s">
        <v>326</v>
      </c>
      <c r="B621" t="s">
        <v>101</v>
      </c>
      <c r="C621" t="s">
        <v>15</v>
      </c>
      <c r="D621" t="s">
        <v>235</v>
      </c>
      <c r="E621" t="s">
        <v>460</v>
      </c>
      <c r="F621" t="s">
        <v>16</v>
      </c>
      <c r="G621" t="s">
        <v>463</v>
      </c>
      <c r="H621" t="s">
        <v>15</v>
      </c>
      <c r="I621" s="1">
        <v>283642</v>
      </c>
      <c r="J621" s="1">
        <v>481469</v>
      </c>
      <c r="K621" s="1">
        <v>484828</v>
      </c>
      <c r="L621" s="1">
        <v>488012</v>
      </c>
      <c r="M621" s="1">
        <v>490949</v>
      </c>
      <c r="N621" s="1">
        <v>493593</v>
      </c>
      <c r="O621" s="1">
        <v>512112</v>
      </c>
      <c r="P621" s="1">
        <v>522162</v>
      </c>
      <c r="Q621" s="1">
        <v>518827</v>
      </c>
      <c r="R621" s="1">
        <v>523956</v>
      </c>
      <c r="S621" s="1">
        <v>526555</v>
      </c>
      <c r="T621" s="1">
        <v>529617</v>
      </c>
      <c r="U621" s="2">
        <f>IFERROR((table_world_population[[#This Row],[2023]]-table_world_population[[#This Row],[2013]])/table_world_population[[#This Row],[2013]],0)</f>
        <v>0.10000228467461041</v>
      </c>
      <c r="V621" s="3">
        <f>IFERROR((table_world_population[[#This Row],[2023]]-table_world_population[[#This Row],[2022]])/table_world_population[[#This Row],[2022]],0)</f>
        <v>5.8151570111384379E-3</v>
      </c>
    </row>
    <row r="622" spans="1:22" x14ac:dyDescent="0.35">
      <c r="A622" t="s">
        <v>326</v>
      </c>
      <c r="B622" t="s">
        <v>101</v>
      </c>
      <c r="C622" t="s">
        <v>15</v>
      </c>
      <c r="D622" t="s">
        <v>236</v>
      </c>
      <c r="E622" t="s">
        <v>461</v>
      </c>
      <c r="F622" t="s">
        <v>17</v>
      </c>
      <c r="G622" t="s">
        <v>463</v>
      </c>
      <c r="H622" t="s">
        <v>15</v>
      </c>
      <c r="I622" s="1">
        <v>19032</v>
      </c>
      <c r="J622" s="1">
        <v>37228</v>
      </c>
      <c r="K622" s="1">
        <v>38505</v>
      </c>
      <c r="L622" s="1">
        <v>39874</v>
      </c>
      <c r="M622" s="1">
        <v>41302</v>
      </c>
      <c r="N622" s="1">
        <v>42787</v>
      </c>
      <c r="O622" s="1">
        <v>44822</v>
      </c>
      <c r="P622" s="1">
        <v>46711</v>
      </c>
      <c r="Q622" s="1">
        <v>48207</v>
      </c>
      <c r="R622" s="1">
        <v>49598</v>
      </c>
      <c r="S622" s="1">
        <v>50760</v>
      </c>
      <c r="T622" s="1">
        <v>52627</v>
      </c>
      <c r="U622" s="2">
        <f>IFERROR((table_world_population[[#This Row],[2023]]-table_world_population[[#This Row],[2013]])/table_world_population[[#This Row],[2013]],0)</f>
        <v>0.41364027076394111</v>
      </c>
      <c r="V622" s="3">
        <f>IFERROR((table_world_population[[#This Row],[2023]]-table_world_population[[#This Row],[2022]])/table_world_population[[#This Row],[2022]],0)</f>
        <v>3.6780929866036247E-2</v>
      </c>
    </row>
    <row r="623" spans="1:22" x14ac:dyDescent="0.35">
      <c r="A623" t="s">
        <v>326</v>
      </c>
      <c r="B623" t="s">
        <v>101</v>
      </c>
      <c r="C623" t="s">
        <v>20</v>
      </c>
      <c r="D623" t="s">
        <v>237</v>
      </c>
      <c r="E623" t="s">
        <v>458</v>
      </c>
      <c r="F623" t="s">
        <v>15</v>
      </c>
      <c r="G623" t="s">
        <v>464</v>
      </c>
      <c r="H623" t="s">
        <v>21</v>
      </c>
      <c r="I623" s="1">
        <v>406061</v>
      </c>
      <c r="J623" s="1">
        <v>550101</v>
      </c>
      <c r="K623" s="1">
        <v>552715</v>
      </c>
      <c r="L623" s="1">
        <v>555393</v>
      </c>
      <c r="M623" s="1">
        <v>558066</v>
      </c>
      <c r="N623" s="1">
        <v>560700</v>
      </c>
      <c r="O623" s="1">
        <v>576520</v>
      </c>
      <c r="P623" s="1">
        <v>585574</v>
      </c>
      <c r="Q623" s="1">
        <v>583663</v>
      </c>
      <c r="R623" s="1">
        <v>588163</v>
      </c>
      <c r="S623" s="1">
        <v>590192</v>
      </c>
      <c r="T623" s="1">
        <v>592780</v>
      </c>
      <c r="U623" s="2">
        <f>IFERROR((table_world_population[[#This Row],[2023]]-table_world_population[[#This Row],[2013]])/table_world_population[[#This Row],[2013]],0)</f>
        <v>7.758393458655774E-2</v>
      </c>
      <c r="V623" s="3">
        <f>IFERROR((table_world_population[[#This Row],[2023]]-table_world_population[[#This Row],[2022]])/table_world_population[[#This Row],[2022]],0)</f>
        <v>4.3850136904600538E-3</v>
      </c>
    </row>
    <row r="624" spans="1:22" x14ac:dyDescent="0.35">
      <c r="A624" t="s">
        <v>326</v>
      </c>
      <c r="B624" t="s">
        <v>101</v>
      </c>
      <c r="C624" t="s">
        <v>22</v>
      </c>
      <c r="D624" t="s">
        <v>238</v>
      </c>
      <c r="E624" t="s">
        <v>458</v>
      </c>
      <c r="F624" t="s">
        <v>15</v>
      </c>
      <c r="G624" t="s">
        <v>465</v>
      </c>
      <c r="H624" t="s">
        <v>23</v>
      </c>
      <c r="I624" s="1">
        <v>165929</v>
      </c>
      <c r="J624" s="1">
        <v>197319</v>
      </c>
      <c r="K624" s="1">
        <v>198400</v>
      </c>
      <c r="L624" s="1">
        <v>199638</v>
      </c>
      <c r="M624" s="1">
        <v>201021</v>
      </c>
      <c r="N624" s="1">
        <v>202552</v>
      </c>
      <c r="O624" s="1">
        <v>208994</v>
      </c>
      <c r="P624" s="1">
        <v>213179</v>
      </c>
      <c r="Q624" s="1">
        <v>213539</v>
      </c>
      <c r="R624" s="1">
        <v>216404</v>
      </c>
      <c r="S624" s="1">
        <v>218534</v>
      </c>
      <c r="T624" s="1">
        <v>221054</v>
      </c>
      <c r="U624" s="2">
        <f>IFERROR((table_world_population[[#This Row],[2023]]-table_world_population[[#This Row],[2013]])/table_world_population[[#This Row],[2013]],0)</f>
        <v>0.12028745331164258</v>
      </c>
      <c r="V624" s="3">
        <f>IFERROR((table_world_population[[#This Row],[2023]]-table_world_population[[#This Row],[2022]])/table_world_population[[#This Row],[2022]],0)</f>
        <v>1.1531386420419705E-2</v>
      </c>
    </row>
    <row r="625" spans="1:22" x14ac:dyDescent="0.35">
      <c r="A625" t="s">
        <v>326</v>
      </c>
      <c r="B625" t="s">
        <v>101</v>
      </c>
      <c r="C625" t="s">
        <v>24</v>
      </c>
      <c r="D625" t="s">
        <v>239</v>
      </c>
      <c r="E625" t="s">
        <v>458</v>
      </c>
      <c r="F625" t="s">
        <v>15</v>
      </c>
      <c r="G625" t="s">
        <v>463</v>
      </c>
      <c r="H625" t="s">
        <v>15</v>
      </c>
      <c r="I625" s="1">
        <v>571990</v>
      </c>
      <c r="J625" s="1">
        <v>747420</v>
      </c>
      <c r="K625" s="1">
        <v>751115</v>
      </c>
      <c r="L625" s="1">
        <v>755031</v>
      </c>
      <c r="M625" s="1">
        <v>759087</v>
      </c>
      <c r="N625" s="1">
        <v>763252</v>
      </c>
      <c r="O625" s="1">
        <v>785514</v>
      </c>
      <c r="P625" s="1">
        <v>798753</v>
      </c>
      <c r="Q625" s="1">
        <v>797202</v>
      </c>
      <c r="R625" s="1">
        <v>804567</v>
      </c>
      <c r="S625" s="1">
        <v>808726</v>
      </c>
      <c r="T625" s="1">
        <v>813834</v>
      </c>
      <c r="U625" s="2">
        <f>IFERROR((table_world_population[[#This Row],[2023]]-table_world_population[[#This Row],[2013]])/table_world_population[[#This Row],[2013]],0)</f>
        <v>8.8857670386128282E-2</v>
      </c>
      <c r="V625" s="3">
        <f>IFERROR((table_world_population[[#This Row],[2023]]-table_world_population[[#This Row],[2022]])/table_world_population[[#This Row],[2022]],0)</f>
        <v>6.3161070622188478E-3</v>
      </c>
    </row>
    <row r="626" spans="1:22" x14ac:dyDescent="0.35">
      <c r="A626" t="s">
        <v>327</v>
      </c>
      <c r="B626" t="s">
        <v>102</v>
      </c>
      <c r="C626" t="s">
        <v>18</v>
      </c>
      <c r="D626" t="s">
        <v>232</v>
      </c>
      <c r="E626" t="s">
        <v>458</v>
      </c>
      <c r="F626" t="s">
        <v>15</v>
      </c>
      <c r="G626" t="s">
        <v>463</v>
      </c>
      <c r="H626" t="s">
        <v>15</v>
      </c>
      <c r="I626" s="1">
        <v>2001044</v>
      </c>
      <c r="J626" s="1">
        <v>5162748</v>
      </c>
      <c r="K626" s="1">
        <v>5240216</v>
      </c>
      <c r="L626" s="1">
        <v>5317590</v>
      </c>
      <c r="M626" s="1">
        <v>5394724</v>
      </c>
      <c r="N626" s="1">
        <v>5471873</v>
      </c>
      <c r="O626" s="1">
        <v>5548683</v>
      </c>
      <c r="P626" s="1">
        <v>5625310</v>
      </c>
      <c r="Q626" s="1">
        <v>5701407</v>
      </c>
      <c r="R626" s="1">
        <v>5774718</v>
      </c>
      <c r="S626" s="1">
        <v>5846285</v>
      </c>
      <c r="T626" s="1">
        <v>5919066</v>
      </c>
      <c r="U626" s="2">
        <f>IFERROR((table_world_population[[#This Row],[2023]]-table_world_population[[#This Row],[2013]])/table_world_population[[#This Row],[2013]],0)</f>
        <v>0.14649523858224342</v>
      </c>
      <c r="V626" s="3">
        <f>IFERROR((table_world_population[[#This Row],[2023]]-table_world_population[[#This Row],[2022]])/table_world_population[[#This Row],[2022]],0)</f>
        <v>1.244910229316566E-2</v>
      </c>
    </row>
    <row r="627" spans="1:22" x14ac:dyDescent="0.35">
      <c r="A627" t="s">
        <v>327</v>
      </c>
      <c r="B627" t="s">
        <v>102</v>
      </c>
      <c r="C627" t="s">
        <v>19</v>
      </c>
      <c r="D627" t="s">
        <v>233</v>
      </c>
      <c r="E627" t="s">
        <v>458</v>
      </c>
      <c r="F627" t="s">
        <v>15</v>
      </c>
      <c r="G627" t="s">
        <v>463</v>
      </c>
      <c r="H627" t="s">
        <v>15</v>
      </c>
      <c r="I627" s="1">
        <v>1900094</v>
      </c>
      <c r="J627" s="1">
        <v>5098458</v>
      </c>
      <c r="K627" s="1">
        <v>5172525</v>
      </c>
      <c r="L627" s="1">
        <v>5246167</v>
      </c>
      <c r="M627" s="1">
        <v>5319125</v>
      </c>
      <c r="N627" s="1">
        <v>5391671</v>
      </c>
      <c r="O627" s="1">
        <v>5463738</v>
      </c>
      <c r="P627" s="1">
        <v>5535128</v>
      </c>
      <c r="Q627" s="1">
        <v>5605395</v>
      </c>
      <c r="R627" s="1">
        <v>5672850</v>
      </c>
      <c r="S627" s="1">
        <v>5738710</v>
      </c>
      <c r="T627" s="1">
        <v>5805698</v>
      </c>
      <c r="U627" s="2">
        <f>IFERROR((table_world_population[[#This Row],[2023]]-table_world_population[[#This Row],[2013]])/table_world_population[[#This Row],[2013]],0)</f>
        <v>0.13871645113091055</v>
      </c>
      <c r="V627" s="3">
        <f>IFERROR((table_world_population[[#This Row],[2023]]-table_world_population[[#This Row],[2022]])/table_world_population[[#This Row],[2022]],0)</f>
        <v>1.1673006651320593E-2</v>
      </c>
    </row>
    <row r="628" spans="1:22" x14ac:dyDescent="0.35">
      <c r="A628" t="s">
        <v>327</v>
      </c>
      <c r="B628" t="s">
        <v>102</v>
      </c>
      <c r="C628" t="s">
        <v>15</v>
      </c>
      <c r="D628" t="s">
        <v>234</v>
      </c>
      <c r="E628" t="s">
        <v>459</v>
      </c>
      <c r="F628" t="s">
        <v>14</v>
      </c>
      <c r="G628" t="s">
        <v>463</v>
      </c>
      <c r="H628" t="s">
        <v>15</v>
      </c>
      <c r="I628" s="1">
        <v>1565568</v>
      </c>
      <c r="J628" s="1">
        <v>3582706</v>
      </c>
      <c r="K628" s="1">
        <v>3597809</v>
      </c>
      <c r="L628" s="1">
        <v>3611682</v>
      </c>
      <c r="M628" s="1">
        <v>3625857</v>
      </c>
      <c r="N628" s="1">
        <v>3642319</v>
      </c>
      <c r="O628" s="1">
        <v>3659221</v>
      </c>
      <c r="P628" s="1">
        <v>3675405</v>
      </c>
      <c r="Q628" s="1">
        <v>3690862</v>
      </c>
      <c r="R628" s="1">
        <v>3704218</v>
      </c>
      <c r="S628" s="1">
        <v>3716029</v>
      </c>
      <c r="T628" s="1">
        <v>3727560</v>
      </c>
      <c r="U628" s="2">
        <f>IFERROR((table_world_population[[#This Row],[2023]]-table_world_population[[#This Row],[2013]])/table_world_population[[#This Row],[2013]],0)</f>
        <v>4.0431450417645211E-2</v>
      </c>
      <c r="V628" s="3">
        <f>IFERROR((table_world_population[[#This Row],[2023]]-table_world_population[[#This Row],[2022]])/table_world_population[[#This Row],[2022]],0)</f>
        <v>3.1030435984218639E-3</v>
      </c>
    </row>
    <row r="629" spans="1:22" x14ac:dyDescent="0.35">
      <c r="A629" t="s">
        <v>327</v>
      </c>
      <c r="B629" t="s">
        <v>102</v>
      </c>
      <c r="C629" t="s">
        <v>15</v>
      </c>
      <c r="D629" t="s">
        <v>235</v>
      </c>
      <c r="E629" t="s">
        <v>460</v>
      </c>
      <c r="F629" t="s">
        <v>16</v>
      </c>
      <c r="G629" t="s">
        <v>463</v>
      </c>
      <c r="H629" t="s">
        <v>15</v>
      </c>
      <c r="I629" s="1">
        <v>2208145</v>
      </c>
      <c r="J629" s="1">
        <v>6262946</v>
      </c>
      <c r="K629" s="1">
        <v>6390709</v>
      </c>
      <c r="L629" s="1">
        <v>6517081</v>
      </c>
      <c r="M629" s="1">
        <v>6641266</v>
      </c>
      <c r="N629" s="1">
        <v>6761882</v>
      </c>
      <c r="O629" s="1">
        <v>6880319</v>
      </c>
      <c r="P629" s="1">
        <v>6997837</v>
      </c>
      <c r="Q629" s="1">
        <v>7114696</v>
      </c>
      <c r="R629" s="1">
        <v>7229380</v>
      </c>
      <c r="S629" s="1">
        <v>7342677</v>
      </c>
      <c r="T629" s="1">
        <v>7457098</v>
      </c>
      <c r="U629" s="2">
        <f>IFERROR((table_world_population[[#This Row],[2023]]-table_world_population[[#This Row],[2013]])/table_world_population[[#This Row],[2013]],0)</f>
        <v>0.19066937508322759</v>
      </c>
      <c r="V629" s="3">
        <f>IFERROR((table_world_population[[#This Row],[2023]]-table_world_population[[#This Row],[2022]])/table_world_population[[#This Row],[2022]],0)</f>
        <v>1.5583008758249887E-2</v>
      </c>
    </row>
    <row r="630" spans="1:22" x14ac:dyDescent="0.35">
      <c r="A630" t="s">
        <v>327</v>
      </c>
      <c r="B630" t="s">
        <v>102</v>
      </c>
      <c r="C630" t="s">
        <v>15</v>
      </c>
      <c r="D630" t="s">
        <v>236</v>
      </c>
      <c r="E630" t="s">
        <v>461</v>
      </c>
      <c r="F630" t="s">
        <v>17</v>
      </c>
      <c r="G630" t="s">
        <v>463</v>
      </c>
      <c r="H630" t="s">
        <v>15</v>
      </c>
      <c r="I630" s="1">
        <v>127427</v>
      </c>
      <c r="J630" s="1">
        <v>415554</v>
      </c>
      <c r="K630" s="1">
        <v>424222</v>
      </c>
      <c r="L630" s="1">
        <v>434994</v>
      </c>
      <c r="M630" s="1">
        <v>446727</v>
      </c>
      <c r="N630" s="1">
        <v>459342</v>
      </c>
      <c r="O630" s="1">
        <v>472881</v>
      </c>
      <c r="P630" s="1">
        <v>487197</v>
      </c>
      <c r="Q630" s="1">
        <v>501243</v>
      </c>
      <c r="R630" s="1">
        <v>513971</v>
      </c>
      <c r="S630" s="1">
        <v>526290</v>
      </c>
      <c r="T630" s="1">
        <v>540104</v>
      </c>
      <c r="U630" s="2">
        <f>IFERROR((table_world_population[[#This Row],[2023]]-table_world_population[[#This Row],[2013]])/table_world_population[[#This Row],[2013]],0)</f>
        <v>0.29972037328481976</v>
      </c>
      <c r="V630" s="3">
        <f>IFERROR((table_world_population[[#This Row],[2023]]-table_world_population[[#This Row],[2022]])/table_world_population[[#This Row],[2022]],0)</f>
        <v>2.6247886146421175E-2</v>
      </c>
    </row>
    <row r="631" spans="1:22" x14ac:dyDescent="0.35">
      <c r="A631" t="s">
        <v>327</v>
      </c>
      <c r="B631" t="s">
        <v>102</v>
      </c>
      <c r="C631" t="s">
        <v>20</v>
      </c>
      <c r="D631" t="s">
        <v>237</v>
      </c>
      <c r="E631" t="s">
        <v>458</v>
      </c>
      <c r="F631" t="s">
        <v>15</v>
      </c>
      <c r="G631" t="s">
        <v>464</v>
      </c>
      <c r="H631" t="s">
        <v>21</v>
      </c>
      <c r="I631" s="1">
        <v>3292834</v>
      </c>
      <c r="J631" s="1">
        <v>5083401</v>
      </c>
      <c r="K631" s="1">
        <v>5056010</v>
      </c>
      <c r="L631" s="1">
        <v>5025496</v>
      </c>
      <c r="M631" s="1">
        <v>4993082</v>
      </c>
      <c r="N631" s="1">
        <v>4959642</v>
      </c>
      <c r="O631" s="1">
        <v>4924975</v>
      </c>
      <c r="P631" s="1">
        <v>4889165</v>
      </c>
      <c r="Q631" s="1">
        <v>4851974</v>
      </c>
      <c r="R631" s="1">
        <v>4812100</v>
      </c>
      <c r="S631" s="1">
        <v>4770701</v>
      </c>
      <c r="T631" s="1">
        <v>4730238</v>
      </c>
      <c r="U631" s="2">
        <f>IFERROR((table_world_population[[#This Row],[2023]]-table_world_population[[#This Row],[2013]])/table_world_population[[#This Row],[2013]],0)</f>
        <v>-6.9473763726292687E-2</v>
      </c>
      <c r="V631" s="3">
        <f>IFERROR((table_world_population[[#This Row],[2023]]-table_world_population[[#This Row],[2022]])/table_world_population[[#This Row],[2022]],0)</f>
        <v>-8.4815627724311379E-3</v>
      </c>
    </row>
    <row r="632" spans="1:22" x14ac:dyDescent="0.35">
      <c r="A632" t="s">
        <v>327</v>
      </c>
      <c r="B632" t="s">
        <v>102</v>
      </c>
      <c r="C632" t="s">
        <v>22</v>
      </c>
      <c r="D632" t="s">
        <v>238</v>
      </c>
      <c r="E632" t="s">
        <v>458</v>
      </c>
      <c r="F632" t="s">
        <v>15</v>
      </c>
      <c r="G632" t="s">
        <v>465</v>
      </c>
      <c r="H632" t="s">
        <v>23</v>
      </c>
      <c r="I632" s="1">
        <v>608305</v>
      </c>
      <c r="J632" s="1">
        <v>5177805</v>
      </c>
      <c r="K632" s="1">
        <v>5356730</v>
      </c>
      <c r="L632" s="1">
        <v>5538261</v>
      </c>
      <c r="M632" s="1">
        <v>5720767</v>
      </c>
      <c r="N632" s="1">
        <v>5903901</v>
      </c>
      <c r="O632" s="1">
        <v>6087446</v>
      </c>
      <c r="P632" s="1">
        <v>6271273</v>
      </c>
      <c r="Q632" s="1">
        <v>6454827</v>
      </c>
      <c r="R632" s="1">
        <v>6635469</v>
      </c>
      <c r="S632" s="1">
        <v>6814295</v>
      </c>
      <c r="T632" s="1">
        <v>6994525</v>
      </c>
      <c r="U632" s="2">
        <f>IFERROR((table_world_population[[#This Row],[2023]]-table_world_population[[#This Row],[2013]])/table_world_population[[#This Row],[2013]],0)</f>
        <v>0.35086682484180071</v>
      </c>
      <c r="V632" s="3">
        <f>IFERROR((table_world_population[[#This Row],[2023]]-table_world_population[[#This Row],[2022]])/table_world_population[[#This Row],[2022]],0)</f>
        <v>2.6448810918811117E-2</v>
      </c>
    </row>
    <row r="633" spans="1:22" x14ac:dyDescent="0.35">
      <c r="A633" t="s">
        <v>327</v>
      </c>
      <c r="B633" t="s">
        <v>102</v>
      </c>
      <c r="C633" t="s">
        <v>24</v>
      </c>
      <c r="D633" t="s">
        <v>239</v>
      </c>
      <c r="E633" t="s">
        <v>458</v>
      </c>
      <c r="F633" t="s">
        <v>15</v>
      </c>
      <c r="G633" t="s">
        <v>463</v>
      </c>
      <c r="H633" t="s">
        <v>15</v>
      </c>
      <c r="I633" s="1">
        <v>3901139</v>
      </c>
      <c r="J633" s="1">
        <v>10261206</v>
      </c>
      <c r="K633" s="1">
        <v>10412740</v>
      </c>
      <c r="L633" s="1">
        <v>10563757</v>
      </c>
      <c r="M633" s="1">
        <v>10713849</v>
      </c>
      <c r="N633" s="1">
        <v>10863543</v>
      </c>
      <c r="O633" s="1">
        <v>11012421</v>
      </c>
      <c r="P633" s="1">
        <v>11160438</v>
      </c>
      <c r="Q633" s="1">
        <v>11306801</v>
      </c>
      <c r="R633" s="1">
        <v>11447569</v>
      </c>
      <c r="S633" s="1">
        <v>11584996</v>
      </c>
      <c r="T633" s="1">
        <v>11724763</v>
      </c>
      <c r="U633" s="2">
        <f>IFERROR((table_world_population[[#This Row],[2023]]-table_world_population[[#This Row],[2013]])/table_world_population[[#This Row],[2013]],0)</f>
        <v>0.14263011579730492</v>
      </c>
      <c r="V633" s="3">
        <f>IFERROR((table_world_population[[#This Row],[2023]]-table_world_population[[#This Row],[2022]])/table_world_population[[#This Row],[2022]],0)</f>
        <v>1.206448409649861E-2</v>
      </c>
    </row>
    <row r="634" spans="1:22" x14ac:dyDescent="0.35">
      <c r="A634" t="s">
        <v>328</v>
      </c>
      <c r="B634" t="s">
        <v>103</v>
      </c>
      <c r="C634" t="s">
        <v>18</v>
      </c>
      <c r="D634" t="s">
        <v>232</v>
      </c>
      <c r="E634" t="s">
        <v>458</v>
      </c>
      <c r="F634" t="s">
        <v>15</v>
      </c>
      <c r="G634" t="s">
        <v>463</v>
      </c>
      <c r="H634" t="s">
        <v>15</v>
      </c>
      <c r="I634" s="1">
        <v>1037090</v>
      </c>
      <c r="J634" s="1">
        <v>4429055</v>
      </c>
      <c r="K634" s="1">
        <v>4512235</v>
      </c>
      <c r="L634" s="1">
        <v>4595215</v>
      </c>
      <c r="M634" s="1">
        <v>4678163</v>
      </c>
      <c r="N634" s="1">
        <v>4761059</v>
      </c>
      <c r="O634" s="1">
        <v>4844019</v>
      </c>
      <c r="P634" s="1">
        <v>4927035</v>
      </c>
      <c r="Q634" s="1">
        <v>5008783</v>
      </c>
      <c r="R634" s="1">
        <v>5087643</v>
      </c>
      <c r="S634" s="1">
        <v>5165506</v>
      </c>
      <c r="T634" s="1">
        <v>5246431</v>
      </c>
      <c r="U634" s="2">
        <f>IFERROR((table_world_population[[#This Row],[2023]]-table_world_population[[#This Row],[2013]])/table_world_population[[#This Row],[2013]],0)</f>
        <v>0.1845486226745886</v>
      </c>
      <c r="V634" s="3">
        <f>IFERROR((table_world_population[[#This Row],[2023]]-table_world_population[[#This Row],[2022]])/table_world_population[[#This Row],[2022]],0)</f>
        <v>1.5666422611840931E-2</v>
      </c>
    </row>
    <row r="635" spans="1:22" x14ac:dyDescent="0.35">
      <c r="A635" t="s">
        <v>328</v>
      </c>
      <c r="B635" t="s">
        <v>103</v>
      </c>
      <c r="C635" t="s">
        <v>19</v>
      </c>
      <c r="D635" t="s">
        <v>233</v>
      </c>
      <c r="E635" t="s">
        <v>458</v>
      </c>
      <c r="F635" t="s">
        <v>15</v>
      </c>
      <c r="G635" t="s">
        <v>463</v>
      </c>
      <c r="H635" t="s">
        <v>15</v>
      </c>
      <c r="I635" s="1">
        <v>1041528</v>
      </c>
      <c r="J635" s="1">
        <v>4531602</v>
      </c>
      <c r="K635" s="1">
        <v>4615611</v>
      </c>
      <c r="L635" s="1">
        <v>4699291</v>
      </c>
      <c r="M635" s="1">
        <v>4782635</v>
      </c>
      <c r="N635" s="1">
        <v>4865783</v>
      </c>
      <c r="O635" s="1">
        <v>4948831</v>
      </c>
      <c r="P635" s="1">
        <v>5031794</v>
      </c>
      <c r="Q635" s="1">
        <v>5112980</v>
      </c>
      <c r="R635" s="1">
        <v>5190703</v>
      </c>
      <c r="S635" s="1">
        <v>5267354</v>
      </c>
      <c r="T635" s="1">
        <v>5347368</v>
      </c>
      <c r="U635" s="2">
        <f>IFERROR((table_world_population[[#This Row],[2023]]-table_world_population[[#This Row],[2013]])/table_world_population[[#This Row],[2013]],0)</f>
        <v>0.1800171330138878</v>
      </c>
      <c r="V635" s="3">
        <f>IFERROR((table_world_population[[#This Row],[2023]]-table_world_population[[#This Row],[2022]])/table_world_population[[#This Row],[2022]],0)</f>
        <v>1.5190549182758554E-2</v>
      </c>
    </row>
    <row r="636" spans="1:22" x14ac:dyDescent="0.35">
      <c r="A636" t="s">
        <v>328</v>
      </c>
      <c r="B636" t="s">
        <v>103</v>
      </c>
      <c r="C636" t="s">
        <v>15</v>
      </c>
      <c r="D636" t="s">
        <v>234</v>
      </c>
      <c r="E636" t="s">
        <v>459</v>
      </c>
      <c r="F636" t="s">
        <v>14</v>
      </c>
      <c r="G636" t="s">
        <v>463</v>
      </c>
      <c r="H636" t="s">
        <v>15</v>
      </c>
      <c r="I636" s="1">
        <v>973366</v>
      </c>
      <c r="J636" s="1">
        <v>3193843</v>
      </c>
      <c r="K636" s="1">
        <v>3187669</v>
      </c>
      <c r="L636" s="1">
        <v>3178688</v>
      </c>
      <c r="M636" s="1">
        <v>3169248</v>
      </c>
      <c r="N636" s="1">
        <v>3160578</v>
      </c>
      <c r="O636" s="1">
        <v>3153459</v>
      </c>
      <c r="P636" s="1">
        <v>3148141</v>
      </c>
      <c r="Q636" s="1">
        <v>3144533</v>
      </c>
      <c r="R636" s="1">
        <v>3142445</v>
      </c>
      <c r="S636" s="1">
        <v>3142259</v>
      </c>
      <c r="T636" s="1">
        <v>3143628</v>
      </c>
      <c r="U636" s="2">
        <f>IFERROR((table_world_population[[#This Row],[2023]]-table_world_population[[#This Row],[2013]])/table_world_population[[#This Row],[2013]],0)</f>
        <v>-1.5722438454238357E-2</v>
      </c>
      <c r="V636" s="3">
        <f>IFERROR((table_world_population[[#This Row],[2023]]-table_world_population[[#This Row],[2022]])/table_world_population[[#This Row],[2022]],0)</f>
        <v>4.3567382574128993E-4</v>
      </c>
    </row>
    <row r="637" spans="1:22" x14ac:dyDescent="0.35">
      <c r="A637" t="s">
        <v>328</v>
      </c>
      <c r="B637" t="s">
        <v>103</v>
      </c>
      <c r="C637" t="s">
        <v>15</v>
      </c>
      <c r="D637" t="s">
        <v>235</v>
      </c>
      <c r="E637" t="s">
        <v>460</v>
      </c>
      <c r="F637" t="s">
        <v>16</v>
      </c>
      <c r="G637" t="s">
        <v>463</v>
      </c>
      <c r="H637" t="s">
        <v>15</v>
      </c>
      <c r="I637" s="1">
        <v>1037147</v>
      </c>
      <c r="J637" s="1">
        <v>5469835</v>
      </c>
      <c r="K637" s="1">
        <v>5629004</v>
      </c>
      <c r="L637" s="1">
        <v>5788894</v>
      </c>
      <c r="M637" s="1">
        <v>5947582</v>
      </c>
      <c r="N637" s="1">
        <v>6104579</v>
      </c>
      <c r="O637" s="1">
        <v>6259340</v>
      </c>
      <c r="P637" s="1">
        <v>6411659</v>
      </c>
      <c r="Q637" s="1">
        <v>6560498</v>
      </c>
      <c r="R637" s="1">
        <v>6704427</v>
      </c>
      <c r="S637" s="1">
        <v>6845036</v>
      </c>
      <c r="T637" s="1">
        <v>6986185</v>
      </c>
      <c r="U637" s="2">
        <f>IFERROR((table_world_population[[#This Row],[2023]]-table_world_population[[#This Row],[2013]])/table_world_population[[#This Row],[2013]],0)</f>
        <v>0.27722042803850572</v>
      </c>
      <c r="V637" s="3">
        <f>IFERROR((table_world_population[[#This Row],[2023]]-table_world_population[[#This Row],[2022]])/table_world_population[[#This Row],[2022]],0)</f>
        <v>2.0620636619003901E-2</v>
      </c>
    </row>
    <row r="638" spans="1:22" x14ac:dyDescent="0.35">
      <c r="A638" t="s">
        <v>328</v>
      </c>
      <c r="B638" t="s">
        <v>103</v>
      </c>
      <c r="C638" t="s">
        <v>15</v>
      </c>
      <c r="D638" t="s">
        <v>236</v>
      </c>
      <c r="E638" t="s">
        <v>461</v>
      </c>
      <c r="F638" t="s">
        <v>17</v>
      </c>
      <c r="G638" t="s">
        <v>463</v>
      </c>
      <c r="H638" t="s">
        <v>15</v>
      </c>
      <c r="I638" s="1">
        <v>68103</v>
      </c>
      <c r="J638" s="1">
        <v>296980</v>
      </c>
      <c r="K638" s="1">
        <v>311173</v>
      </c>
      <c r="L638" s="1">
        <v>326922</v>
      </c>
      <c r="M638" s="1">
        <v>343969</v>
      </c>
      <c r="N638" s="1">
        <v>361685</v>
      </c>
      <c r="O638" s="1">
        <v>380051</v>
      </c>
      <c r="P638" s="1">
        <v>399029</v>
      </c>
      <c r="Q638" s="1">
        <v>416732</v>
      </c>
      <c r="R638" s="1">
        <v>431473</v>
      </c>
      <c r="S638" s="1">
        <v>445565</v>
      </c>
      <c r="T638" s="1">
        <v>463985</v>
      </c>
      <c r="U638" s="2">
        <f>IFERROR((table_world_population[[#This Row],[2023]]-table_world_population[[#This Row],[2013]])/table_world_population[[#This Row],[2013]],0)</f>
        <v>0.56234426560711159</v>
      </c>
      <c r="V638" s="3">
        <f>IFERROR((table_world_population[[#This Row],[2023]]-table_world_population[[#This Row],[2022]])/table_world_population[[#This Row],[2022]],0)</f>
        <v>4.1340769584684613E-2</v>
      </c>
    </row>
    <row r="639" spans="1:22" x14ac:dyDescent="0.35">
      <c r="A639" t="s">
        <v>328</v>
      </c>
      <c r="B639" t="s">
        <v>103</v>
      </c>
      <c r="C639" t="s">
        <v>20</v>
      </c>
      <c r="D639" t="s">
        <v>237</v>
      </c>
      <c r="E639" t="s">
        <v>458</v>
      </c>
      <c r="F639" t="s">
        <v>15</v>
      </c>
      <c r="G639" t="s">
        <v>464</v>
      </c>
      <c r="H639" t="s">
        <v>21</v>
      </c>
      <c r="I639" s="1">
        <v>1605794</v>
      </c>
      <c r="J639" s="1">
        <v>4134626</v>
      </c>
      <c r="K639" s="1">
        <v>4151892</v>
      </c>
      <c r="L639" s="1">
        <v>4167191</v>
      </c>
      <c r="M639" s="1">
        <v>4180443</v>
      </c>
      <c r="N639" s="1">
        <v>4191816</v>
      </c>
      <c r="O639" s="1">
        <v>4201524</v>
      </c>
      <c r="P639" s="1">
        <v>4209597</v>
      </c>
      <c r="Q639" s="1">
        <v>4214803</v>
      </c>
      <c r="R639" s="1">
        <v>4215972</v>
      </c>
      <c r="S639" s="1">
        <v>4214875</v>
      </c>
      <c r="T639" s="1">
        <v>4215060</v>
      </c>
      <c r="U639" s="2">
        <f>IFERROR((table_world_population[[#This Row],[2023]]-table_world_population[[#This Row],[2013]])/table_world_population[[#This Row],[2013]],0)</f>
        <v>1.9453754704778618E-2</v>
      </c>
      <c r="V639" s="3">
        <f>IFERROR((table_world_population[[#This Row],[2023]]-table_world_population[[#This Row],[2022]])/table_world_population[[#This Row],[2022]],0)</f>
        <v>4.3892167620629317E-5</v>
      </c>
    </row>
    <row r="640" spans="1:22" x14ac:dyDescent="0.35">
      <c r="A640" t="s">
        <v>328</v>
      </c>
      <c r="B640" t="s">
        <v>103</v>
      </c>
      <c r="C640" t="s">
        <v>22</v>
      </c>
      <c r="D640" t="s">
        <v>238</v>
      </c>
      <c r="E640" t="s">
        <v>458</v>
      </c>
      <c r="F640" t="s">
        <v>15</v>
      </c>
      <c r="G640" t="s">
        <v>465</v>
      </c>
      <c r="H640" t="s">
        <v>23</v>
      </c>
      <c r="I640" s="1">
        <v>472823</v>
      </c>
      <c r="J640" s="1">
        <v>4826031</v>
      </c>
      <c r="K640" s="1">
        <v>4975954</v>
      </c>
      <c r="L640" s="1">
        <v>5127314</v>
      </c>
      <c r="M640" s="1">
        <v>5280355</v>
      </c>
      <c r="N640" s="1">
        <v>5435026</v>
      </c>
      <c r="O640" s="1">
        <v>5591326</v>
      </c>
      <c r="P640" s="1">
        <v>5749232</v>
      </c>
      <c r="Q640" s="1">
        <v>5906960</v>
      </c>
      <c r="R640" s="1">
        <v>6062373</v>
      </c>
      <c r="S640" s="1">
        <v>6217985</v>
      </c>
      <c r="T640" s="1">
        <v>6378738</v>
      </c>
      <c r="U640" s="2">
        <f>IFERROR((table_world_population[[#This Row],[2023]]-table_world_population[[#This Row],[2013]])/table_world_population[[#This Row],[2013]],0)</f>
        <v>0.32173581147738173</v>
      </c>
      <c r="V640" s="3">
        <f>IFERROR((table_world_population[[#This Row],[2023]]-table_world_population[[#This Row],[2022]])/table_world_population[[#This Row],[2022]],0)</f>
        <v>2.5852908940758139E-2</v>
      </c>
    </row>
    <row r="641" spans="1:22" x14ac:dyDescent="0.35">
      <c r="A641" t="s">
        <v>328</v>
      </c>
      <c r="B641" t="s">
        <v>103</v>
      </c>
      <c r="C641" t="s">
        <v>24</v>
      </c>
      <c r="D641" t="s">
        <v>239</v>
      </c>
      <c r="E641" t="s">
        <v>458</v>
      </c>
      <c r="F641" t="s">
        <v>15</v>
      </c>
      <c r="G641" t="s">
        <v>463</v>
      </c>
      <c r="H641" t="s">
        <v>15</v>
      </c>
      <c r="I641" s="1">
        <v>2078617</v>
      </c>
      <c r="J641" s="1">
        <v>8960657</v>
      </c>
      <c r="K641" s="1">
        <v>9127846</v>
      </c>
      <c r="L641" s="1">
        <v>9294505</v>
      </c>
      <c r="M641" s="1">
        <v>9460798</v>
      </c>
      <c r="N641" s="1">
        <v>9626842</v>
      </c>
      <c r="O641" s="1">
        <v>9792850</v>
      </c>
      <c r="P641" s="1">
        <v>9958829</v>
      </c>
      <c r="Q641" s="1">
        <v>10121763</v>
      </c>
      <c r="R641" s="1">
        <v>10278345</v>
      </c>
      <c r="S641" s="1">
        <v>10432860</v>
      </c>
      <c r="T641" s="1">
        <v>10593798</v>
      </c>
      <c r="U641" s="2">
        <f>IFERROR((table_world_population[[#This Row],[2023]]-table_world_population[[#This Row],[2013]])/table_world_population[[#This Row],[2013]],0)</f>
        <v>0.18225683674757331</v>
      </c>
      <c r="V641" s="3">
        <f>IFERROR((table_world_population[[#This Row],[2023]]-table_world_population[[#This Row],[2022]])/table_world_population[[#This Row],[2022]],0)</f>
        <v>1.5426067252891345E-2</v>
      </c>
    </row>
    <row r="642" spans="1:22" x14ac:dyDescent="0.35">
      <c r="A642" t="s">
        <v>329</v>
      </c>
      <c r="B642" t="s">
        <v>104</v>
      </c>
      <c r="C642" t="s">
        <v>18</v>
      </c>
      <c r="D642" t="s">
        <v>232</v>
      </c>
      <c r="E642" t="s">
        <v>458</v>
      </c>
      <c r="F642" t="s">
        <v>15</v>
      </c>
      <c r="G642" t="s">
        <v>463</v>
      </c>
      <c r="H642" t="s">
        <v>15</v>
      </c>
      <c r="I642" s="1">
        <v>1509281</v>
      </c>
      <c r="J642" s="1">
        <v>3833872</v>
      </c>
      <c r="K642" s="1">
        <v>3871591</v>
      </c>
      <c r="L642" s="1">
        <v>3915630</v>
      </c>
      <c r="M642" s="1">
        <v>3945594</v>
      </c>
      <c r="N642" s="1">
        <v>3976575</v>
      </c>
      <c r="O642" s="1">
        <v>4009595</v>
      </c>
      <c r="P642" s="1">
        <v>4040585</v>
      </c>
      <c r="Q642" s="1">
        <v>4028025</v>
      </c>
      <c r="R642" s="1">
        <v>3994078</v>
      </c>
      <c r="S642" s="1">
        <v>3961508</v>
      </c>
      <c r="T642" s="1">
        <v>4068730</v>
      </c>
      <c r="U642" s="2">
        <f>IFERROR((table_world_population[[#This Row],[2023]]-table_world_population[[#This Row],[2013]])/table_world_population[[#This Row],[2013]],0)</f>
        <v>6.125869616930351E-2</v>
      </c>
      <c r="V642" s="3">
        <f>IFERROR((table_world_population[[#This Row],[2023]]-table_world_population[[#This Row],[2022]])/table_world_population[[#This Row],[2022]],0)</f>
        <v>2.7065955691620465E-2</v>
      </c>
    </row>
    <row r="643" spans="1:22" x14ac:dyDescent="0.35">
      <c r="A643" t="s">
        <v>329</v>
      </c>
      <c r="B643" t="s">
        <v>104</v>
      </c>
      <c r="C643" t="s">
        <v>19</v>
      </c>
      <c r="D643" t="s">
        <v>233</v>
      </c>
      <c r="E643" t="s">
        <v>458</v>
      </c>
      <c r="F643" t="s">
        <v>15</v>
      </c>
      <c r="G643" t="s">
        <v>463</v>
      </c>
      <c r="H643" t="s">
        <v>15</v>
      </c>
      <c r="I643" s="1">
        <v>1605390</v>
      </c>
      <c r="J643" s="1">
        <v>3345028</v>
      </c>
      <c r="K643" s="1">
        <v>3357909</v>
      </c>
      <c r="L643" s="1">
        <v>3375671</v>
      </c>
      <c r="M643" s="1">
        <v>3391006</v>
      </c>
      <c r="N643" s="1">
        <v>3416625</v>
      </c>
      <c r="O643" s="1">
        <v>3443005</v>
      </c>
      <c r="P643" s="1">
        <v>3467315</v>
      </c>
      <c r="Q643" s="1">
        <v>3452974</v>
      </c>
      <c r="R643" s="1">
        <v>3419023</v>
      </c>
      <c r="S643" s="1">
        <v>3384592</v>
      </c>
      <c r="T643" s="1">
        <v>3467369</v>
      </c>
      <c r="U643" s="2">
        <f>IFERROR((table_world_population[[#This Row],[2023]]-table_world_population[[#This Row],[2013]])/table_world_population[[#This Row],[2013]],0)</f>
        <v>3.6573983835112893E-2</v>
      </c>
      <c r="V643" s="3">
        <f>IFERROR((table_world_population[[#This Row],[2023]]-table_world_population[[#This Row],[2022]])/table_world_population[[#This Row],[2022]],0)</f>
        <v>2.4457009884795568E-2</v>
      </c>
    </row>
    <row r="644" spans="1:22" x14ac:dyDescent="0.35">
      <c r="A644" t="s">
        <v>329</v>
      </c>
      <c r="B644" t="s">
        <v>104</v>
      </c>
      <c r="C644" t="s">
        <v>15</v>
      </c>
      <c r="D644" t="s">
        <v>234</v>
      </c>
      <c r="E644" t="s">
        <v>459</v>
      </c>
      <c r="F644" t="s">
        <v>14</v>
      </c>
      <c r="G644" t="s">
        <v>463</v>
      </c>
      <c r="H644" t="s">
        <v>15</v>
      </c>
      <c r="I644" s="1">
        <v>1274656</v>
      </c>
      <c r="J644" s="1">
        <v>839503</v>
      </c>
      <c r="K644" s="1">
        <v>843256</v>
      </c>
      <c r="L644" s="1">
        <v>845726</v>
      </c>
      <c r="M644" s="1">
        <v>855552</v>
      </c>
      <c r="N644" s="1">
        <v>877795</v>
      </c>
      <c r="O644" s="1">
        <v>897932</v>
      </c>
      <c r="P644" s="1">
        <v>915083</v>
      </c>
      <c r="Q644" s="1">
        <v>915942</v>
      </c>
      <c r="R644" s="1">
        <v>902447</v>
      </c>
      <c r="S644" s="1">
        <v>884516</v>
      </c>
      <c r="T644" s="1">
        <v>894421</v>
      </c>
      <c r="U644" s="2">
        <f>IFERROR((table_world_population[[#This Row],[2023]]-table_world_population[[#This Row],[2013]])/table_world_population[[#This Row],[2013]],0)</f>
        <v>6.541727665058969E-2</v>
      </c>
      <c r="V644" s="3">
        <f>IFERROR((table_world_population[[#This Row],[2023]]-table_world_population[[#This Row],[2022]])/table_world_population[[#This Row],[2022]],0)</f>
        <v>1.1198214616807384E-2</v>
      </c>
    </row>
    <row r="645" spans="1:22" x14ac:dyDescent="0.35">
      <c r="A645" t="s">
        <v>329</v>
      </c>
      <c r="B645" t="s">
        <v>104</v>
      </c>
      <c r="C645" t="s">
        <v>15</v>
      </c>
      <c r="D645" t="s">
        <v>235</v>
      </c>
      <c r="E645" t="s">
        <v>460</v>
      </c>
      <c r="F645" t="s">
        <v>16</v>
      </c>
      <c r="G645" t="s">
        <v>463</v>
      </c>
      <c r="H645" t="s">
        <v>15</v>
      </c>
      <c r="I645" s="1">
        <v>1755824</v>
      </c>
      <c r="J645" s="1">
        <v>5307952</v>
      </c>
      <c r="K645" s="1">
        <v>5309630</v>
      </c>
      <c r="L645" s="1">
        <v>5315516</v>
      </c>
      <c r="M645" s="1">
        <v>5299307</v>
      </c>
      <c r="N645" s="1">
        <v>5281200</v>
      </c>
      <c r="O645" s="1">
        <v>5264190</v>
      </c>
      <c r="P645" s="1">
        <v>5241156</v>
      </c>
      <c r="Q645" s="1">
        <v>5161591</v>
      </c>
      <c r="R645" s="1">
        <v>5057443</v>
      </c>
      <c r="S645" s="1">
        <v>4957645</v>
      </c>
      <c r="T645" s="1">
        <v>5030936</v>
      </c>
      <c r="U645" s="2">
        <f>IFERROR((table_world_population[[#This Row],[2023]]-table_world_population[[#This Row],[2013]])/table_world_population[[#This Row],[2013]],0)</f>
        <v>-5.2188866817182974E-2</v>
      </c>
      <c r="V645" s="3">
        <f>IFERROR((table_world_population[[#This Row],[2023]]-table_world_population[[#This Row],[2022]])/table_world_population[[#This Row],[2022]],0)</f>
        <v>1.4783430439250895E-2</v>
      </c>
    </row>
    <row r="646" spans="1:22" x14ac:dyDescent="0.35">
      <c r="A646" t="s">
        <v>329</v>
      </c>
      <c r="B646" t="s">
        <v>104</v>
      </c>
      <c r="C646" t="s">
        <v>15</v>
      </c>
      <c r="D646" t="s">
        <v>236</v>
      </c>
      <c r="E646" t="s">
        <v>461</v>
      </c>
      <c r="F646" t="s">
        <v>17</v>
      </c>
      <c r="G646" t="s">
        <v>463</v>
      </c>
      <c r="H646" t="s">
        <v>15</v>
      </c>
      <c r="I646" s="1">
        <v>84191</v>
      </c>
      <c r="J646" s="1">
        <v>1031445</v>
      </c>
      <c r="K646" s="1">
        <v>1076614</v>
      </c>
      <c r="L646" s="1">
        <v>1130059</v>
      </c>
      <c r="M646" s="1">
        <v>1181741</v>
      </c>
      <c r="N646" s="1">
        <v>1234205</v>
      </c>
      <c r="O646" s="1">
        <v>1290478</v>
      </c>
      <c r="P646" s="1">
        <v>1351661</v>
      </c>
      <c r="Q646" s="1">
        <v>1403467</v>
      </c>
      <c r="R646" s="1">
        <v>1453210</v>
      </c>
      <c r="S646" s="1">
        <v>1503940</v>
      </c>
      <c r="T646" s="1">
        <v>1610742</v>
      </c>
      <c r="U646" s="2">
        <f>IFERROR((table_world_population[[#This Row],[2023]]-table_world_population[[#This Row],[2013]])/table_world_population[[#This Row],[2013]],0)</f>
        <v>0.56163634512746685</v>
      </c>
      <c r="V646" s="3">
        <f>IFERROR((table_world_population[[#This Row],[2023]]-table_world_population[[#This Row],[2022]])/table_world_population[[#This Row],[2022]],0)</f>
        <v>7.1014801122385202E-2</v>
      </c>
    </row>
    <row r="647" spans="1:22" x14ac:dyDescent="0.35">
      <c r="A647" t="s">
        <v>329</v>
      </c>
      <c r="B647" t="s">
        <v>104</v>
      </c>
      <c r="C647" t="s">
        <v>20</v>
      </c>
      <c r="D647" t="s">
        <v>237</v>
      </c>
      <c r="E647" t="s">
        <v>458</v>
      </c>
      <c r="F647" t="s">
        <v>15</v>
      </c>
      <c r="G647" t="s">
        <v>464</v>
      </c>
      <c r="H647" t="s">
        <v>21</v>
      </c>
      <c r="I647" s="1">
        <v>460971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2">
        <f>IFERROR((table_world_population[[#This Row],[2023]]-table_world_population[[#This Row],[2013]])/table_world_population[[#This Row],[2013]],0)</f>
        <v>0</v>
      </c>
      <c r="V647" s="3">
        <f>IFERROR((table_world_population[[#This Row],[2023]]-table_world_population[[#This Row],[2022]])/table_world_population[[#This Row],[2022]],0)</f>
        <v>0</v>
      </c>
    </row>
    <row r="648" spans="1:22" x14ac:dyDescent="0.35">
      <c r="A648" t="s">
        <v>329</v>
      </c>
      <c r="B648" t="s">
        <v>104</v>
      </c>
      <c r="C648" t="s">
        <v>22</v>
      </c>
      <c r="D648" t="s">
        <v>238</v>
      </c>
      <c r="E648" t="s">
        <v>458</v>
      </c>
      <c r="F648" t="s">
        <v>15</v>
      </c>
      <c r="G648" t="s">
        <v>465</v>
      </c>
      <c r="H648" t="s">
        <v>23</v>
      </c>
      <c r="I648" s="1">
        <v>2653700</v>
      </c>
      <c r="J648" s="1">
        <v>7178900</v>
      </c>
      <c r="K648" s="1">
        <v>7229500</v>
      </c>
      <c r="L648" s="1">
        <v>7291300</v>
      </c>
      <c r="M648" s="1">
        <v>7336600</v>
      </c>
      <c r="N648" s="1">
        <v>7393200</v>
      </c>
      <c r="O648" s="1">
        <v>7452600</v>
      </c>
      <c r="P648" s="1">
        <v>7507900</v>
      </c>
      <c r="Q648" s="1">
        <v>7481000</v>
      </c>
      <c r="R648" s="1">
        <v>7413100</v>
      </c>
      <c r="S648" s="1">
        <v>7346100</v>
      </c>
      <c r="T648" s="1">
        <v>7536100</v>
      </c>
      <c r="U648" s="2">
        <f>IFERROR((table_world_population[[#This Row],[2023]]-table_world_population[[#This Row],[2013]])/table_world_population[[#This Row],[2013]],0)</f>
        <v>4.9756926548635588E-2</v>
      </c>
      <c r="V648" s="3">
        <f>IFERROR((table_world_population[[#This Row],[2023]]-table_world_population[[#This Row],[2022]])/table_world_population[[#This Row],[2022]],0)</f>
        <v>2.5864063925075891E-2</v>
      </c>
    </row>
    <row r="649" spans="1:22" x14ac:dyDescent="0.35">
      <c r="A649" t="s">
        <v>329</v>
      </c>
      <c r="B649" t="s">
        <v>104</v>
      </c>
      <c r="C649" t="s">
        <v>24</v>
      </c>
      <c r="D649" t="s">
        <v>239</v>
      </c>
      <c r="E649" t="s">
        <v>458</v>
      </c>
      <c r="F649" t="s">
        <v>15</v>
      </c>
      <c r="G649" t="s">
        <v>463</v>
      </c>
      <c r="H649" t="s">
        <v>15</v>
      </c>
      <c r="I649" s="1">
        <v>3114671</v>
      </c>
      <c r="J649" s="1">
        <v>7178900</v>
      </c>
      <c r="K649" s="1">
        <v>7229500</v>
      </c>
      <c r="L649" s="1">
        <v>7291300</v>
      </c>
      <c r="M649" s="1">
        <v>7336600</v>
      </c>
      <c r="N649" s="1">
        <v>7393200</v>
      </c>
      <c r="O649" s="1">
        <v>7452600</v>
      </c>
      <c r="P649" s="1">
        <v>7507900</v>
      </c>
      <c r="Q649" s="1">
        <v>7481000</v>
      </c>
      <c r="R649" s="1">
        <v>7413100</v>
      </c>
      <c r="S649" s="1">
        <v>7346100</v>
      </c>
      <c r="T649" s="1">
        <v>7536100</v>
      </c>
      <c r="U649" s="2">
        <f>IFERROR((table_world_population[[#This Row],[2023]]-table_world_population[[#This Row],[2013]])/table_world_population[[#This Row],[2013]],0)</f>
        <v>4.9756926548635588E-2</v>
      </c>
      <c r="V649" s="3">
        <f>IFERROR((table_world_population[[#This Row],[2023]]-table_world_population[[#This Row],[2022]])/table_world_population[[#This Row],[2022]],0)</f>
        <v>2.5864063925075891E-2</v>
      </c>
    </row>
    <row r="650" spans="1:22" x14ac:dyDescent="0.35">
      <c r="A650" t="s">
        <v>330</v>
      </c>
      <c r="B650" t="s">
        <v>105</v>
      </c>
      <c r="C650" t="s">
        <v>18</v>
      </c>
      <c r="D650" t="s">
        <v>232</v>
      </c>
      <c r="E650" t="s">
        <v>458</v>
      </c>
      <c r="F650" t="s">
        <v>15</v>
      </c>
      <c r="G650" t="s">
        <v>463</v>
      </c>
      <c r="H650" t="s">
        <v>15</v>
      </c>
      <c r="I650" s="1">
        <v>5167291</v>
      </c>
      <c r="J650" s="1">
        <v>5183716</v>
      </c>
      <c r="K650" s="1">
        <v>5167145</v>
      </c>
      <c r="L650" s="1">
        <v>5151076</v>
      </c>
      <c r="M650" s="1">
        <v>5132281</v>
      </c>
      <c r="N650" s="1">
        <v>5114655</v>
      </c>
      <c r="O650" s="1">
        <v>5101926</v>
      </c>
      <c r="P650" s="1">
        <v>5092862</v>
      </c>
      <c r="Q650" s="1">
        <v>5077844</v>
      </c>
      <c r="R650" s="1">
        <v>5055557</v>
      </c>
      <c r="S650" s="1">
        <v>5013379</v>
      </c>
      <c r="T650" s="1">
        <v>4979362</v>
      </c>
      <c r="U650" s="2">
        <f>IFERROR((table_world_population[[#This Row],[2023]]-table_world_population[[#This Row],[2013]])/table_world_population[[#This Row],[2013]],0)</f>
        <v>-3.9422298598148511E-2</v>
      </c>
      <c r="V650" s="3">
        <f>IFERROR((table_world_population[[#This Row],[2023]]-table_world_population[[#This Row],[2022]])/table_world_population[[#This Row],[2022]],0)</f>
        <v>-6.7852440439870997E-3</v>
      </c>
    </row>
    <row r="651" spans="1:22" x14ac:dyDescent="0.35">
      <c r="A651" t="s">
        <v>330</v>
      </c>
      <c r="B651" t="s">
        <v>105</v>
      </c>
      <c r="C651" t="s">
        <v>19</v>
      </c>
      <c r="D651" t="s">
        <v>233</v>
      </c>
      <c r="E651" t="s">
        <v>458</v>
      </c>
      <c r="F651" t="s">
        <v>15</v>
      </c>
      <c r="G651" t="s">
        <v>463</v>
      </c>
      <c r="H651" t="s">
        <v>15</v>
      </c>
      <c r="I651" s="1">
        <v>4816675</v>
      </c>
      <c r="J651" s="1">
        <v>4709367</v>
      </c>
      <c r="K651" s="1">
        <v>4699323</v>
      </c>
      <c r="L651" s="1">
        <v>4691952</v>
      </c>
      <c r="M651" s="1">
        <v>4681743</v>
      </c>
      <c r="N651" s="1">
        <v>4673310</v>
      </c>
      <c r="O651" s="1">
        <v>4673638</v>
      </c>
      <c r="P651" s="1">
        <v>4678279</v>
      </c>
      <c r="Q651" s="1">
        <v>4672304</v>
      </c>
      <c r="R651" s="1">
        <v>4654334</v>
      </c>
      <c r="S651" s="1">
        <v>4629668</v>
      </c>
      <c r="T651" s="1">
        <v>4610510</v>
      </c>
      <c r="U651" s="2">
        <f>IFERROR((table_world_population[[#This Row],[2023]]-table_world_population[[#This Row],[2013]])/table_world_population[[#This Row],[2013]],0)</f>
        <v>-2.0991568505915974E-2</v>
      </c>
      <c r="V651" s="3">
        <f>IFERROR((table_world_population[[#This Row],[2023]]-table_world_population[[#This Row],[2022]])/table_world_population[[#This Row],[2022]],0)</f>
        <v>-4.1380937034793857E-3</v>
      </c>
    </row>
    <row r="652" spans="1:22" x14ac:dyDescent="0.35">
      <c r="A652" t="s">
        <v>330</v>
      </c>
      <c r="B652" t="s">
        <v>105</v>
      </c>
      <c r="C652" t="s">
        <v>15</v>
      </c>
      <c r="D652" t="s">
        <v>234</v>
      </c>
      <c r="E652" t="s">
        <v>459</v>
      </c>
      <c r="F652" t="s">
        <v>14</v>
      </c>
      <c r="G652" t="s">
        <v>463</v>
      </c>
      <c r="H652" t="s">
        <v>15</v>
      </c>
      <c r="I652" s="1">
        <v>2527906</v>
      </c>
      <c r="J652" s="1">
        <v>1428152</v>
      </c>
      <c r="K652" s="1">
        <v>1426330</v>
      </c>
      <c r="L652" s="1">
        <v>1425679</v>
      </c>
      <c r="M652" s="1">
        <v>1423539</v>
      </c>
      <c r="N652" s="1">
        <v>1422289</v>
      </c>
      <c r="O652" s="1">
        <v>1421773</v>
      </c>
      <c r="P652" s="1">
        <v>1421542</v>
      </c>
      <c r="Q652" s="1">
        <v>1419331</v>
      </c>
      <c r="R652" s="1">
        <v>1413125</v>
      </c>
      <c r="S652" s="1">
        <v>1392600</v>
      </c>
      <c r="T652" s="1">
        <v>1379053</v>
      </c>
      <c r="U652" s="2">
        <f>IFERROR((table_world_population[[#This Row],[2023]]-table_world_population[[#This Row],[2013]])/table_world_population[[#This Row],[2013]],0)</f>
        <v>-3.4379393790016748E-2</v>
      </c>
      <c r="V652" s="3">
        <f>IFERROR((table_world_population[[#This Row],[2023]]-table_world_population[[#This Row],[2022]])/table_world_population[[#This Row],[2022]],0)</f>
        <v>-9.7278471923021685E-3</v>
      </c>
    </row>
    <row r="653" spans="1:22" x14ac:dyDescent="0.35">
      <c r="A653" t="s">
        <v>330</v>
      </c>
      <c r="B653" t="s">
        <v>105</v>
      </c>
      <c r="C653" t="s">
        <v>15</v>
      </c>
      <c r="D653" t="s">
        <v>235</v>
      </c>
      <c r="E653" t="s">
        <v>460</v>
      </c>
      <c r="F653" t="s">
        <v>16</v>
      </c>
      <c r="G653" t="s">
        <v>463</v>
      </c>
      <c r="H653" t="s">
        <v>15</v>
      </c>
      <c r="I653" s="1">
        <v>6554481</v>
      </c>
      <c r="J653" s="1">
        <v>6747076</v>
      </c>
      <c r="K653" s="1">
        <v>6691117</v>
      </c>
      <c r="L653" s="1">
        <v>6636130</v>
      </c>
      <c r="M653" s="1">
        <v>6577390</v>
      </c>
      <c r="N653" s="1">
        <v>6524984</v>
      </c>
      <c r="O653" s="1">
        <v>6482401</v>
      </c>
      <c r="P653" s="1">
        <v>6433226</v>
      </c>
      <c r="Q653" s="1">
        <v>6371286</v>
      </c>
      <c r="R653" s="1">
        <v>6314017</v>
      </c>
      <c r="S653" s="1">
        <v>6320807</v>
      </c>
      <c r="T653" s="1">
        <v>6317185</v>
      </c>
      <c r="U653" s="2">
        <f>IFERROR((table_world_population[[#This Row],[2023]]-table_world_population[[#This Row],[2013]])/table_world_population[[#This Row],[2013]],0)</f>
        <v>-6.3715156017213975E-2</v>
      </c>
      <c r="V653" s="3">
        <f>IFERROR((table_world_population[[#This Row],[2023]]-table_world_population[[#This Row],[2022]])/table_world_population[[#This Row],[2022]],0)</f>
        <v>-5.7302809593774977E-4</v>
      </c>
    </row>
    <row r="654" spans="1:22" x14ac:dyDescent="0.35">
      <c r="A654" t="s">
        <v>330</v>
      </c>
      <c r="B654" t="s">
        <v>105</v>
      </c>
      <c r="C654" t="s">
        <v>15</v>
      </c>
      <c r="D654" t="s">
        <v>236</v>
      </c>
      <c r="E654" t="s">
        <v>461</v>
      </c>
      <c r="F654" t="s">
        <v>17</v>
      </c>
      <c r="G654" t="s">
        <v>463</v>
      </c>
      <c r="H654" t="s">
        <v>15</v>
      </c>
      <c r="I654" s="1">
        <v>901580</v>
      </c>
      <c r="J654" s="1">
        <v>1717854</v>
      </c>
      <c r="K654" s="1">
        <v>1749021</v>
      </c>
      <c r="L654" s="1">
        <v>1781219</v>
      </c>
      <c r="M654" s="1">
        <v>1813095</v>
      </c>
      <c r="N654" s="1">
        <v>1840694</v>
      </c>
      <c r="O654" s="1">
        <v>1871390</v>
      </c>
      <c r="P654" s="1">
        <v>1916373</v>
      </c>
      <c r="Q654" s="1">
        <v>1959532</v>
      </c>
      <c r="R654" s="1">
        <v>1982748</v>
      </c>
      <c r="S654" s="1">
        <v>1929641</v>
      </c>
      <c r="T654" s="1">
        <v>1893634</v>
      </c>
      <c r="U654" s="2">
        <f>IFERROR((table_world_population[[#This Row],[2023]]-table_world_population[[#This Row],[2013]])/table_world_population[[#This Row],[2013]],0)</f>
        <v>0.10232534313160489</v>
      </c>
      <c r="V654" s="3">
        <f>IFERROR((table_world_population[[#This Row],[2023]]-table_world_population[[#This Row],[2022]])/table_world_population[[#This Row],[2022]],0)</f>
        <v>-1.8659947627563882E-2</v>
      </c>
    </row>
    <row r="655" spans="1:22" x14ac:dyDescent="0.35">
      <c r="A655" t="s">
        <v>330</v>
      </c>
      <c r="B655" t="s">
        <v>105</v>
      </c>
      <c r="C655" t="s">
        <v>20</v>
      </c>
      <c r="D655" t="s">
        <v>237</v>
      </c>
      <c r="E655" t="s">
        <v>458</v>
      </c>
      <c r="F655" t="s">
        <v>15</v>
      </c>
      <c r="G655" t="s">
        <v>464</v>
      </c>
      <c r="H655" t="s">
        <v>21</v>
      </c>
      <c r="I655" s="1">
        <v>4401831</v>
      </c>
      <c r="J655" s="1">
        <v>2972574</v>
      </c>
      <c r="K655" s="1">
        <v>2937544</v>
      </c>
      <c r="L655" s="1">
        <v>2903693</v>
      </c>
      <c r="M655" s="1">
        <v>2867756</v>
      </c>
      <c r="N655" s="1">
        <v>2832442</v>
      </c>
      <c r="O655" s="1">
        <v>2800601</v>
      </c>
      <c r="P655" s="1">
        <v>2770705</v>
      </c>
      <c r="Q655" s="1">
        <v>2735697</v>
      </c>
      <c r="R655" s="1">
        <v>2694980</v>
      </c>
      <c r="S655" s="1">
        <v>2646824</v>
      </c>
      <c r="T655" s="1">
        <v>2602308</v>
      </c>
      <c r="U655" s="2">
        <f>IFERROR((table_world_population[[#This Row],[2023]]-table_world_population[[#This Row],[2013]])/table_world_population[[#This Row],[2013]],0)</f>
        <v>-0.12456073423235216</v>
      </c>
      <c r="V655" s="3">
        <f>IFERROR((table_world_population[[#This Row],[2023]]-table_world_population[[#This Row],[2022]])/table_world_population[[#This Row],[2022]],0)</f>
        <v>-1.6818647556467677E-2</v>
      </c>
    </row>
    <row r="656" spans="1:22" x14ac:dyDescent="0.35">
      <c r="A656" t="s">
        <v>330</v>
      </c>
      <c r="B656" t="s">
        <v>105</v>
      </c>
      <c r="C656" t="s">
        <v>22</v>
      </c>
      <c r="D656" t="s">
        <v>238</v>
      </c>
      <c r="E656" t="s">
        <v>458</v>
      </c>
      <c r="F656" t="s">
        <v>15</v>
      </c>
      <c r="G656" t="s">
        <v>465</v>
      </c>
      <c r="H656" t="s">
        <v>23</v>
      </c>
      <c r="I656" s="1">
        <v>5582136</v>
      </c>
      <c r="J656" s="1">
        <v>6920508</v>
      </c>
      <c r="K656" s="1">
        <v>6928924</v>
      </c>
      <c r="L656" s="1">
        <v>6939335</v>
      </c>
      <c r="M656" s="1">
        <v>6946267</v>
      </c>
      <c r="N656" s="1">
        <v>6955524</v>
      </c>
      <c r="O656" s="1">
        <v>6974963</v>
      </c>
      <c r="P656" s="1">
        <v>7000436</v>
      </c>
      <c r="Q656" s="1">
        <v>7014452</v>
      </c>
      <c r="R656" s="1">
        <v>7014911</v>
      </c>
      <c r="S656" s="1">
        <v>6996224</v>
      </c>
      <c r="T656" s="1">
        <v>6987564</v>
      </c>
      <c r="U656" s="2">
        <f>IFERROR((table_world_population[[#This Row],[2023]]-table_world_population[[#This Row],[2013]])/table_world_population[[#This Row],[2013]],0)</f>
        <v>9.6894621030710459E-3</v>
      </c>
      <c r="V656" s="3">
        <f>IFERROR((table_world_population[[#This Row],[2023]]-table_world_population[[#This Row],[2022]])/table_world_population[[#This Row],[2022]],0)</f>
        <v>-1.2378105675289984E-3</v>
      </c>
    </row>
    <row r="657" spans="1:22" x14ac:dyDescent="0.35">
      <c r="A657" t="s">
        <v>330</v>
      </c>
      <c r="B657" t="s">
        <v>105</v>
      </c>
      <c r="C657" t="s">
        <v>24</v>
      </c>
      <c r="D657" t="s">
        <v>239</v>
      </c>
      <c r="E657" t="s">
        <v>458</v>
      </c>
      <c r="F657" t="s">
        <v>15</v>
      </c>
      <c r="G657" t="s">
        <v>463</v>
      </c>
      <c r="H657" t="s">
        <v>15</v>
      </c>
      <c r="I657" s="1">
        <v>9983967</v>
      </c>
      <c r="J657" s="1">
        <v>9893082</v>
      </c>
      <c r="K657" s="1">
        <v>9866468</v>
      </c>
      <c r="L657" s="1">
        <v>9843028</v>
      </c>
      <c r="M657" s="1">
        <v>9814023</v>
      </c>
      <c r="N657" s="1">
        <v>9787966</v>
      </c>
      <c r="O657" s="1">
        <v>9775564</v>
      </c>
      <c r="P657" s="1">
        <v>9771141</v>
      </c>
      <c r="Q657" s="1">
        <v>9750149</v>
      </c>
      <c r="R657" s="1">
        <v>9709891</v>
      </c>
      <c r="S657" s="1">
        <v>9643048</v>
      </c>
      <c r="T657" s="1">
        <v>9589872</v>
      </c>
      <c r="U657" s="2">
        <f>IFERROR((table_world_population[[#This Row],[2023]]-table_world_population[[#This Row],[2013]])/table_world_population[[#This Row],[2013]],0)</f>
        <v>-3.0648689660107944E-2</v>
      </c>
      <c r="V657" s="3">
        <f>IFERROR((table_world_population[[#This Row],[2023]]-table_world_population[[#This Row],[2022]])/table_world_population[[#This Row],[2022]],0)</f>
        <v>-5.5144390031035828E-3</v>
      </c>
    </row>
    <row r="658" spans="1:22" x14ac:dyDescent="0.35">
      <c r="A658" t="s">
        <v>331</v>
      </c>
      <c r="B658" t="s">
        <v>106</v>
      </c>
      <c r="C658" t="s">
        <v>18</v>
      </c>
      <c r="D658" t="s">
        <v>232</v>
      </c>
      <c r="E658" t="s">
        <v>458</v>
      </c>
      <c r="F658" t="s">
        <v>15</v>
      </c>
      <c r="G658" t="s">
        <v>463</v>
      </c>
      <c r="H658" t="s">
        <v>15</v>
      </c>
      <c r="I658" s="1">
        <v>86883</v>
      </c>
      <c r="J658" s="1">
        <v>161389</v>
      </c>
      <c r="K658" s="1">
        <v>163141</v>
      </c>
      <c r="L658" s="1">
        <v>164598</v>
      </c>
      <c r="M658" s="1">
        <v>166298</v>
      </c>
      <c r="N658" s="1">
        <v>169093</v>
      </c>
      <c r="O658" s="1">
        <v>172511</v>
      </c>
      <c r="P658" s="1">
        <v>175683</v>
      </c>
      <c r="Q658" s="1">
        <v>178482</v>
      </c>
      <c r="R658" s="1">
        <v>181577</v>
      </c>
      <c r="S658" s="1">
        <v>186202</v>
      </c>
      <c r="T658" s="1">
        <v>191856</v>
      </c>
      <c r="U658" s="2">
        <f>IFERROR((table_world_population[[#This Row],[2023]]-table_world_population[[#This Row],[2013]])/table_world_population[[#This Row],[2013]],0)</f>
        <v>0.18877990445445478</v>
      </c>
      <c r="V658" s="3">
        <f>IFERROR((table_world_population[[#This Row],[2023]]-table_world_population[[#This Row],[2022]])/table_world_population[[#This Row],[2022]],0)</f>
        <v>3.0364872557759853E-2</v>
      </c>
    </row>
    <row r="659" spans="1:22" x14ac:dyDescent="0.35">
      <c r="A659" t="s">
        <v>331</v>
      </c>
      <c r="B659" t="s">
        <v>106</v>
      </c>
      <c r="C659" t="s">
        <v>19</v>
      </c>
      <c r="D659" t="s">
        <v>233</v>
      </c>
      <c r="E659" t="s">
        <v>458</v>
      </c>
      <c r="F659" t="s">
        <v>15</v>
      </c>
      <c r="G659" t="s">
        <v>463</v>
      </c>
      <c r="H659" t="s">
        <v>15</v>
      </c>
      <c r="I659" s="1">
        <v>88692</v>
      </c>
      <c r="J659" s="1">
        <v>162375</v>
      </c>
      <c r="K659" s="1">
        <v>164245</v>
      </c>
      <c r="L659" s="1">
        <v>166216</v>
      </c>
      <c r="M659" s="1">
        <v>169141</v>
      </c>
      <c r="N659" s="1">
        <v>174307</v>
      </c>
      <c r="O659" s="1">
        <v>180210</v>
      </c>
      <c r="P659" s="1">
        <v>184880</v>
      </c>
      <c r="Q659" s="1">
        <v>187982</v>
      </c>
      <c r="R659" s="1">
        <v>190942</v>
      </c>
      <c r="S659" s="1">
        <v>195800</v>
      </c>
      <c r="T659" s="1">
        <v>201745</v>
      </c>
      <c r="U659" s="2">
        <f>IFERROR((table_world_population[[#This Row],[2023]]-table_world_population[[#This Row],[2013]])/table_world_population[[#This Row],[2013]],0)</f>
        <v>0.24246343341031562</v>
      </c>
      <c r="V659" s="3">
        <f>IFERROR((table_world_population[[#This Row],[2023]]-table_world_population[[#This Row],[2022]])/table_world_population[[#This Row],[2022]],0)</f>
        <v>3.0362614913176711E-2</v>
      </c>
    </row>
    <row r="660" spans="1:22" x14ac:dyDescent="0.35">
      <c r="A660" t="s">
        <v>331</v>
      </c>
      <c r="B660" t="s">
        <v>106</v>
      </c>
      <c r="C660" t="s">
        <v>15</v>
      </c>
      <c r="D660" t="s">
        <v>234</v>
      </c>
      <c r="E660" t="s">
        <v>459</v>
      </c>
      <c r="F660" t="s">
        <v>14</v>
      </c>
      <c r="G660" t="s">
        <v>463</v>
      </c>
      <c r="H660" t="s">
        <v>15</v>
      </c>
      <c r="I660" s="1">
        <v>61259</v>
      </c>
      <c r="J660" s="1">
        <v>66616</v>
      </c>
      <c r="K660" s="1">
        <v>66880</v>
      </c>
      <c r="L660" s="1">
        <v>66746</v>
      </c>
      <c r="M660" s="1">
        <v>66651</v>
      </c>
      <c r="N660" s="1">
        <v>67083</v>
      </c>
      <c r="O660" s="1">
        <v>67581</v>
      </c>
      <c r="P660" s="1">
        <v>67983</v>
      </c>
      <c r="Q660" s="1">
        <v>68563</v>
      </c>
      <c r="R660" s="1">
        <v>69396</v>
      </c>
      <c r="S660" s="1">
        <v>70618</v>
      </c>
      <c r="T660" s="1">
        <v>72058</v>
      </c>
      <c r="U660" s="2">
        <f>IFERROR((table_world_population[[#This Row],[2023]]-table_world_population[[#This Row],[2013]])/table_world_population[[#This Row],[2013]],0)</f>
        <v>8.169208598534887E-2</v>
      </c>
      <c r="V660" s="3">
        <f>IFERROR((table_world_population[[#This Row],[2023]]-table_world_population[[#This Row],[2022]])/table_world_population[[#This Row],[2022]],0)</f>
        <v>2.0391401625647853E-2</v>
      </c>
    </row>
    <row r="661" spans="1:22" x14ac:dyDescent="0.35">
      <c r="A661" t="s">
        <v>331</v>
      </c>
      <c r="B661" t="s">
        <v>106</v>
      </c>
      <c r="C661" t="s">
        <v>15</v>
      </c>
      <c r="D661" t="s">
        <v>235</v>
      </c>
      <c r="E661" t="s">
        <v>460</v>
      </c>
      <c r="F661" t="s">
        <v>16</v>
      </c>
      <c r="G661" t="s">
        <v>463</v>
      </c>
      <c r="H661" t="s">
        <v>15</v>
      </c>
      <c r="I661" s="1">
        <v>100188</v>
      </c>
      <c r="J661" s="1">
        <v>214817</v>
      </c>
      <c r="K661" s="1">
        <v>216736</v>
      </c>
      <c r="L661" s="1">
        <v>218787</v>
      </c>
      <c r="M661" s="1">
        <v>222056</v>
      </c>
      <c r="N661" s="1">
        <v>228127</v>
      </c>
      <c r="O661" s="1">
        <v>235299</v>
      </c>
      <c r="P661" s="1">
        <v>240991</v>
      </c>
      <c r="Q661" s="1">
        <v>244499</v>
      </c>
      <c r="R661" s="1">
        <v>247524</v>
      </c>
      <c r="S661" s="1">
        <v>252843</v>
      </c>
      <c r="T661" s="1">
        <v>259595</v>
      </c>
      <c r="U661" s="2">
        <f>IFERROR((table_world_population[[#This Row],[2023]]-table_world_population[[#This Row],[2013]])/table_world_population[[#This Row],[2013]],0)</f>
        <v>0.20844718993375758</v>
      </c>
      <c r="V661" s="3">
        <f>IFERROR((table_world_population[[#This Row],[2023]]-table_world_population[[#This Row],[2022]])/table_world_population[[#This Row],[2022]],0)</f>
        <v>2.670431849013024E-2</v>
      </c>
    </row>
    <row r="662" spans="1:22" x14ac:dyDescent="0.35">
      <c r="A662" t="s">
        <v>331</v>
      </c>
      <c r="B662" t="s">
        <v>106</v>
      </c>
      <c r="C662" t="s">
        <v>15</v>
      </c>
      <c r="D662" t="s">
        <v>236</v>
      </c>
      <c r="E662" t="s">
        <v>461</v>
      </c>
      <c r="F662" t="s">
        <v>17</v>
      </c>
      <c r="G662" t="s">
        <v>463</v>
      </c>
      <c r="H662" t="s">
        <v>15</v>
      </c>
      <c r="I662" s="1">
        <v>14127</v>
      </c>
      <c r="J662" s="1">
        <v>42331</v>
      </c>
      <c r="K662" s="1">
        <v>43770</v>
      </c>
      <c r="L662" s="1">
        <v>45283</v>
      </c>
      <c r="M662" s="1">
        <v>46732</v>
      </c>
      <c r="N662" s="1">
        <v>48190</v>
      </c>
      <c r="O662" s="1">
        <v>49840</v>
      </c>
      <c r="P662" s="1">
        <v>51589</v>
      </c>
      <c r="Q662" s="1">
        <v>53400</v>
      </c>
      <c r="R662" s="1">
        <v>55601</v>
      </c>
      <c r="S662" s="1">
        <v>58542</v>
      </c>
      <c r="T662" s="1">
        <v>61947</v>
      </c>
      <c r="U662" s="2">
        <f>IFERROR((table_world_population[[#This Row],[2023]]-table_world_population[[#This Row],[2013]])/table_world_population[[#This Row],[2013]],0)</f>
        <v>0.46339562023103636</v>
      </c>
      <c r="V662" s="3">
        <f>IFERROR((table_world_population[[#This Row],[2023]]-table_world_population[[#This Row],[2022]])/table_world_population[[#This Row],[2022]],0)</f>
        <v>5.8163369888285334E-2</v>
      </c>
    </row>
    <row r="663" spans="1:22" x14ac:dyDescent="0.35">
      <c r="A663" t="s">
        <v>331</v>
      </c>
      <c r="B663" t="s">
        <v>106</v>
      </c>
      <c r="C663" t="s">
        <v>20</v>
      </c>
      <c r="D663" t="s">
        <v>237</v>
      </c>
      <c r="E663" t="s">
        <v>458</v>
      </c>
      <c r="F663" t="s">
        <v>15</v>
      </c>
      <c r="G663" t="s">
        <v>464</v>
      </c>
      <c r="H663" t="s">
        <v>21</v>
      </c>
      <c r="I663" s="1">
        <v>34588</v>
      </c>
      <c r="J663" s="1">
        <v>20614</v>
      </c>
      <c r="K663" s="1">
        <v>20733</v>
      </c>
      <c r="L663" s="1">
        <v>20841</v>
      </c>
      <c r="M663" s="1">
        <v>21015</v>
      </c>
      <c r="N663" s="1">
        <v>21384</v>
      </c>
      <c r="O663" s="1">
        <v>21823</v>
      </c>
      <c r="P663" s="1">
        <v>22157</v>
      </c>
      <c r="Q663" s="1">
        <v>22362</v>
      </c>
      <c r="R663" s="1">
        <v>22560</v>
      </c>
      <c r="S663" s="1">
        <v>22951</v>
      </c>
      <c r="T663" s="1">
        <v>23451</v>
      </c>
      <c r="U663" s="2">
        <f>IFERROR((table_world_population[[#This Row],[2023]]-table_world_population[[#This Row],[2013]])/table_world_population[[#This Row],[2013]],0)</f>
        <v>0.13762491510623848</v>
      </c>
      <c r="V663" s="3">
        <f>IFERROR((table_world_population[[#This Row],[2023]]-table_world_population[[#This Row],[2022]])/table_world_population[[#This Row],[2022]],0)</f>
        <v>2.1785543113589823E-2</v>
      </c>
    </row>
    <row r="664" spans="1:22" x14ac:dyDescent="0.35">
      <c r="A664" t="s">
        <v>331</v>
      </c>
      <c r="B664" t="s">
        <v>106</v>
      </c>
      <c r="C664" t="s">
        <v>22</v>
      </c>
      <c r="D664" t="s">
        <v>238</v>
      </c>
      <c r="E664" t="s">
        <v>458</v>
      </c>
      <c r="F664" t="s">
        <v>15</v>
      </c>
      <c r="G664" t="s">
        <v>465</v>
      </c>
      <c r="H664" t="s">
        <v>23</v>
      </c>
      <c r="I664" s="1">
        <v>140986</v>
      </c>
      <c r="J664" s="1">
        <v>303150</v>
      </c>
      <c r="K664" s="1">
        <v>306653</v>
      </c>
      <c r="L664" s="1">
        <v>309974</v>
      </c>
      <c r="M664" s="1">
        <v>314424</v>
      </c>
      <c r="N664" s="1">
        <v>322016</v>
      </c>
      <c r="O664" s="1">
        <v>330898</v>
      </c>
      <c r="P664" s="1">
        <v>338406</v>
      </c>
      <c r="Q664" s="1">
        <v>344101</v>
      </c>
      <c r="R664" s="1">
        <v>349960</v>
      </c>
      <c r="S664" s="1">
        <v>359052</v>
      </c>
      <c r="T664" s="1">
        <v>370149</v>
      </c>
      <c r="U664" s="2">
        <f>IFERROR((table_world_population[[#This Row],[2023]]-table_world_population[[#This Row],[2013]])/table_world_population[[#This Row],[2013]],0)</f>
        <v>0.22100940128649182</v>
      </c>
      <c r="V664" s="3">
        <f>IFERROR((table_world_population[[#This Row],[2023]]-table_world_population[[#This Row],[2022]])/table_world_population[[#This Row],[2022]],0)</f>
        <v>3.0906386818622372E-2</v>
      </c>
    </row>
    <row r="665" spans="1:22" x14ac:dyDescent="0.35">
      <c r="A665" t="s">
        <v>331</v>
      </c>
      <c r="B665" t="s">
        <v>106</v>
      </c>
      <c r="C665" t="s">
        <v>24</v>
      </c>
      <c r="D665" t="s">
        <v>239</v>
      </c>
      <c r="E665" t="s">
        <v>458</v>
      </c>
      <c r="F665" t="s">
        <v>15</v>
      </c>
      <c r="G665" t="s">
        <v>463</v>
      </c>
      <c r="H665" t="s">
        <v>15</v>
      </c>
      <c r="I665" s="1">
        <v>175574</v>
      </c>
      <c r="J665" s="1">
        <v>323764</v>
      </c>
      <c r="K665" s="1">
        <v>327386</v>
      </c>
      <c r="L665" s="1">
        <v>330815</v>
      </c>
      <c r="M665" s="1">
        <v>335439</v>
      </c>
      <c r="N665" s="1">
        <v>343400</v>
      </c>
      <c r="O665" s="1">
        <v>352721</v>
      </c>
      <c r="P665" s="1">
        <v>360563</v>
      </c>
      <c r="Q665" s="1">
        <v>366463</v>
      </c>
      <c r="R665" s="1">
        <v>372520</v>
      </c>
      <c r="S665" s="1">
        <v>382003</v>
      </c>
      <c r="T665" s="1">
        <v>393600</v>
      </c>
      <c r="U665" s="2">
        <f>IFERROR((table_world_population[[#This Row],[2023]]-table_world_population[[#This Row],[2013]])/table_world_population[[#This Row],[2013]],0)</f>
        <v>0.21570032492803401</v>
      </c>
      <c r="V665" s="3">
        <f>IFERROR((table_world_population[[#This Row],[2023]]-table_world_population[[#This Row],[2022]])/table_world_population[[#This Row],[2022]],0)</f>
        <v>3.0358400326699005E-2</v>
      </c>
    </row>
    <row r="666" spans="1:22" x14ac:dyDescent="0.35">
      <c r="A666" t="s">
        <v>332</v>
      </c>
      <c r="B666" t="s">
        <v>107</v>
      </c>
      <c r="C666" t="s">
        <v>18</v>
      </c>
      <c r="D666" t="s">
        <v>232</v>
      </c>
      <c r="E666" t="s">
        <v>458</v>
      </c>
      <c r="F666" t="s">
        <v>15</v>
      </c>
      <c r="G666" t="s">
        <v>463</v>
      </c>
      <c r="H666" t="s">
        <v>15</v>
      </c>
      <c r="I666" s="1">
        <v>215819000</v>
      </c>
      <c r="J666" s="1">
        <v>623809180</v>
      </c>
      <c r="K666" s="1">
        <v>631697152</v>
      </c>
      <c r="L666" s="1">
        <v>639323292</v>
      </c>
      <c r="M666" s="1">
        <v>647012921</v>
      </c>
      <c r="N666" s="1">
        <v>654607791</v>
      </c>
      <c r="O666" s="1">
        <v>661854076</v>
      </c>
      <c r="P666" s="1">
        <v>668786993</v>
      </c>
      <c r="Q666" s="1">
        <v>675389679</v>
      </c>
      <c r="R666" s="1">
        <v>681060412</v>
      </c>
      <c r="S666" s="1">
        <v>685992675</v>
      </c>
      <c r="T666" s="1">
        <v>691776131</v>
      </c>
      <c r="U666" s="2">
        <f>IFERROR((table_world_population[[#This Row],[2023]]-table_world_population[[#This Row],[2013]])/table_world_population[[#This Row],[2013]],0)</f>
        <v>0.10895471432465935</v>
      </c>
      <c r="V666" s="3">
        <f>IFERROR((table_world_population[[#This Row],[2023]]-table_world_population[[#This Row],[2022]])/table_world_population[[#This Row],[2022]],0)</f>
        <v>8.4307839001342109E-3</v>
      </c>
    </row>
    <row r="667" spans="1:22" x14ac:dyDescent="0.35">
      <c r="A667" t="s">
        <v>332</v>
      </c>
      <c r="B667" t="s">
        <v>107</v>
      </c>
      <c r="C667" t="s">
        <v>19</v>
      </c>
      <c r="D667" t="s">
        <v>233</v>
      </c>
      <c r="E667" t="s">
        <v>458</v>
      </c>
      <c r="F667" t="s">
        <v>15</v>
      </c>
      <c r="G667" t="s">
        <v>463</v>
      </c>
      <c r="H667" t="s">
        <v>15</v>
      </c>
      <c r="I667" s="1">
        <v>230135579</v>
      </c>
      <c r="J667" s="1">
        <v>667322883</v>
      </c>
      <c r="K667" s="1">
        <v>675549357</v>
      </c>
      <c r="L667" s="1">
        <v>683543213</v>
      </c>
      <c r="M667" s="1">
        <v>691623419</v>
      </c>
      <c r="N667" s="1">
        <v>699587889</v>
      </c>
      <c r="O667" s="1">
        <v>707149230</v>
      </c>
      <c r="P667" s="1">
        <v>714325057</v>
      </c>
      <c r="Q667" s="1">
        <v>720997448</v>
      </c>
      <c r="R667" s="1">
        <v>726503429</v>
      </c>
      <c r="S667" s="1">
        <v>731180498</v>
      </c>
      <c r="T667" s="1">
        <v>736851532</v>
      </c>
      <c r="U667" s="2">
        <f>IFERROR((table_world_population[[#This Row],[2023]]-table_world_population[[#This Row],[2013]])/table_world_population[[#This Row],[2013]],0)</f>
        <v>0.10419041632055048</v>
      </c>
      <c r="V667" s="3">
        <f>IFERROR((table_world_population[[#This Row],[2023]]-table_world_population[[#This Row],[2022]])/table_world_population[[#This Row],[2022]],0)</f>
        <v>7.7559973433536517E-3</v>
      </c>
    </row>
    <row r="668" spans="1:22" x14ac:dyDescent="0.35">
      <c r="A668" t="s">
        <v>332</v>
      </c>
      <c r="B668" t="s">
        <v>107</v>
      </c>
      <c r="C668" t="s">
        <v>15</v>
      </c>
      <c r="D668" t="s">
        <v>234</v>
      </c>
      <c r="E668" t="s">
        <v>459</v>
      </c>
      <c r="F668" t="s">
        <v>14</v>
      </c>
      <c r="G668" t="s">
        <v>463</v>
      </c>
      <c r="H668" t="s">
        <v>15</v>
      </c>
      <c r="I668" s="1">
        <v>180703655</v>
      </c>
      <c r="J668" s="1">
        <v>382437090</v>
      </c>
      <c r="K668" s="1">
        <v>380905172</v>
      </c>
      <c r="L668" s="1">
        <v>378793176</v>
      </c>
      <c r="M668" s="1">
        <v>376404880</v>
      </c>
      <c r="N668" s="1">
        <v>373697370</v>
      </c>
      <c r="O668" s="1">
        <v>370831170</v>
      </c>
      <c r="P668" s="1">
        <v>367825260</v>
      </c>
      <c r="Q668" s="1">
        <v>364629264</v>
      </c>
      <c r="R668" s="1">
        <v>361569242</v>
      </c>
      <c r="S668" s="1">
        <v>358634249</v>
      </c>
      <c r="T668" s="1">
        <v>355733024</v>
      </c>
      <c r="U668" s="2">
        <f>IFERROR((table_world_population[[#This Row],[2023]]-table_world_population[[#This Row],[2013]])/table_world_population[[#This Row],[2013]],0)</f>
        <v>-6.9826035963195934E-2</v>
      </c>
      <c r="V668" s="3">
        <f>IFERROR((table_world_population[[#This Row],[2023]]-table_world_population[[#This Row],[2022]])/table_world_population[[#This Row],[2022]],0)</f>
        <v>-8.0896484596483693E-3</v>
      </c>
    </row>
    <row r="669" spans="1:22" x14ac:dyDescent="0.35">
      <c r="A669" t="s">
        <v>332</v>
      </c>
      <c r="B669" t="s">
        <v>107</v>
      </c>
      <c r="C669" t="s">
        <v>15</v>
      </c>
      <c r="D669" t="s">
        <v>235</v>
      </c>
      <c r="E669" t="s">
        <v>460</v>
      </c>
      <c r="F669" t="s">
        <v>16</v>
      </c>
      <c r="G669" t="s">
        <v>463</v>
      </c>
      <c r="H669" t="s">
        <v>15</v>
      </c>
      <c r="I669" s="1">
        <v>250572490</v>
      </c>
      <c r="J669" s="1">
        <v>840060464</v>
      </c>
      <c r="K669" s="1">
        <v>854999441</v>
      </c>
      <c r="L669" s="1">
        <v>869459756</v>
      </c>
      <c r="M669" s="1">
        <v>884115112</v>
      </c>
      <c r="N669" s="1">
        <v>898694113</v>
      </c>
      <c r="O669" s="1">
        <v>912553718</v>
      </c>
      <c r="P669" s="1">
        <v>925771433</v>
      </c>
      <c r="Q669" s="1">
        <v>938586445</v>
      </c>
      <c r="R669" s="1">
        <v>950245567</v>
      </c>
      <c r="S669" s="1">
        <v>960804385</v>
      </c>
      <c r="T669" s="1">
        <v>971860527</v>
      </c>
      <c r="U669" s="2">
        <f>IFERROR((table_world_population[[#This Row],[2023]]-table_world_population[[#This Row],[2013]])/table_world_population[[#This Row],[2013]],0)</f>
        <v>0.15689354355807417</v>
      </c>
      <c r="V669" s="3">
        <f>IFERROR((table_world_population[[#This Row],[2023]]-table_world_population[[#This Row],[2022]])/table_world_population[[#This Row],[2022]],0)</f>
        <v>1.150717271133187E-2</v>
      </c>
    </row>
    <row r="670" spans="1:22" x14ac:dyDescent="0.35">
      <c r="A670" t="s">
        <v>332</v>
      </c>
      <c r="B670" t="s">
        <v>107</v>
      </c>
      <c r="C670" t="s">
        <v>15</v>
      </c>
      <c r="D670" t="s">
        <v>236</v>
      </c>
      <c r="E670" t="s">
        <v>461</v>
      </c>
      <c r="F670" t="s">
        <v>17</v>
      </c>
      <c r="G670" t="s">
        <v>463</v>
      </c>
      <c r="H670" t="s">
        <v>15</v>
      </c>
      <c r="I670" s="1">
        <v>14678435</v>
      </c>
      <c r="J670" s="1">
        <v>68634509</v>
      </c>
      <c r="K670" s="1">
        <v>71341897</v>
      </c>
      <c r="L670" s="1">
        <v>74613573</v>
      </c>
      <c r="M670" s="1">
        <v>78116348</v>
      </c>
      <c r="N670" s="1">
        <v>81804197</v>
      </c>
      <c r="O670" s="1">
        <v>85618417</v>
      </c>
      <c r="P670" s="1">
        <v>89515357</v>
      </c>
      <c r="Q670" s="1">
        <v>93171419</v>
      </c>
      <c r="R670" s="1">
        <v>95749032</v>
      </c>
      <c r="S670" s="1">
        <v>97734540</v>
      </c>
      <c r="T670" s="1">
        <v>101034112</v>
      </c>
      <c r="U670" s="2">
        <f>IFERROR((table_world_population[[#This Row],[2023]]-table_world_population[[#This Row],[2013]])/table_world_population[[#This Row],[2013]],0)</f>
        <v>0.47205995164910408</v>
      </c>
      <c r="V670" s="3">
        <f>IFERROR((table_world_population[[#This Row],[2023]]-table_world_population[[#This Row],[2022]])/table_world_population[[#This Row],[2022]],0)</f>
        <v>3.3760551796734296E-2</v>
      </c>
    </row>
    <row r="671" spans="1:22" x14ac:dyDescent="0.35">
      <c r="A671" t="s">
        <v>332</v>
      </c>
      <c r="B671" t="s">
        <v>107</v>
      </c>
      <c r="C671" t="s">
        <v>20</v>
      </c>
      <c r="D671" t="s">
        <v>237</v>
      </c>
      <c r="E671" t="s">
        <v>458</v>
      </c>
      <c r="F671" t="s">
        <v>15</v>
      </c>
      <c r="G671" t="s">
        <v>464</v>
      </c>
      <c r="H671" t="s">
        <v>21</v>
      </c>
      <c r="I671" s="1">
        <v>366021680</v>
      </c>
      <c r="J671" s="1">
        <v>877931069</v>
      </c>
      <c r="K671" s="1">
        <v>883907800</v>
      </c>
      <c r="L671" s="1">
        <v>889270551</v>
      </c>
      <c r="M671" s="1">
        <v>894450030</v>
      </c>
      <c r="N671" s="1">
        <v>899185932</v>
      </c>
      <c r="O671" s="1">
        <v>903131481</v>
      </c>
      <c r="P671" s="1">
        <v>906325664</v>
      </c>
      <c r="Q671" s="1">
        <v>908684959</v>
      </c>
      <c r="R671" s="1">
        <v>909384771</v>
      </c>
      <c r="S671" s="1">
        <v>908804812</v>
      </c>
      <c r="T671" s="1">
        <v>909121500</v>
      </c>
      <c r="U671" s="2">
        <f>IFERROR((table_world_population[[#This Row],[2023]]-table_world_population[[#This Row],[2013]])/table_world_population[[#This Row],[2013]],0)</f>
        <v>3.5527198092587378E-2</v>
      </c>
      <c r="V671" s="3">
        <f>IFERROR((table_world_population[[#This Row],[2023]]-table_world_population[[#This Row],[2022]])/table_world_population[[#This Row],[2022]],0)</f>
        <v>3.4846646476603384E-4</v>
      </c>
    </row>
    <row r="672" spans="1:22" x14ac:dyDescent="0.35">
      <c r="A672" t="s">
        <v>332</v>
      </c>
      <c r="B672" t="s">
        <v>107</v>
      </c>
      <c r="C672" t="s">
        <v>22</v>
      </c>
      <c r="D672" t="s">
        <v>238</v>
      </c>
      <c r="E672" t="s">
        <v>458</v>
      </c>
      <c r="F672" t="s">
        <v>15</v>
      </c>
      <c r="G672" t="s">
        <v>465</v>
      </c>
      <c r="H672" t="s">
        <v>23</v>
      </c>
      <c r="I672" s="1">
        <v>79932899</v>
      </c>
      <c r="J672" s="1">
        <v>413200994</v>
      </c>
      <c r="K672" s="1">
        <v>423338709</v>
      </c>
      <c r="L672" s="1">
        <v>433595954</v>
      </c>
      <c r="M672" s="1">
        <v>444186310</v>
      </c>
      <c r="N672" s="1">
        <v>455009748</v>
      </c>
      <c r="O672" s="1">
        <v>465871825</v>
      </c>
      <c r="P672" s="1">
        <v>476786386</v>
      </c>
      <c r="Q672" s="1">
        <v>487702168</v>
      </c>
      <c r="R672" s="1">
        <v>498179071</v>
      </c>
      <c r="S672" s="1">
        <v>508368361</v>
      </c>
      <c r="T672" s="1">
        <v>519506163</v>
      </c>
      <c r="U672" s="2">
        <f>IFERROR((table_world_population[[#This Row],[2023]]-table_world_population[[#This Row],[2013]])/table_world_population[[#This Row],[2013]],0)</f>
        <v>0.25727229736528662</v>
      </c>
      <c r="V672" s="3">
        <f>IFERROR((table_world_population[[#This Row],[2023]]-table_world_population[[#This Row],[2022]])/table_world_population[[#This Row],[2022]],0)</f>
        <v>2.1908920488464465E-2</v>
      </c>
    </row>
    <row r="673" spans="1:22" x14ac:dyDescent="0.35">
      <c r="A673" t="s">
        <v>332</v>
      </c>
      <c r="B673" t="s">
        <v>107</v>
      </c>
      <c r="C673" t="s">
        <v>24</v>
      </c>
      <c r="D673" t="s">
        <v>239</v>
      </c>
      <c r="E673" t="s">
        <v>458</v>
      </c>
      <c r="F673" t="s">
        <v>15</v>
      </c>
      <c r="G673" t="s">
        <v>463</v>
      </c>
      <c r="H673" t="s">
        <v>15</v>
      </c>
      <c r="I673" s="1">
        <v>445954579</v>
      </c>
      <c r="J673" s="1">
        <v>1291132063</v>
      </c>
      <c r="K673" s="1">
        <v>1307246509</v>
      </c>
      <c r="L673" s="1">
        <v>1322866505</v>
      </c>
      <c r="M673" s="1">
        <v>1338636340</v>
      </c>
      <c r="N673" s="1">
        <v>1354195680</v>
      </c>
      <c r="O673" s="1">
        <v>1369003306</v>
      </c>
      <c r="P673" s="1">
        <v>1383112050</v>
      </c>
      <c r="Q673" s="1">
        <v>1396387127</v>
      </c>
      <c r="R673" s="1">
        <v>1407563842</v>
      </c>
      <c r="S673" s="1">
        <v>1417173173</v>
      </c>
      <c r="T673" s="1">
        <v>1428627663</v>
      </c>
      <c r="U673" s="2">
        <f>IFERROR((table_world_population[[#This Row],[2023]]-table_world_population[[#This Row],[2013]])/table_world_population[[#This Row],[2013]],0)</f>
        <v>0.10649228219189534</v>
      </c>
      <c r="V673" s="3">
        <f>IFERROR((table_world_population[[#This Row],[2023]]-table_world_population[[#This Row],[2022]])/table_world_population[[#This Row],[2022]],0)</f>
        <v>8.0826325379502514E-3</v>
      </c>
    </row>
    <row r="674" spans="1:22" x14ac:dyDescent="0.35">
      <c r="A674" t="s">
        <v>333</v>
      </c>
      <c r="B674" t="s">
        <v>108</v>
      </c>
      <c r="C674" t="s">
        <v>18</v>
      </c>
      <c r="D674" t="s">
        <v>232</v>
      </c>
      <c r="E674" t="s">
        <v>458</v>
      </c>
      <c r="F674" t="s">
        <v>15</v>
      </c>
      <c r="G674" t="s">
        <v>463</v>
      </c>
      <c r="H674" t="s">
        <v>15</v>
      </c>
      <c r="I674" s="1">
        <v>44298836</v>
      </c>
      <c r="J674" s="1">
        <v>125693504</v>
      </c>
      <c r="K674" s="1">
        <v>127158711</v>
      </c>
      <c r="L674" s="1">
        <v>128574643</v>
      </c>
      <c r="M674" s="1">
        <v>129940374</v>
      </c>
      <c r="N674" s="1">
        <v>131253454</v>
      </c>
      <c r="O674" s="1">
        <v>132530163</v>
      </c>
      <c r="P674" s="1">
        <v>133784436</v>
      </c>
      <c r="Q674" s="1">
        <v>134930389</v>
      </c>
      <c r="R674" s="1">
        <v>135900714</v>
      </c>
      <c r="S674" s="1">
        <v>136798063</v>
      </c>
      <c r="T674" s="1">
        <v>137826291</v>
      </c>
      <c r="U674" s="2">
        <f>IFERROR((table_world_population[[#This Row],[2023]]-table_world_population[[#This Row],[2013]])/table_world_population[[#This Row],[2013]],0)</f>
        <v>9.6526762433164409E-2</v>
      </c>
      <c r="V674" s="3">
        <f>IFERROR((table_world_population[[#This Row],[2023]]-table_world_population[[#This Row],[2022]])/table_world_population[[#This Row],[2022]],0)</f>
        <v>7.5163929769970503E-3</v>
      </c>
    </row>
    <row r="675" spans="1:22" x14ac:dyDescent="0.35">
      <c r="A675" t="s">
        <v>333</v>
      </c>
      <c r="B675" t="s">
        <v>108</v>
      </c>
      <c r="C675" t="s">
        <v>19</v>
      </c>
      <c r="D675" t="s">
        <v>233</v>
      </c>
      <c r="E675" t="s">
        <v>458</v>
      </c>
      <c r="F675" t="s">
        <v>15</v>
      </c>
      <c r="G675" t="s">
        <v>463</v>
      </c>
      <c r="H675" t="s">
        <v>15</v>
      </c>
      <c r="I675" s="1">
        <v>44084045</v>
      </c>
      <c r="J675" s="1">
        <v>127582414</v>
      </c>
      <c r="K675" s="1">
        <v>129071050</v>
      </c>
      <c r="L675" s="1">
        <v>130517327</v>
      </c>
      <c r="M675" s="1">
        <v>131909809</v>
      </c>
      <c r="N675" s="1">
        <v>133245399</v>
      </c>
      <c r="O675" s="1">
        <v>134536680</v>
      </c>
      <c r="P675" s="1">
        <v>135798442</v>
      </c>
      <c r="Q675" s="1">
        <v>136927582</v>
      </c>
      <c r="R675" s="1">
        <v>137852478</v>
      </c>
      <c r="S675" s="1">
        <v>138703277</v>
      </c>
      <c r="T675" s="1">
        <v>139707831</v>
      </c>
      <c r="U675" s="2">
        <f>IFERROR((table_world_population[[#This Row],[2023]]-table_world_population[[#This Row],[2013]])/table_world_population[[#This Row],[2013]],0)</f>
        <v>9.5039877517915594E-2</v>
      </c>
      <c r="V675" s="3">
        <f>IFERROR((table_world_population[[#This Row],[2023]]-table_world_population[[#This Row],[2022]])/table_world_population[[#This Row],[2022]],0)</f>
        <v>7.2424676743578307E-3</v>
      </c>
    </row>
    <row r="676" spans="1:22" x14ac:dyDescent="0.35">
      <c r="A676" t="s">
        <v>333</v>
      </c>
      <c r="B676" t="s">
        <v>108</v>
      </c>
      <c r="C676" t="s">
        <v>15</v>
      </c>
      <c r="D676" t="s">
        <v>234</v>
      </c>
      <c r="E676" t="s">
        <v>459</v>
      </c>
      <c r="F676" t="s">
        <v>14</v>
      </c>
      <c r="G676" t="s">
        <v>463</v>
      </c>
      <c r="H676" t="s">
        <v>15</v>
      </c>
      <c r="I676" s="1">
        <v>35130642</v>
      </c>
      <c r="J676" s="1">
        <v>69089024</v>
      </c>
      <c r="K676" s="1">
        <v>69381944</v>
      </c>
      <c r="L676" s="1">
        <v>69632942</v>
      </c>
      <c r="M676" s="1">
        <v>69813148</v>
      </c>
      <c r="N676" s="1">
        <v>69926732</v>
      </c>
      <c r="O676" s="1">
        <v>69982893</v>
      </c>
      <c r="P676" s="1">
        <v>69990363</v>
      </c>
      <c r="Q676" s="1">
        <v>69918977</v>
      </c>
      <c r="R676" s="1">
        <v>69742692</v>
      </c>
      <c r="S676" s="1">
        <v>69444207</v>
      </c>
      <c r="T676" s="1">
        <v>69056188</v>
      </c>
      <c r="U676" s="2">
        <f>IFERROR((table_world_population[[#This Row],[2023]]-table_world_population[[#This Row],[2013]])/table_world_population[[#This Row],[2013]],0)</f>
        <v>-4.7527086212710139E-4</v>
      </c>
      <c r="V676" s="3">
        <f>IFERROR((table_world_population[[#This Row],[2023]]-table_world_population[[#This Row],[2022]])/table_world_population[[#This Row],[2022]],0)</f>
        <v>-5.5874927047550559E-3</v>
      </c>
    </row>
    <row r="677" spans="1:22" x14ac:dyDescent="0.35">
      <c r="A677" t="s">
        <v>333</v>
      </c>
      <c r="B677" t="s">
        <v>108</v>
      </c>
      <c r="C677" t="s">
        <v>15</v>
      </c>
      <c r="D677" t="s">
        <v>235</v>
      </c>
      <c r="E677" t="s">
        <v>460</v>
      </c>
      <c r="F677" t="s">
        <v>16</v>
      </c>
      <c r="G677" t="s">
        <v>463</v>
      </c>
      <c r="H677" t="s">
        <v>15</v>
      </c>
      <c r="I677" s="1">
        <v>51090563</v>
      </c>
      <c r="J677" s="1">
        <v>168784459</v>
      </c>
      <c r="K677" s="1">
        <v>171140668</v>
      </c>
      <c r="L677" s="1">
        <v>173432827</v>
      </c>
      <c r="M677" s="1">
        <v>175658667</v>
      </c>
      <c r="N677" s="1">
        <v>177789493</v>
      </c>
      <c r="O677" s="1">
        <v>179835745</v>
      </c>
      <c r="P677" s="1">
        <v>181816710</v>
      </c>
      <c r="Q677" s="1">
        <v>183698630</v>
      </c>
      <c r="R677" s="1">
        <v>185451041</v>
      </c>
      <c r="S677" s="1">
        <v>187165550</v>
      </c>
      <c r="T677" s="1">
        <v>188982192</v>
      </c>
      <c r="U677" s="2">
        <f>IFERROR((table_world_population[[#This Row],[2023]]-table_world_population[[#This Row],[2013]])/table_world_population[[#This Row],[2013]],0)</f>
        <v>0.1196658336891076</v>
      </c>
      <c r="V677" s="3">
        <f>IFERROR((table_world_population[[#This Row],[2023]]-table_world_population[[#This Row],[2022]])/table_world_population[[#This Row],[2022]],0)</f>
        <v>9.7060703745961794E-3</v>
      </c>
    </row>
    <row r="678" spans="1:22" x14ac:dyDescent="0.35">
      <c r="A678" t="s">
        <v>333</v>
      </c>
      <c r="B678" t="s">
        <v>108</v>
      </c>
      <c r="C678" t="s">
        <v>15</v>
      </c>
      <c r="D678" t="s">
        <v>236</v>
      </c>
      <c r="E678" t="s">
        <v>461</v>
      </c>
      <c r="F678" t="s">
        <v>17</v>
      </c>
      <c r="G678" t="s">
        <v>463</v>
      </c>
      <c r="H678" t="s">
        <v>15</v>
      </c>
      <c r="I678" s="1">
        <v>2161677</v>
      </c>
      <c r="J678" s="1">
        <v>15402436</v>
      </c>
      <c r="K678" s="1">
        <v>15707148</v>
      </c>
      <c r="L678" s="1">
        <v>16026201</v>
      </c>
      <c r="M678" s="1">
        <v>16378367</v>
      </c>
      <c r="N678" s="1">
        <v>16782627</v>
      </c>
      <c r="O678" s="1">
        <v>17248206</v>
      </c>
      <c r="P678" s="1">
        <v>17775805</v>
      </c>
      <c r="Q678" s="1">
        <v>18240362</v>
      </c>
      <c r="R678" s="1">
        <v>18559457</v>
      </c>
      <c r="S678" s="1">
        <v>18891582</v>
      </c>
      <c r="T678" s="1">
        <v>19495741</v>
      </c>
      <c r="U678" s="2">
        <f>IFERROR((table_world_population[[#This Row],[2023]]-table_world_population[[#This Row],[2013]])/table_world_population[[#This Row],[2013]],0)</f>
        <v>0.26575698805046161</v>
      </c>
      <c r="V678" s="3">
        <f>IFERROR((table_world_population[[#This Row],[2023]]-table_world_population[[#This Row],[2022]])/table_world_population[[#This Row],[2022]],0)</f>
        <v>3.1980328592915087E-2</v>
      </c>
    </row>
    <row r="679" spans="1:22" x14ac:dyDescent="0.35">
      <c r="A679" t="s">
        <v>333</v>
      </c>
      <c r="B679" t="s">
        <v>108</v>
      </c>
      <c r="C679" t="s">
        <v>20</v>
      </c>
      <c r="D679" t="s">
        <v>237</v>
      </c>
      <c r="E679" t="s">
        <v>458</v>
      </c>
      <c r="F679" t="s">
        <v>15</v>
      </c>
      <c r="G679" t="s">
        <v>464</v>
      </c>
      <c r="H679" t="s">
        <v>21</v>
      </c>
      <c r="I679" s="1">
        <v>75491354</v>
      </c>
      <c r="J679" s="1">
        <v>121686415</v>
      </c>
      <c r="K679" s="1">
        <v>121363226</v>
      </c>
      <c r="L679" s="1">
        <v>120962268</v>
      </c>
      <c r="M679" s="1">
        <v>120479887</v>
      </c>
      <c r="N679" s="1">
        <v>119926424</v>
      </c>
      <c r="O679" s="1">
        <v>119312112</v>
      </c>
      <c r="P679" s="1">
        <v>118656904</v>
      </c>
      <c r="Q679" s="1">
        <v>117874897</v>
      </c>
      <c r="R679" s="1">
        <v>116919988</v>
      </c>
      <c r="S679" s="1">
        <v>115892393</v>
      </c>
      <c r="T679" s="1">
        <v>114976836</v>
      </c>
      <c r="U679" s="2">
        <f>IFERROR((table_world_population[[#This Row],[2023]]-table_world_population[[#This Row],[2013]])/table_world_population[[#This Row],[2013]],0)</f>
        <v>-5.5138274884669748E-2</v>
      </c>
      <c r="V679" s="3">
        <f>IFERROR((table_world_population[[#This Row],[2023]]-table_world_population[[#This Row],[2022]])/table_world_population[[#This Row],[2022]],0)</f>
        <v>-7.9000612231727753E-3</v>
      </c>
    </row>
    <row r="680" spans="1:22" x14ac:dyDescent="0.35">
      <c r="A680" t="s">
        <v>333</v>
      </c>
      <c r="B680" t="s">
        <v>108</v>
      </c>
      <c r="C680" t="s">
        <v>22</v>
      </c>
      <c r="D680" t="s">
        <v>238</v>
      </c>
      <c r="E680" t="s">
        <v>458</v>
      </c>
      <c r="F680" t="s">
        <v>15</v>
      </c>
      <c r="G680" t="s">
        <v>465</v>
      </c>
      <c r="H680" t="s">
        <v>23</v>
      </c>
      <c r="I680" s="1">
        <v>12891527</v>
      </c>
      <c r="J680" s="1">
        <v>131589503</v>
      </c>
      <c r="K680" s="1">
        <v>134866535</v>
      </c>
      <c r="L680" s="1">
        <v>138129702</v>
      </c>
      <c r="M680" s="1">
        <v>141370295</v>
      </c>
      <c r="N680" s="1">
        <v>144572428</v>
      </c>
      <c r="O680" s="1">
        <v>147754731</v>
      </c>
      <c r="P680" s="1">
        <v>150925974</v>
      </c>
      <c r="Q680" s="1">
        <v>153983073</v>
      </c>
      <c r="R680" s="1">
        <v>156833203</v>
      </c>
      <c r="S680" s="1">
        <v>159608946</v>
      </c>
      <c r="T680" s="1">
        <v>162557286</v>
      </c>
      <c r="U680" s="2">
        <f>IFERROR((table_world_population[[#This Row],[2023]]-table_world_population[[#This Row],[2013]])/table_world_population[[#This Row],[2013]],0)</f>
        <v>0.23533627146536149</v>
      </c>
      <c r="V680" s="3">
        <f>IFERROR((table_world_population[[#This Row],[2023]]-table_world_population[[#This Row],[2022]])/table_world_population[[#This Row],[2022]],0)</f>
        <v>1.8472272851172138E-2</v>
      </c>
    </row>
    <row r="681" spans="1:22" x14ac:dyDescent="0.35">
      <c r="A681" t="s">
        <v>333</v>
      </c>
      <c r="B681" t="s">
        <v>108</v>
      </c>
      <c r="C681" t="s">
        <v>24</v>
      </c>
      <c r="D681" t="s">
        <v>239</v>
      </c>
      <c r="E681" t="s">
        <v>458</v>
      </c>
      <c r="F681" t="s">
        <v>15</v>
      </c>
      <c r="G681" t="s">
        <v>463</v>
      </c>
      <c r="H681" t="s">
        <v>15</v>
      </c>
      <c r="I681" s="1">
        <v>88382881</v>
      </c>
      <c r="J681" s="1">
        <v>253275918</v>
      </c>
      <c r="K681" s="1">
        <v>256229761</v>
      </c>
      <c r="L681" s="1">
        <v>259091970</v>
      </c>
      <c r="M681" s="1">
        <v>261850182</v>
      </c>
      <c r="N681" s="1">
        <v>264498852</v>
      </c>
      <c r="O681" s="1">
        <v>267066843</v>
      </c>
      <c r="P681" s="1">
        <v>269582878</v>
      </c>
      <c r="Q681" s="1">
        <v>271857970</v>
      </c>
      <c r="R681" s="1">
        <v>273753191</v>
      </c>
      <c r="S681" s="1">
        <v>275501339</v>
      </c>
      <c r="T681" s="1">
        <v>277534122</v>
      </c>
      <c r="U681" s="2">
        <f>IFERROR((table_world_population[[#This Row],[2023]]-table_world_population[[#This Row],[2013]])/table_world_population[[#This Row],[2013]],0)</f>
        <v>9.5777775445670288E-2</v>
      </c>
      <c r="V681" s="3">
        <f>IFERROR((table_world_population[[#This Row],[2023]]-table_world_population[[#This Row],[2022]])/table_world_population[[#This Row],[2022]],0)</f>
        <v>7.3784868247046883E-3</v>
      </c>
    </row>
    <row r="682" spans="1:22" x14ac:dyDescent="0.35">
      <c r="A682" t="s">
        <v>334</v>
      </c>
      <c r="B682" t="s">
        <v>109</v>
      </c>
      <c r="C682" t="s">
        <v>18</v>
      </c>
      <c r="D682" t="s">
        <v>232</v>
      </c>
      <c r="E682" t="s">
        <v>458</v>
      </c>
      <c r="F682" t="s">
        <v>15</v>
      </c>
      <c r="G682" t="s">
        <v>463</v>
      </c>
      <c r="H682" t="s">
        <v>15</v>
      </c>
      <c r="I682" s="1">
        <v>10413283</v>
      </c>
      <c r="J682" s="1">
        <v>38640588</v>
      </c>
      <c r="K682" s="1">
        <v>39405613</v>
      </c>
      <c r="L682" s="1">
        <v>40336099</v>
      </c>
      <c r="M682" s="1">
        <v>41105603</v>
      </c>
      <c r="N682" s="1">
        <v>41715123</v>
      </c>
      <c r="O682" s="1">
        <v>42283609</v>
      </c>
      <c r="P682" s="1">
        <v>42772045</v>
      </c>
      <c r="Q682" s="1">
        <v>43155308</v>
      </c>
      <c r="R682" s="1">
        <v>43496643</v>
      </c>
      <c r="S682" s="1">
        <v>43835978</v>
      </c>
      <c r="T682" s="1">
        <v>44170373</v>
      </c>
      <c r="U682" s="2">
        <f>IFERROR((table_world_population[[#This Row],[2023]]-table_world_population[[#This Row],[2013]])/table_world_population[[#This Row],[2013]],0)</f>
        <v>0.14310820011331091</v>
      </c>
      <c r="V682" s="3">
        <f>IFERROR((table_world_population[[#This Row],[2023]]-table_world_population[[#This Row],[2022]])/table_world_population[[#This Row],[2022]],0)</f>
        <v>7.6283230181382064E-3</v>
      </c>
    </row>
    <row r="683" spans="1:22" x14ac:dyDescent="0.35">
      <c r="A683" t="s">
        <v>334</v>
      </c>
      <c r="B683" t="s">
        <v>109</v>
      </c>
      <c r="C683" t="s">
        <v>19</v>
      </c>
      <c r="D683" t="s">
        <v>233</v>
      </c>
      <c r="E683" t="s">
        <v>458</v>
      </c>
      <c r="F683" t="s">
        <v>15</v>
      </c>
      <c r="G683" t="s">
        <v>463</v>
      </c>
      <c r="H683" t="s">
        <v>15</v>
      </c>
      <c r="I683" s="1">
        <v>10975523</v>
      </c>
      <c r="J683" s="1">
        <v>39818340</v>
      </c>
      <c r="K683" s="1">
        <v>40556060</v>
      </c>
      <c r="L683" s="1">
        <v>41454741</v>
      </c>
      <c r="M683" s="1">
        <v>42200628</v>
      </c>
      <c r="N683" s="1">
        <v>42789954</v>
      </c>
      <c r="O683" s="1">
        <v>43333952</v>
      </c>
      <c r="P683" s="1">
        <v>43792157</v>
      </c>
      <c r="Q683" s="1">
        <v>44134884</v>
      </c>
      <c r="R683" s="1">
        <v>44426789</v>
      </c>
      <c r="S683" s="1">
        <v>44714592</v>
      </c>
      <c r="T683" s="1">
        <v>45002394</v>
      </c>
      <c r="U683" s="2">
        <f>IFERROR((table_world_population[[#This Row],[2023]]-table_world_population[[#This Row],[2013]])/table_world_population[[#This Row],[2013]],0)</f>
        <v>0.13019261978274332</v>
      </c>
      <c r="V683" s="3">
        <f>IFERROR((table_world_population[[#This Row],[2023]]-table_world_population[[#This Row],[2022]])/table_world_population[[#This Row],[2022]],0)</f>
        <v>6.4364223652091023E-3</v>
      </c>
    </row>
    <row r="684" spans="1:22" x14ac:dyDescent="0.35">
      <c r="A684" t="s">
        <v>334</v>
      </c>
      <c r="B684" t="s">
        <v>109</v>
      </c>
      <c r="C684" t="s">
        <v>15</v>
      </c>
      <c r="D684" t="s">
        <v>234</v>
      </c>
      <c r="E684" t="s">
        <v>459</v>
      </c>
      <c r="F684" t="s">
        <v>14</v>
      </c>
      <c r="G684" t="s">
        <v>463</v>
      </c>
      <c r="H684" t="s">
        <v>15</v>
      </c>
      <c r="I684" s="1">
        <v>9200714</v>
      </c>
      <c r="J684" s="1">
        <v>17694813</v>
      </c>
      <c r="K684" s="1">
        <v>18364060</v>
      </c>
      <c r="L684" s="1">
        <v>19195759</v>
      </c>
      <c r="M684" s="1">
        <v>19816361</v>
      </c>
      <c r="N684" s="1">
        <v>20259996</v>
      </c>
      <c r="O684" s="1">
        <v>20639091</v>
      </c>
      <c r="P684" s="1">
        <v>20867335</v>
      </c>
      <c r="Q684" s="1">
        <v>20943080</v>
      </c>
      <c r="R684" s="1">
        <v>20935552</v>
      </c>
      <c r="S684" s="1">
        <v>20867571</v>
      </c>
      <c r="T684" s="1">
        <v>20736053</v>
      </c>
      <c r="U684" s="2">
        <f>IFERROR((table_world_population[[#This Row],[2023]]-table_world_population[[#This Row],[2013]])/table_world_population[[#This Row],[2013]],0)</f>
        <v>0.1718718361137809</v>
      </c>
      <c r="V684" s="3">
        <f>IFERROR((table_world_population[[#This Row],[2023]]-table_world_population[[#This Row],[2022]])/table_world_population[[#This Row],[2022]],0)</f>
        <v>-6.3025064105448596E-3</v>
      </c>
    </row>
    <row r="685" spans="1:22" x14ac:dyDescent="0.35">
      <c r="A685" t="s">
        <v>334</v>
      </c>
      <c r="B685" t="s">
        <v>109</v>
      </c>
      <c r="C685" t="s">
        <v>15</v>
      </c>
      <c r="D685" t="s">
        <v>235</v>
      </c>
      <c r="E685" t="s">
        <v>460</v>
      </c>
      <c r="F685" t="s">
        <v>16</v>
      </c>
      <c r="G685" t="s">
        <v>463</v>
      </c>
      <c r="H685" t="s">
        <v>15</v>
      </c>
      <c r="I685" s="1">
        <v>11268938</v>
      </c>
      <c r="J685" s="1">
        <v>56499437</v>
      </c>
      <c r="K685" s="1">
        <v>57117527</v>
      </c>
      <c r="L685" s="1">
        <v>57861740</v>
      </c>
      <c r="M685" s="1">
        <v>58488654</v>
      </c>
      <c r="N685" s="1">
        <v>58960922</v>
      </c>
      <c r="O685" s="1">
        <v>59397335</v>
      </c>
      <c r="P685" s="1">
        <v>59806077</v>
      </c>
      <c r="Q685" s="1">
        <v>60142828</v>
      </c>
      <c r="R685" s="1">
        <v>60503472</v>
      </c>
      <c r="S685" s="1">
        <v>60933022</v>
      </c>
      <c r="T685" s="1">
        <v>61361726</v>
      </c>
      <c r="U685" s="2">
        <f>IFERROR((table_world_population[[#This Row],[2023]]-table_world_population[[#This Row],[2013]])/table_world_population[[#This Row],[2013]],0)</f>
        <v>8.6059069933741114E-2</v>
      </c>
      <c r="V685" s="3">
        <f>IFERROR((table_world_population[[#This Row],[2023]]-table_world_population[[#This Row],[2022]])/table_world_population[[#This Row],[2022]],0)</f>
        <v>7.0356595804488414E-3</v>
      </c>
    </row>
    <row r="686" spans="1:22" x14ac:dyDescent="0.35">
      <c r="A686" t="s">
        <v>334</v>
      </c>
      <c r="B686" t="s">
        <v>109</v>
      </c>
      <c r="C686" t="s">
        <v>15</v>
      </c>
      <c r="D686" t="s">
        <v>236</v>
      </c>
      <c r="E686" t="s">
        <v>461</v>
      </c>
      <c r="F686" t="s">
        <v>17</v>
      </c>
      <c r="G686" t="s">
        <v>463</v>
      </c>
      <c r="H686" t="s">
        <v>15</v>
      </c>
      <c r="I686" s="1">
        <v>919154</v>
      </c>
      <c r="J686" s="1">
        <v>4264679</v>
      </c>
      <c r="K686" s="1">
        <v>4480084</v>
      </c>
      <c r="L686" s="1">
        <v>4733342</v>
      </c>
      <c r="M686" s="1">
        <v>5001217</v>
      </c>
      <c r="N686" s="1">
        <v>5284158</v>
      </c>
      <c r="O686" s="1">
        <v>5581136</v>
      </c>
      <c r="P686" s="1">
        <v>5890789</v>
      </c>
      <c r="Q686" s="1">
        <v>6204285</v>
      </c>
      <c r="R686" s="1">
        <v>6484407</v>
      </c>
      <c r="S686" s="1">
        <v>6749976</v>
      </c>
      <c r="T686" s="1">
        <v>7074988</v>
      </c>
      <c r="U686" s="2">
        <f>IFERROR((table_world_population[[#This Row],[2023]]-table_world_population[[#This Row],[2013]])/table_world_population[[#This Row],[2013]],0)</f>
        <v>0.6589731606997854</v>
      </c>
      <c r="V686" s="3">
        <f>IFERROR((table_world_population[[#This Row],[2023]]-table_world_population[[#This Row],[2022]])/table_world_population[[#This Row],[2022]],0)</f>
        <v>4.8150097126271267E-2</v>
      </c>
    </row>
    <row r="687" spans="1:22" x14ac:dyDescent="0.35">
      <c r="A687" t="s">
        <v>334</v>
      </c>
      <c r="B687" t="s">
        <v>109</v>
      </c>
      <c r="C687" t="s">
        <v>20</v>
      </c>
      <c r="D687" t="s">
        <v>237</v>
      </c>
      <c r="E687" t="s">
        <v>458</v>
      </c>
      <c r="F687" t="s">
        <v>15</v>
      </c>
      <c r="G687" t="s">
        <v>464</v>
      </c>
      <c r="H687" t="s">
        <v>21</v>
      </c>
      <c r="I687" s="1">
        <v>14173292</v>
      </c>
      <c r="J687" s="1">
        <v>21737046</v>
      </c>
      <c r="K687" s="1">
        <v>21725586</v>
      </c>
      <c r="L687" s="1">
        <v>21790716</v>
      </c>
      <c r="M687" s="1">
        <v>21759588</v>
      </c>
      <c r="N687" s="1">
        <v>21638370</v>
      </c>
      <c r="O687" s="1">
        <v>21491720</v>
      </c>
      <c r="P687" s="1">
        <v>21302584</v>
      </c>
      <c r="Q687" s="1">
        <v>21059632</v>
      </c>
      <c r="R687" s="1">
        <v>20798288</v>
      </c>
      <c r="S687" s="1">
        <v>20537534</v>
      </c>
      <c r="T687" s="1">
        <v>20280562</v>
      </c>
      <c r="U687" s="2">
        <f>IFERROR((table_world_population[[#This Row],[2023]]-table_world_population[[#This Row],[2013]])/table_world_population[[#This Row],[2013]],0)</f>
        <v>-6.700468867756916E-2</v>
      </c>
      <c r="V687" s="3">
        <f>IFERROR((table_world_population[[#This Row],[2023]]-table_world_population[[#This Row],[2022]])/table_world_population[[#This Row],[2022]],0)</f>
        <v>-1.2512310387410679E-2</v>
      </c>
    </row>
    <row r="688" spans="1:22" x14ac:dyDescent="0.35">
      <c r="A688" t="s">
        <v>334</v>
      </c>
      <c r="B688" t="s">
        <v>109</v>
      </c>
      <c r="C688" t="s">
        <v>22</v>
      </c>
      <c r="D688" t="s">
        <v>238</v>
      </c>
      <c r="E688" t="s">
        <v>458</v>
      </c>
      <c r="F688" t="s">
        <v>15</v>
      </c>
      <c r="G688" t="s">
        <v>465</v>
      </c>
      <c r="H688" t="s">
        <v>23</v>
      </c>
      <c r="I688" s="1">
        <v>7215514</v>
      </c>
      <c r="J688" s="1">
        <v>56721882</v>
      </c>
      <c r="K688" s="1">
        <v>58236086</v>
      </c>
      <c r="L688" s="1">
        <v>60000125</v>
      </c>
      <c r="M688" s="1">
        <v>61546643</v>
      </c>
      <c r="N688" s="1">
        <v>62866706</v>
      </c>
      <c r="O688" s="1">
        <v>64125842</v>
      </c>
      <c r="P688" s="1">
        <v>65261618</v>
      </c>
      <c r="Q688" s="1">
        <v>66230561</v>
      </c>
      <c r="R688" s="1">
        <v>67125144</v>
      </c>
      <c r="S688" s="1">
        <v>68013036</v>
      </c>
      <c r="T688" s="1">
        <v>68892205</v>
      </c>
      <c r="U688" s="2">
        <f>IFERROR((table_world_population[[#This Row],[2023]]-table_world_population[[#This Row],[2013]])/table_world_population[[#This Row],[2013]],0)</f>
        <v>0.21456133983706677</v>
      </c>
      <c r="V688" s="3">
        <f>IFERROR((table_world_population[[#This Row],[2023]]-table_world_population[[#This Row],[2022]])/table_world_population[[#This Row],[2022]],0)</f>
        <v>1.2926477800520477E-2</v>
      </c>
    </row>
    <row r="689" spans="1:22" x14ac:dyDescent="0.35">
      <c r="A689" t="s">
        <v>334</v>
      </c>
      <c r="B689" t="s">
        <v>109</v>
      </c>
      <c r="C689" t="s">
        <v>24</v>
      </c>
      <c r="D689" t="s">
        <v>239</v>
      </c>
      <c r="E689" t="s">
        <v>458</v>
      </c>
      <c r="F689" t="s">
        <v>15</v>
      </c>
      <c r="G689" t="s">
        <v>463</v>
      </c>
      <c r="H689" t="s">
        <v>15</v>
      </c>
      <c r="I689" s="1">
        <v>21388806</v>
      </c>
      <c r="J689" s="1">
        <v>78458928</v>
      </c>
      <c r="K689" s="1">
        <v>79961672</v>
      </c>
      <c r="L689" s="1">
        <v>81790841</v>
      </c>
      <c r="M689" s="1">
        <v>83306231</v>
      </c>
      <c r="N689" s="1">
        <v>84505076</v>
      </c>
      <c r="O689" s="1">
        <v>85617562</v>
      </c>
      <c r="P689" s="1">
        <v>86564202</v>
      </c>
      <c r="Q689" s="1">
        <v>87290193</v>
      </c>
      <c r="R689" s="1">
        <v>87923432</v>
      </c>
      <c r="S689" s="1">
        <v>88550570</v>
      </c>
      <c r="T689" s="1">
        <v>89172767</v>
      </c>
      <c r="U689" s="2">
        <f>IFERROR((table_world_population[[#This Row],[2023]]-table_world_population[[#This Row],[2013]])/table_world_population[[#This Row],[2013]],0)</f>
        <v>0.13655347164569978</v>
      </c>
      <c r="V689" s="3">
        <f>IFERROR((table_world_population[[#This Row],[2023]]-table_world_population[[#This Row],[2022]])/table_world_population[[#This Row],[2022]],0)</f>
        <v>7.0264595699383982E-3</v>
      </c>
    </row>
    <row r="690" spans="1:22" x14ac:dyDescent="0.35">
      <c r="A690" t="s">
        <v>335</v>
      </c>
      <c r="B690" t="s">
        <v>110</v>
      </c>
      <c r="C690" t="s">
        <v>18</v>
      </c>
      <c r="D690" t="s">
        <v>232</v>
      </c>
      <c r="E690" t="s">
        <v>458</v>
      </c>
      <c r="F690" t="s">
        <v>15</v>
      </c>
      <c r="G690" t="s">
        <v>463</v>
      </c>
      <c r="H690" t="s">
        <v>15</v>
      </c>
      <c r="I690" s="1">
        <v>3582744</v>
      </c>
      <c r="J690" s="1">
        <v>17793123</v>
      </c>
      <c r="K690" s="1">
        <v>18414828</v>
      </c>
      <c r="L690" s="1">
        <v>18907546</v>
      </c>
      <c r="M690" s="1">
        <v>19369155</v>
      </c>
      <c r="N690" s="1">
        <v>19826367</v>
      </c>
      <c r="O690" s="1">
        <v>20301429</v>
      </c>
      <c r="P690" s="1">
        <v>20774818</v>
      </c>
      <c r="Q690" s="1">
        <v>21259406</v>
      </c>
      <c r="R690" s="1">
        <v>21736184</v>
      </c>
      <c r="S690" s="1">
        <v>22205751</v>
      </c>
      <c r="T690" s="1">
        <v>22698062</v>
      </c>
      <c r="U690" s="2">
        <f>IFERROR((table_world_population[[#This Row],[2023]]-table_world_population[[#This Row],[2013]])/table_world_population[[#This Row],[2013]],0)</f>
        <v>0.2756648734457689</v>
      </c>
      <c r="V690" s="3">
        <f>IFERROR((table_world_population[[#This Row],[2023]]-table_world_population[[#This Row],[2022]])/table_world_population[[#This Row],[2022]],0)</f>
        <v>2.217042783196119E-2</v>
      </c>
    </row>
    <row r="691" spans="1:22" x14ac:dyDescent="0.35">
      <c r="A691" t="s">
        <v>335</v>
      </c>
      <c r="B691" t="s">
        <v>110</v>
      </c>
      <c r="C691" t="s">
        <v>19</v>
      </c>
      <c r="D691" t="s">
        <v>233</v>
      </c>
      <c r="E691" t="s">
        <v>458</v>
      </c>
      <c r="F691" t="s">
        <v>15</v>
      </c>
      <c r="G691" t="s">
        <v>463</v>
      </c>
      <c r="H691" t="s">
        <v>15</v>
      </c>
      <c r="I691" s="1">
        <v>3501934</v>
      </c>
      <c r="J691" s="1">
        <v>17688677</v>
      </c>
      <c r="K691" s="1">
        <v>18331660</v>
      </c>
      <c r="L691" s="1">
        <v>18850267</v>
      </c>
      <c r="M691" s="1">
        <v>19328788</v>
      </c>
      <c r="N691" s="1">
        <v>19794794</v>
      </c>
      <c r="O691" s="1">
        <v>20289270</v>
      </c>
      <c r="P691" s="1">
        <v>20788703</v>
      </c>
      <c r="Q691" s="1">
        <v>21297577</v>
      </c>
      <c r="R691" s="1">
        <v>21797409</v>
      </c>
      <c r="S691" s="1">
        <v>22290370</v>
      </c>
      <c r="T691" s="1">
        <v>22806498</v>
      </c>
      <c r="U691" s="2">
        <f>IFERROR((table_world_population[[#This Row],[2023]]-table_world_population[[#This Row],[2013]])/table_world_population[[#This Row],[2013]],0)</f>
        <v>0.28932751725863953</v>
      </c>
      <c r="V691" s="3">
        <f>IFERROR((table_world_population[[#This Row],[2023]]-table_world_population[[#This Row],[2022]])/table_world_population[[#This Row],[2022]],0)</f>
        <v>2.3154752478312383E-2</v>
      </c>
    </row>
    <row r="692" spans="1:22" x14ac:dyDescent="0.35">
      <c r="A692" t="s">
        <v>335</v>
      </c>
      <c r="B692" t="s">
        <v>110</v>
      </c>
      <c r="C692" t="s">
        <v>15</v>
      </c>
      <c r="D692" t="s">
        <v>234</v>
      </c>
      <c r="E692" t="s">
        <v>459</v>
      </c>
      <c r="F692" t="s">
        <v>14</v>
      </c>
      <c r="G692" t="s">
        <v>463</v>
      </c>
      <c r="H692" t="s">
        <v>15</v>
      </c>
      <c r="I692" s="1">
        <v>2801480</v>
      </c>
      <c r="J692" s="1">
        <v>14442005</v>
      </c>
      <c r="K692" s="1">
        <v>14883228</v>
      </c>
      <c r="L692" s="1">
        <v>15199560</v>
      </c>
      <c r="M692" s="1">
        <v>15464039</v>
      </c>
      <c r="N692" s="1">
        <v>15699858</v>
      </c>
      <c r="O692" s="1">
        <v>15933331</v>
      </c>
      <c r="P692" s="1">
        <v>16152257</v>
      </c>
      <c r="Q692" s="1">
        <v>16378369</v>
      </c>
      <c r="R692" s="1">
        <v>16595402</v>
      </c>
      <c r="S692" s="1">
        <v>16790798</v>
      </c>
      <c r="T692" s="1">
        <v>16986706</v>
      </c>
      <c r="U692" s="2">
        <f>IFERROR((table_world_population[[#This Row],[2023]]-table_world_population[[#This Row],[2013]])/table_world_population[[#This Row],[2013]],0)</f>
        <v>0.17620136539213219</v>
      </c>
      <c r="V692" s="3">
        <f>IFERROR((table_world_population[[#This Row],[2023]]-table_world_population[[#This Row],[2022]])/table_world_population[[#This Row],[2022]],0)</f>
        <v>1.1667581254923084E-2</v>
      </c>
    </row>
    <row r="693" spans="1:22" x14ac:dyDescent="0.35">
      <c r="A693" t="s">
        <v>335</v>
      </c>
      <c r="B693" t="s">
        <v>110</v>
      </c>
      <c r="C693" t="s">
        <v>15</v>
      </c>
      <c r="D693" t="s">
        <v>235</v>
      </c>
      <c r="E693" t="s">
        <v>460</v>
      </c>
      <c r="F693" t="s">
        <v>16</v>
      </c>
      <c r="G693" t="s">
        <v>463</v>
      </c>
      <c r="H693" t="s">
        <v>15</v>
      </c>
      <c r="I693" s="1">
        <v>4038385</v>
      </c>
      <c r="J693" s="1">
        <v>19954180</v>
      </c>
      <c r="K693" s="1">
        <v>20732966</v>
      </c>
      <c r="L693" s="1">
        <v>21389835</v>
      </c>
      <c r="M693" s="1">
        <v>22022859</v>
      </c>
      <c r="N693" s="1">
        <v>22655700</v>
      </c>
      <c r="O693" s="1">
        <v>23326516</v>
      </c>
      <c r="P693" s="1">
        <v>24012914</v>
      </c>
      <c r="Q693" s="1">
        <v>24730459</v>
      </c>
      <c r="R693" s="1">
        <v>25453771</v>
      </c>
      <c r="S693" s="1">
        <v>26190212</v>
      </c>
      <c r="T693" s="1">
        <v>26975685</v>
      </c>
      <c r="U693" s="2">
        <f>IFERROR((table_world_population[[#This Row],[2023]]-table_world_population[[#This Row],[2013]])/table_world_population[[#This Row],[2013]],0)</f>
        <v>0.35188141031102255</v>
      </c>
      <c r="V693" s="3">
        <f>IFERROR((table_world_population[[#This Row],[2023]]-table_world_population[[#This Row],[2022]])/table_world_population[[#This Row],[2022]],0)</f>
        <v>2.9991089801029484E-2</v>
      </c>
    </row>
    <row r="694" spans="1:22" x14ac:dyDescent="0.35">
      <c r="A694" t="s">
        <v>335</v>
      </c>
      <c r="B694" t="s">
        <v>110</v>
      </c>
      <c r="C694" t="s">
        <v>15</v>
      </c>
      <c r="D694" t="s">
        <v>236</v>
      </c>
      <c r="E694" t="s">
        <v>461</v>
      </c>
      <c r="F694" t="s">
        <v>17</v>
      </c>
      <c r="G694" t="s">
        <v>463</v>
      </c>
      <c r="H694" t="s">
        <v>15</v>
      </c>
      <c r="I694" s="1">
        <v>244813</v>
      </c>
      <c r="J694" s="1">
        <v>1085615</v>
      </c>
      <c r="K694" s="1">
        <v>1130294</v>
      </c>
      <c r="L694" s="1">
        <v>1168418</v>
      </c>
      <c r="M694" s="1">
        <v>1211045</v>
      </c>
      <c r="N694" s="1">
        <v>1265604</v>
      </c>
      <c r="O694" s="1">
        <v>1330854</v>
      </c>
      <c r="P694" s="1">
        <v>1398348</v>
      </c>
      <c r="Q694" s="1">
        <v>1448156</v>
      </c>
      <c r="R694" s="1">
        <v>1484419</v>
      </c>
      <c r="S694" s="1">
        <v>1515112</v>
      </c>
      <c r="T694" s="1">
        <v>1542169</v>
      </c>
      <c r="U694" s="2">
        <f>IFERROR((table_world_population[[#This Row],[2023]]-table_world_population[[#This Row],[2013]])/table_world_population[[#This Row],[2013]],0)</f>
        <v>0.42054872123174419</v>
      </c>
      <c r="V694" s="3">
        <f>IFERROR((table_world_population[[#This Row],[2023]]-table_world_population[[#This Row],[2022]])/table_world_population[[#This Row],[2022]],0)</f>
        <v>1.7858085738876071E-2</v>
      </c>
    </row>
    <row r="695" spans="1:22" x14ac:dyDescent="0.35">
      <c r="A695" t="s">
        <v>335</v>
      </c>
      <c r="B695" t="s">
        <v>110</v>
      </c>
      <c r="C695" t="s">
        <v>20</v>
      </c>
      <c r="D695" t="s">
        <v>237</v>
      </c>
      <c r="E695" t="s">
        <v>458</v>
      </c>
      <c r="F695" t="s">
        <v>15</v>
      </c>
      <c r="G695" t="s">
        <v>464</v>
      </c>
      <c r="H695" t="s">
        <v>21</v>
      </c>
      <c r="I695" s="1">
        <v>4045422</v>
      </c>
      <c r="J695" s="1">
        <v>10788241</v>
      </c>
      <c r="K695" s="1">
        <v>11112873</v>
      </c>
      <c r="L695" s="1">
        <v>11357173</v>
      </c>
      <c r="M695" s="1">
        <v>11573007</v>
      </c>
      <c r="N695" s="1">
        <v>11776202</v>
      </c>
      <c r="O695" s="1">
        <v>11985216</v>
      </c>
      <c r="P695" s="1">
        <v>12187255</v>
      </c>
      <c r="Q695" s="1">
        <v>12387061</v>
      </c>
      <c r="R695" s="1">
        <v>12572937</v>
      </c>
      <c r="S695" s="1">
        <v>12746359</v>
      </c>
      <c r="T695" s="1">
        <v>12923750</v>
      </c>
      <c r="U695" s="2">
        <f>IFERROR((table_world_population[[#This Row],[2023]]-table_world_population[[#This Row],[2013]])/table_world_population[[#This Row],[2013]],0)</f>
        <v>0.19794783968952862</v>
      </c>
      <c r="V695" s="3">
        <f>IFERROR((table_world_population[[#This Row],[2023]]-table_world_population[[#This Row],[2022]])/table_world_population[[#This Row],[2022]],0)</f>
        <v>1.3916993864679317E-2</v>
      </c>
    </row>
    <row r="696" spans="1:22" x14ac:dyDescent="0.35">
      <c r="A696" t="s">
        <v>335</v>
      </c>
      <c r="B696" t="s">
        <v>110</v>
      </c>
      <c r="C696" t="s">
        <v>22</v>
      </c>
      <c r="D696" t="s">
        <v>238</v>
      </c>
      <c r="E696" t="s">
        <v>458</v>
      </c>
      <c r="F696" t="s">
        <v>15</v>
      </c>
      <c r="G696" t="s">
        <v>465</v>
      </c>
      <c r="H696" t="s">
        <v>23</v>
      </c>
      <c r="I696" s="1">
        <v>3039256</v>
      </c>
      <c r="J696" s="1">
        <v>24693559</v>
      </c>
      <c r="K696" s="1">
        <v>25633615</v>
      </c>
      <c r="L696" s="1">
        <v>26400640</v>
      </c>
      <c r="M696" s="1">
        <v>27124936</v>
      </c>
      <c r="N696" s="1">
        <v>27844960</v>
      </c>
      <c r="O696" s="1">
        <v>28605484</v>
      </c>
      <c r="P696" s="1">
        <v>29376265</v>
      </c>
      <c r="Q696" s="1">
        <v>30169923</v>
      </c>
      <c r="R696" s="1">
        <v>30960655</v>
      </c>
      <c r="S696" s="1">
        <v>31749763</v>
      </c>
      <c r="T696" s="1">
        <v>32580810</v>
      </c>
      <c r="U696" s="2">
        <f>IFERROR((table_world_population[[#This Row],[2023]]-table_world_population[[#This Row],[2013]])/table_world_population[[#This Row],[2013]],0)</f>
        <v>0.31940519388072008</v>
      </c>
      <c r="V696" s="3">
        <f>IFERROR((table_world_population[[#This Row],[2023]]-table_world_population[[#This Row],[2022]])/table_world_population[[#This Row],[2022]],0)</f>
        <v>2.6174904045740435E-2</v>
      </c>
    </row>
    <row r="697" spans="1:22" x14ac:dyDescent="0.35">
      <c r="A697" t="s">
        <v>335</v>
      </c>
      <c r="B697" t="s">
        <v>110</v>
      </c>
      <c r="C697" t="s">
        <v>24</v>
      </c>
      <c r="D697" t="s">
        <v>239</v>
      </c>
      <c r="E697" t="s">
        <v>458</v>
      </c>
      <c r="F697" t="s">
        <v>15</v>
      </c>
      <c r="G697" t="s">
        <v>463</v>
      </c>
      <c r="H697" t="s">
        <v>15</v>
      </c>
      <c r="I697" s="1">
        <v>7084678</v>
      </c>
      <c r="J697" s="1">
        <v>35481800</v>
      </c>
      <c r="K697" s="1">
        <v>36746488</v>
      </c>
      <c r="L697" s="1">
        <v>37757813</v>
      </c>
      <c r="M697" s="1">
        <v>38697943</v>
      </c>
      <c r="N697" s="1">
        <v>39621162</v>
      </c>
      <c r="O697" s="1">
        <v>40590700</v>
      </c>
      <c r="P697" s="1">
        <v>41563520</v>
      </c>
      <c r="Q697" s="1">
        <v>42556984</v>
      </c>
      <c r="R697" s="1">
        <v>43533592</v>
      </c>
      <c r="S697" s="1">
        <v>44496122</v>
      </c>
      <c r="T697" s="1">
        <v>45504560</v>
      </c>
      <c r="U697" s="2">
        <f>IFERROR((table_world_population[[#This Row],[2023]]-table_world_population[[#This Row],[2013]])/table_world_population[[#This Row],[2013]],0)</f>
        <v>0.28247608633158405</v>
      </c>
      <c r="V697" s="3">
        <f>IFERROR((table_world_population[[#This Row],[2023]]-table_world_population[[#This Row],[2022]])/table_world_population[[#This Row],[2022]],0)</f>
        <v>2.2663503125058854E-2</v>
      </c>
    </row>
    <row r="698" spans="1:22" x14ac:dyDescent="0.35">
      <c r="A698" t="s">
        <v>336</v>
      </c>
      <c r="B698" t="s">
        <v>111</v>
      </c>
      <c r="C698" t="s">
        <v>18</v>
      </c>
      <c r="D698" t="s">
        <v>232</v>
      </c>
      <c r="E698" t="s">
        <v>458</v>
      </c>
      <c r="F698" t="s">
        <v>15</v>
      </c>
      <c r="G698" t="s">
        <v>463</v>
      </c>
      <c r="H698" t="s">
        <v>15</v>
      </c>
      <c r="I698" s="1">
        <v>1406396</v>
      </c>
      <c r="J698" s="1">
        <v>2334273</v>
      </c>
      <c r="K698" s="1">
        <v>2353302</v>
      </c>
      <c r="L698" s="1">
        <v>2376011</v>
      </c>
      <c r="M698" s="1">
        <v>2401916</v>
      </c>
      <c r="N698" s="1">
        <v>2427413</v>
      </c>
      <c r="O698" s="1">
        <v>2456754</v>
      </c>
      <c r="P698" s="1">
        <v>2490220</v>
      </c>
      <c r="Q698" s="1">
        <v>2515614</v>
      </c>
      <c r="R698" s="1">
        <v>2539135</v>
      </c>
      <c r="S698" s="1">
        <v>2586107</v>
      </c>
      <c r="T698" s="1">
        <v>2653866</v>
      </c>
      <c r="U698" s="2">
        <f>IFERROR((table_world_population[[#This Row],[2023]]-table_world_population[[#This Row],[2013]])/table_world_population[[#This Row],[2013]],0)</f>
        <v>0.1369132916329838</v>
      </c>
      <c r="V698" s="3">
        <f>IFERROR((table_world_population[[#This Row],[2023]]-table_world_population[[#This Row],[2022]])/table_world_population[[#This Row],[2022]],0)</f>
        <v>2.6201158730091215E-2</v>
      </c>
    </row>
    <row r="699" spans="1:22" x14ac:dyDescent="0.35">
      <c r="A699" t="s">
        <v>336</v>
      </c>
      <c r="B699" t="s">
        <v>111</v>
      </c>
      <c r="C699" t="s">
        <v>19</v>
      </c>
      <c r="D699" t="s">
        <v>233</v>
      </c>
      <c r="E699" t="s">
        <v>458</v>
      </c>
      <c r="F699" t="s">
        <v>15</v>
      </c>
      <c r="G699" t="s">
        <v>463</v>
      </c>
      <c r="H699" t="s">
        <v>15</v>
      </c>
      <c r="I699" s="1">
        <v>1422204</v>
      </c>
      <c r="J699" s="1">
        <v>2289543</v>
      </c>
      <c r="K699" s="1">
        <v>2304438</v>
      </c>
      <c r="L699" s="1">
        <v>2325945</v>
      </c>
      <c r="M699" s="1">
        <v>2353419</v>
      </c>
      <c r="N699" s="1">
        <v>2379975</v>
      </c>
      <c r="O699" s="1">
        <v>2410562</v>
      </c>
      <c r="P699" s="1">
        <v>2444120</v>
      </c>
      <c r="Q699" s="1">
        <v>2469767</v>
      </c>
      <c r="R699" s="1">
        <v>2494029</v>
      </c>
      <c r="S699" s="1">
        <v>2541063</v>
      </c>
      <c r="T699" s="1">
        <v>2608515</v>
      </c>
      <c r="U699" s="2">
        <f>IFERROR((table_world_population[[#This Row],[2023]]-table_world_population[[#This Row],[2013]])/table_world_population[[#This Row],[2013]],0)</f>
        <v>0.1393168855094663</v>
      </c>
      <c r="V699" s="3">
        <f>IFERROR((table_world_population[[#This Row],[2023]]-table_world_population[[#This Row],[2022]])/table_world_population[[#This Row],[2022]],0)</f>
        <v>2.6544796410006365E-2</v>
      </c>
    </row>
    <row r="700" spans="1:22" x14ac:dyDescent="0.35">
      <c r="A700" t="s">
        <v>336</v>
      </c>
      <c r="B700" t="s">
        <v>111</v>
      </c>
      <c r="C700" t="s">
        <v>15</v>
      </c>
      <c r="D700" t="s">
        <v>234</v>
      </c>
      <c r="E700" t="s">
        <v>459</v>
      </c>
      <c r="F700" t="s">
        <v>14</v>
      </c>
      <c r="G700" t="s">
        <v>463</v>
      </c>
      <c r="H700" t="s">
        <v>15</v>
      </c>
      <c r="I700" s="1">
        <v>875558</v>
      </c>
      <c r="J700" s="1">
        <v>995873</v>
      </c>
      <c r="K700" s="1">
        <v>1000254</v>
      </c>
      <c r="L700" s="1">
        <v>1004394</v>
      </c>
      <c r="M700" s="1">
        <v>1008135</v>
      </c>
      <c r="N700" s="1">
        <v>1009142</v>
      </c>
      <c r="O700" s="1">
        <v>1009790</v>
      </c>
      <c r="P700" s="1">
        <v>1009477</v>
      </c>
      <c r="Q700" s="1">
        <v>1005941</v>
      </c>
      <c r="R700" s="1">
        <v>1002263</v>
      </c>
      <c r="S700" s="1">
        <v>1004117</v>
      </c>
      <c r="T700" s="1">
        <v>1009899</v>
      </c>
      <c r="U700" s="2">
        <f>IFERROR((table_world_population[[#This Row],[2023]]-table_world_population[[#This Row],[2013]])/table_world_population[[#This Row],[2013]],0)</f>
        <v>1.4084125184636996E-2</v>
      </c>
      <c r="V700" s="3">
        <f>IFERROR((table_world_population[[#This Row],[2023]]-table_world_population[[#This Row],[2022]])/table_world_population[[#This Row],[2022]],0)</f>
        <v>5.7582931072773392E-3</v>
      </c>
    </row>
    <row r="701" spans="1:22" x14ac:dyDescent="0.35">
      <c r="A701" t="s">
        <v>336</v>
      </c>
      <c r="B701" t="s">
        <v>111</v>
      </c>
      <c r="C701" t="s">
        <v>15</v>
      </c>
      <c r="D701" t="s">
        <v>235</v>
      </c>
      <c r="E701" t="s">
        <v>460</v>
      </c>
      <c r="F701" t="s">
        <v>16</v>
      </c>
      <c r="G701" t="s">
        <v>463</v>
      </c>
      <c r="H701" t="s">
        <v>15</v>
      </c>
      <c r="I701" s="1">
        <v>1633132</v>
      </c>
      <c r="J701" s="1">
        <v>3047390</v>
      </c>
      <c r="K701" s="1">
        <v>3058075</v>
      </c>
      <c r="L701" s="1">
        <v>3080857</v>
      </c>
      <c r="M701" s="1">
        <v>3110739</v>
      </c>
      <c r="N701" s="1">
        <v>3141774</v>
      </c>
      <c r="O701" s="1">
        <v>3178909</v>
      </c>
      <c r="P701" s="1">
        <v>3222077</v>
      </c>
      <c r="Q701" s="1">
        <v>3254350</v>
      </c>
      <c r="R701" s="1">
        <v>3284530</v>
      </c>
      <c r="S701" s="1">
        <v>3346995</v>
      </c>
      <c r="T701" s="1">
        <v>3437627</v>
      </c>
      <c r="U701" s="2">
        <f>IFERROR((table_world_population[[#This Row],[2023]]-table_world_population[[#This Row],[2013]])/table_world_population[[#This Row],[2013]],0)</f>
        <v>0.12805613984426018</v>
      </c>
      <c r="V701" s="3">
        <f>IFERROR((table_world_population[[#This Row],[2023]]-table_world_population[[#This Row],[2022]])/table_world_population[[#This Row],[2022]],0)</f>
        <v>2.7078618282967259E-2</v>
      </c>
    </row>
    <row r="702" spans="1:22" x14ac:dyDescent="0.35">
      <c r="A702" t="s">
        <v>336</v>
      </c>
      <c r="B702" t="s">
        <v>111</v>
      </c>
      <c r="C702" t="s">
        <v>15</v>
      </c>
      <c r="D702" t="s">
        <v>236</v>
      </c>
      <c r="E702" t="s">
        <v>461</v>
      </c>
      <c r="F702" t="s">
        <v>17</v>
      </c>
      <c r="G702" t="s">
        <v>463</v>
      </c>
      <c r="H702" t="s">
        <v>15</v>
      </c>
      <c r="I702" s="1">
        <v>319910</v>
      </c>
      <c r="J702" s="1">
        <v>580552</v>
      </c>
      <c r="K702" s="1">
        <v>599411</v>
      </c>
      <c r="L702" s="1">
        <v>616706</v>
      </c>
      <c r="M702" s="1">
        <v>636462</v>
      </c>
      <c r="N702" s="1">
        <v>656472</v>
      </c>
      <c r="O702" s="1">
        <v>678617</v>
      </c>
      <c r="P702" s="1">
        <v>702786</v>
      </c>
      <c r="Q702" s="1">
        <v>725091</v>
      </c>
      <c r="R702" s="1">
        <v>746371</v>
      </c>
      <c r="S702" s="1">
        <v>776058</v>
      </c>
      <c r="T702" s="1">
        <v>814856</v>
      </c>
      <c r="U702" s="2">
        <f>IFERROR((table_world_population[[#This Row],[2023]]-table_world_population[[#This Row],[2013]])/table_world_population[[#This Row],[2013]],0)</f>
        <v>0.40358830905758658</v>
      </c>
      <c r="V702" s="3">
        <f>IFERROR((table_world_population[[#This Row],[2023]]-table_world_population[[#This Row],[2022]])/table_world_population[[#This Row],[2022]],0)</f>
        <v>4.9993686038930077E-2</v>
      </c>
    </row>
    <row r="703" spans="1:22" x14ac:dyDescent="0.35">
      <c r="A703" t="s">
        <v>336</v>
      </c>
      <c r="B703" t="s">
        <v>111</v>
      </c>
      <c r="C703" t="s">
        <v>20</v>
      </c>
      <c r="D703" t="s">
        <v>237</v>
      </c>
      <c r="E703" t="s">
        <v>458</v>
      </c>
      <c r="F703" t="s">
        <v>15</v>
      </c>
      <c r="G703" t="s">
        <v>464</v>
      </c>
      <c r="H703" t="s">
        <v>21</v>
      </c>
      <c r="I703" s="1">
        <v>1550525</v>
      </c>
      <c r="J703" s="1">
        <v>1750530</v>
      </c>
      <c r="K703" s="1">
        <v>1754105</v>
      </c>
      <c r="L703" s="1">
        <v>1761447</v>
      </c>
      <c r="M703" s="1">
        <v>1771980</v>
      </c>
      <c r="N703" s="1">
        <v>1781281</v>
      </c>
      <c r="O703" s="1">
        <v>1792632</v>
      </c>
      <c r="P703" s="1">
        <v>1805722</v>
      </c>
      <c r="Q703" s="1">
        <v>1812037</v>
      </c>
      <c r="R703" s="1">
        <v>1816368</v>
      </c>
      <c r="S703" s="1">
        <v>1836398</v>
      </c>
      <c r="T703" s="1">
        <v>1869935</v>
      </c>
      <c r="U703" s="2">
        <f>IFERROR((table_world_population[[#This Row],[2023]]-table_world_population[[#This Row],[2013]])/table_world_population[[#This Row],[2013]],0)</f>
        <v>6.8210770452377278E-2</v>
      </c>
      <c r="V703" s="3">
        <f>IFERROR((table_world_population[[#This Row],[2023]]-table_world_population[[#This Row],[2022]])/table_world_population[[#This Row],[2022]],0)</f>
        <v>1.8262381030691603E-2</v>
      </c>
    </row>
    <row r="704" spans="1:22" x14ac:dyDescent="0.35">
      <c r="A704" t="s">
        <v>336</v>
      </c>
      <c r="B704" t="s">
        <v>111</v>
      </c>
      <c r="C704" t="s">
        <v>22</v>
      </c>
      <c r="D704" t="s">
        <v>238</v>
      </c>
      <c r="E704" t="s">
        <v>458</v>
      </c>
      <c r="F704" t="s">
        <v>15</v>
      </c>
      <c r="G704" t="s">
        <v>465</v>
      </c>
      <c r="H704" t="s">
        <v>23</v>
      </c>
      <c r="I704" s="1">
        <v>1278075</v>
      </c>
      <c r="J704" s="1">
        <v>2873286</v>
      </c>
      <c r="K704" s="1">
        <v>2903635</v>
      </c>
      <c r="L704" s="1">
        <v>2940510</v>
      </c>
      <c r="M704" s="1">
        <v>2983355</v>
      </c>
      <c r="N704" s="1">
        <v>3026107</v>
      </c>
      <c r="O704" s="1">
        <v>3074684</v>
      </c>
      <c r="P704" s="1">
        <v>3128618</v>
      </c>
      <c r="Q704" s="1">
        <v>3173345</v>
      </c>
      <c r="R704" s="1">
        <v>3216796</v>
      </c>
      <c r="S704" s="1">
        <v>3290772</v>
      </c>
      <c r="T704" s="1">
        <v>3392447</v>
      </c>
      <c r="U704" s="2">
        <f>IFERROR((table_world_population[[#This Row],[2023]]-table_world_population[[#This Row],[2013]])/table_world_population[[#This Row],[2013]],0)</f>
        <v>0.18068545908760911</v>
      </c>
      <c r="V704" s="3">
        <f>IFERROR((table_world_population[[#This Row],[2023]]-table_world_population[[#This Row],[2022]])/table_world_population[[#This Row],[2022]],0)</f>
        <v>3.0897005322763169E-2</v>
      </c>
    </row>
    <row r="705" spans="1:22" x14ac:dyDescent="0.35">
      <c r="A705" t="s">
        <v>336</v>
      </c>
      <c r="B705" t="s">
        <v>111</v>
      </c>
      <c r="C705" t="s">
        <v>24</v>
      </c>
      <c r="D705" t="s">
        <v>239</v>
      </c>
      <c r="E705" t="s">
        <v>458</v>
      </c>
      <c r="F705" t="s">
        <v>15</v>
      </c>
      <c r="G705" t="s">
        <v>463</v>
      </c>
      <c r="H705" t="s">
        <v>15</v>
      </c>
      <c r="I705" s="1">
        <v>2828600</v>
      </c>
      <c r="J705" s="1">
        <v>4623816</v>
      </c>
      <c r="K705" s="1">
        <v>4657740</v>
      </c>
      <c r="L705" s="1">
        <v>4701957</v>
      </c>
      <c r="M705" s="1">
        <v>4755335</v>
      </c>
      <c r="N705" s="1">
        <v>4807388</v>
      </c>
      <c r="O705" s="1">
        <v>4867316</v>
      </c>
      <c r="P705" s="1">
        <v>4934340</v>
      </c>
      <c r="Q705" s="1">
        <v>4985382</v>
      </c>
      <c r="R705" s="1">
        <v>5033164</v>
      </c>
      <c r="S705" s="1">
        <v>5127170</v>
      </c>
      <c r="T705" s="1">
        <v>5262382</v>
      </c>
      <c r="U705" s="2">
        <f>IFERROR((table_world_population[[#This Row],[2023]]-table_world_population[[#This Row],[2013]])/table_world_population[[#This Row],[2013]],0)</f>
        <v>0.13810367886611405</v>
      </c>
      <c r="V705" s="3">
        <f>IFERROR((table_world_population[[#This Row],[2023]]-table_world_population[[#This Row],[2022]])/table_world_population[[#This Row],[2022]],0)</f>
        <v>2.6371663120200811E-2</v>
      </c>
    </row>
    <row r="706" spans="1:22" x14ac:dyDescent="0.35">
      <c r="A706" t="s">
        <v>337</v>
      </c>
      <c r="B706" t="s">
        <v>112</v>
      </c>
      <c r="C706" t="s">
        <v>18</v>
      </c>
      <c r="D706" t="s">
        <v>232</v>
      </c>
      <c r="E706" t="s">
        <v>458</v>
      </c>
      <c r="F706" t="s">
        <v>15</v>
      </c>
      <c r="G706" t="s">
        <v>463</v>
      </c>
      <c r="H706" t="s">
        <v>15</v>
      </c>
      <c r="I706" s="1">
        <v>1046691</v>
      </c>
      <c r="J706" s="1">
        <v>4061634</v>
      </c>
      <c r="K706" s="1">
        <v>4137178</v>
      </c>
      <c r="L706" s="1">
        <v>4216926</v>
      </c>
      <c r="M706" s="1">
        <v>4297207</v>
      </c>
      <c r="N706" s="1">
        <v>4378254</v>
      </c>
      <c r="O706" s="1">
        <v>4460839</v>
      </c>
      <c r="P706" s="1">
        <v>4544229</v>
      </c>
      <c r="Q706" s="1">
        <v>4622801</v>
      </c>
      <c r="R706" s="1">
        <v>4699259</v>
      </c>
      <c r="S706" s="1">
        <v>4790443</v>
      </c>
      <c r="T706" s="1">
        <v>4887876</v>
      </c>
      <c r="U706" s="2">
        <f>IFERROR((table_world_population[[#This Row],[2023]]-table_world_population[[#This Row],[2013]])/table_world_population[[#This Row],[2013]],0)</f>
        <v>0.20342601031998453</v>
      </c>
      <c r="V706" s="3">
        <f>IFERROR((table_world_population[[#This Row],[2023]]-table_world_population[[#This Row],[2022]])/table_world_population[[#This Row],[2022]],0)</f>
        <v>2.0339037537864452E-2</v>
      </c>
    </row>
    <row r="707" spans="1:22" x14ac:dyDescent="0.35">
      <c r="A707" t="s">
        <v>337</v>
      </c>
      <c r="B707" t="s">
        <v>112</v>
      </c>
      <c r="C707" t="s">
        <v>19</v>
      </c>
      <c r="D707" t="s">
        <v>233</v>
      </c>
      <c r="E707" t="s">
        <v>458</v>
      </c>
      <c r="F707" t="s">
        <v>15</v>
      </c>
      <c r="G707" t="s">
        <v>463</v>
      </c>
      <c r="H707" t="s">
        <v>15</v>
      </c>
      <c r="I707" s="1">
        <v>1067329</v>
      </c>
      <c r="J707" s="1">
        <v>3997866</v>
      </c>
      <c r="K707" s="1">
        <v>4078523</v>
      </c>
      <c r="L707" s="1">
        <v>4163174</v>
      </c>
      <c r="M707" s="1">
        <v>4248793</v>
      </c>
      <c r="N707" s="1">
        <v>4335046</v>
      </c>
      <c r="O707" s="1">
        <v>4421961</v>
      </c>
      <c r="P707" s="1">
        <v>4509772</v>
      </c>
      <c r="Q707" s="1">
        <v>4592300</v>
      </c>
      <c r="R707" s="1">
        <v>4672141</v>
      </c>
      <c r="S707" s="1">
        <v>4767057</v>
      </c>
      <c r="T707" s="1">
        <v>4868822</v>
      </c>
      <c r="U707" s="2">
        <f>IFERROR((table_world_population[[#This Row],[2023]]-table_world_population[[#This Row],[2013]])/table_world_population[[#This Row],[2013]],0)</f>
        <v>0.21785522576294453</v>
      </c>
      <c r="V707" s="3">
        <f>IFERROR((table_world_population[[#This Row],[2023]]-table_world_population[[#This Row],[2022]])/table_world_population[[#This Row],[2022]],0)</f>
        <v>2.1347552588525793E-2</v>
      </c>
    </row>
    <row r="708" spans="1:22" x14ac:dyDescent="0.35">
      <c r="A708" t="s">
        <v>337</v>
      </c>
      <c r="B708" t="s">
        <v>112</v>
      </c>
      <c r="C708" t="s">
        <v>15</v>
      </c>
      <c r="D708" t="s">
        <v>234</v>
      </c>
      <c r="E708" t="s">
        <v>459</v>
      </c>
      <c r="F708" t="s">
        <v>14</v>
      </c>
      <c r="G708" t="s">
        <v>463</v>
      </c>
      <c r="H708" t="s">
        <v>15</v>
      </c>
      <c r="I708" s="1">
        <v>735531</v>
      </c>
      <c r="J708" s="1">
        <v>2257486</v>
      </c>
      <c r="K708" s="1">
        <v>2304661</v>
      </c>
      <c r="L708" s="1">
        <v>2357410</v>
      </c>
      <c r="M708" s="1">
        <v>2413370</v>
      </c>
      <c r="N708" s="1">
        <v>2465631</v>
      </c>
      <c r="O708" s="1">
        <v>2511302</v>
      </c>
      <c r="P708" s="1">
        <v>2557927</v>
      </c>
      <c r="Q708" s="1">
        <v>2602098</v>
      </c>
      <c r="R708" s="1">
        <v>2639906</v>
      </c>
      <c r="S708" s="1">
        <v>2682711</v>
      </c>
      <c r="T708" s="1">
        <v>2726180</v>
      </c>
      <c r="U708" s="2">
        <f>IFERROR((table_world_population[[#This Row],[2023]]-table_world_population[[#This Row],[2013]])/table_world_population[[#This Row],[2013]],0)</f>
        <v>0.20761767736322617</v>
      </c>
      <c r="V708" s="3">
        <f>IFERROR((table_world_population[[#This Row],[2023]]-table_world_population[[#This Row],[2022]])/table_world_population[[#This Row],[2022]],0)</f>
        <v>1.6203385306878006E-2</v>
      </c>
    </row>
    <row r="709" spans="1:22" x14ac:dyDescent="0.35">
      <c r="A709" t="s">
        <v>337</v>
      </c>
      <c r="B709" t="s">
        <v>112</v>
      </c>
      <c r="C709" t="s">
        <v>15</v>
      </c>
      <c r="D709" t="s">
        <v>235</v>
      </c>
      <c r="E709" t="s">
        <v>460</v>
      </c>
      <c r="F709" t="s">
        <v>16</v>
      </c>
      <c r="G709" t="s">
        <v>463</v>
      </c>
      <c r="H709" t="s">
        <v>15</v>
      </c>
      <c r="I709" s="1">
        <v>1267585</v>
      </c>
      <c r="J709" s="1">
        <v>4951429</v>
      </c>
      <c r="K709" s="1">
        <v>5029304</v>
      </c>
      <c r="L709" s="1">
        <v>5108443</v>
      </c>
      <c r="M709" s="1">
        <v>5183981</v>
      </c>
      <c r="N709" s="1">
        <v>5262154</v>
      </c>
      <c r="O709" s="1">
        <v>5348879</v>
      </c>
      <c r="P709" s="1">
        <v>5439187</v>
      </c>
      <c r="Q709" s="1">
        <v>5525096</v>
      </c>
      <c r="R709" s="1">
        <v>5613470</v>
      </c>
      <c r="S709" s="1">
        <v>5723598</v>
      </c>
      <c r="T709" s="1">
        <v>5843014</v>
      </c>
      <c r="U709" s="2">
        <f>IFERROR((table_world_population[[#This Row],[2023]]-table_world_population[[#This Row],[2013]])/table_world_population[[#This Row],[2013]],0)</f>
        <v>0.18006619907101565</v>
      </c>
      <c r="V709" s="3">
        <f>IFERROR((table_world_population[[#This Row],[2023]]-table_world_population[[#This Row],[2022]])/table_world_population[[#This Row],[2022]],0)</f>
        <v>2.0863799309455346E-2</v>
      </c>
    </row>
    <row r="710" spans="1:22" x14ac:dyDescent="0.35">
      <c r="A710" t="s">
        <v>337</v>
      </c>
      <c r="B710" t="s">
        <v>112</v>
      </c>
      <c r="C710" t="s">
        <v>15</v>
      </c>
      <c r="D710" t="s">
        <v>236</v>
      </c>
      <c r="E710" t="s">
        <v>461</v>
      </c>
      <c r="F710" t="s">
        <v>17</v>
      </c>
      <c r="G710" t="s">
        <v>463</v>
      </c>
      <c r="H710" t="s">
        <v>15</v>
      </c>
      <c r="I710" s="1">
        <v>110904</v>
      </c>
      <c r="J710" s="1">
        <v>850586</v>
      </c>
      <c r="K710" s="1">
        <v>881735</v>
      </c>
      <c r="L710" s="1">
        <v>914247</v>
      </c>
      <c r="M710" s="1">
        <v>948649</v>
      </c>
      <c r="N710" s="1">
        <v>985515</v>
      </c>
      <c r="O710" s="1">
        <v>1022619</v>
      </c>
      <c r="P710" s="1">
        <v>1056886</v>
      </c>
      <c r="Q710" s="1">
        <v>1087906</v>
      </c>
      <c r="R710" s="1">
        <v>1118024</v>
      </c>
      <c r="S710" s="1">
        <v>1151191</v>
      </c>
      <c r="T710" s="1">
        <v>1187506</v>
      </c>
      <c r="U710" s="2">
        <f>IFERROR((table_world_population[[#This Row],[2023]]-table_world_population[[#This Row],[2013]])/table_world_population[[#This Row],[2013]],0)</f>
        <v>0.39610339224957852</v>
      </c>
      <c r="V710" s="3">
        <f>IFERROR((table_world_population[[#This Row],[2023]]-table_world_population[[#This Row],[2022]])/table_world_population[[#This Row],[2022]],0)</f>
        <v>3.1545590610072526E-2</v>
      </c>
    </row>
    <row r="711" spans="1:22" x14ac:dyDescent="0.35">
      <c r="A711" t="s">
        <v>337</v>
      </c>
      <c r="B711" t="s">
        <v>112</v>
      </c>
      <c r="C711" t="s">
        <v>20</v>
      </c>
      <c r="D711" t="s">
        <v>237</v>
      </c>
      <c r="E711" t="s">
        <v>458</v>
      </c>
      <c r="F711" t="s">
        <v>15</v>
      </c>
      <c r="G711" t="s">
        <v>464</v>
      </c>
      <c r="H711" t="s">
        <v>21</v>
      </c>
      <c r="I711" s="1">
        <v>489438</v>
      </c>
      <c r="J711" s="1">
        <v>642262</v>
      </c>
      <c r="K711" s="1">
        <v>648712</v>
      </c>
      <c r="L711" s="1">
        <v>655408</v>
      </c>
      <c r="M711" s="1">
        <v>661802</v>
      </c>
      <c r="N711" s="1">
        <v>667787</v>
      </c>
      <c r="O711" s="1">
        <v>673494</v>
      </c>
      <c r="P711" s="1">
        <v>678959</v>
      </c>
      <c r="Q711" s="1">
        <v>683115</v>
      </c>
      <c r="R711" s="1">
        <v>686549</v>
      </c>
      <c r="S711" s="1">
        <v>691676</v>
      </c>
      <c r="T711" s="1">
        <v>697214</v>
      </c>
      <c r="U711" s="2">
        <f>IFERROR((table_world_population[[#This Row],[2023]]-table_world_population[[#This Row],[2013]])/table_world_population[[#This Row],[2013]],0)</f>
        <v>8.5560098526769449E-2</v>
      </c>
      <c r="V711" s="3">
        <f>IFERROR((table_world_population[[#This Row],[2023]]-table_world_population[[#This Row],[2022]])/table_world_population[[#This Row],[2022]],0)</f>
        <v>8.0066389465587931E-3</v>
      </c>
    </row>
    <row r="712" spans="1:22" x14ac:dyDescent="0.35">
      <c r="A712" t="s">
        <v>337</v>
      </c>
      <c r="B712" t="s">
        <v>112</v>
      </c>
      <c r="C712" t="s">
        <v>22</v>
      </c>
      <c r="D712" t="s">
        <v>238</v>
      </c>
      <c r="E712" t="s">
        <v>458</v>
      </c>
      <c r="F712" t="s">
        <v>15</v>
      </c>
      <c r="G712" t="s">
        <v>465</v>
      </c>
      <c r="H712" t="s">
        <v>23</v>
      </c>
      <c r="I712" s="1">
        <v>1624582</v>
      </c>
      <c r="J712" s="1">
        <v>7417238</v>
      </c>
      <c r="K712" s="1">
        <v>7566988</v>
      </c>
      <c r="L712" s="1">
        <v>7724692</v>
      </c>
      <c r="M712" s="1">
        <v>7884198</v>
      </c>
      <c r="N712" s="1">
        <v>8045513</v>
      </c>
      <c r="O712" s="1">
        <v>8209306</v>
      </c>
      <c r="P712" s="1">
        <v>8375041</v>
      </c>
      <c r="Q712" s="1">
        <v>8531985</v>
      </c>
      <c r="R712" s="1">
        <v>8684851</v>
      </c>
      <c r="S712" s="1">
        <v>8865824</v>
      </c>
      <c r="T712" s="1">
        <v>9059486</v>
      </c>
      <c r="U712" s="2">
        <f>IFERROR((table_world_population[[#This Row],[2023]]-table_world_population[[#This Row],[2013]])/table_world_population[[#This Row],[2013]],0)</f>
        <v>0.22140964062363916</v>
      </c>
      <c r="V712" s="3">
        <f>IFERROR((table_world_population[[#This Row],[2023]]-table_world_population[[#This Row],[2022]])/table_world_population[[#This Row],[2022]],0)</f>
        <v>2.1843654915775453E-2</v>
      </c>
    </row>
    <row r="713" spans="1:22" x14ac:dyDescent="0.35">
      <c r="A713" t="s">
        <v>337</v>
      </c>
      <c r="B713" t="s">
        <v>112</v>
      </c>
      <c r="C713" t="s">
        <v>24</v>
      </c>
      <c r="D713" t="s">
        <v>239</v>
      </c>
      <c r="E713" t="s">
        <v>458</v>
      </c>
      <c r="F713" t="s">
        <v>15</v>
      </c>
      <c r="G713" t="s">
        <v>463</v>
      </c>
      <c r="H713" t="s">
        <v>15</v>
      </c>
      <c r="I713" s="1">
        <v>2114020</v>
      </c>
      <c r="J713" s="1">
        <v>8059500</v>
      </c>
      <c r="K713" s="1">
        <v>8215700</v>
      </c>
      <c r="L713" s="1">
        <v>8380100</v>
      </c>
      <c r="M713" s="1">
        <v>8546000</v>
      </c>
      <c r="N713" s="1">
        <v>8713300</v>
      </c>
      <c r="O713" s="1">
        <v>8882800</v>
      </c>
      <c r="P713" s="1">
        <v>9054000</v>
      </c>
      <c r="Q713" s="1">
        <v>9215100</v>
      </c>
      <c r="R713" s="1">
        <v>9371400</v>
      </c>
      <c r="S713" s="1">
        <v>9557500</v>
      </c>
      <c r="T713" s="1">
        <v>9756700</v>
      </c>
      <c r="U713" s="2">
        <f>IFERROR((table_world_population[[#This Row],[2023]]-table_world_population[[#This Row],[2013]])/table_world_population[[#This Row],[2013]],0)</f>
        <v>0.21058378311309633</v>
      </c>
      <c r="V713" s="3">
        <f>IFERROR((table_world_population[[#This Row],[2023]]-table_world_population[[#This Row],[2022]])/table_world_population[[#This Row],[2022]],0)</f>
        <v>2.0842270468218675E-2</v>
      </c>
    </row>
    <row r="714" spans="1:22" x14ac:dyDescent="0.35">
      <c r="A714" t="s">
        <v>338</v>
      </c>
      <c r="B714" t="s">
        <v>113</v>
      </c>
      <c r="C714" t="s">
        <v>18</v>
      </c>
      <c r="D714" t="s">
        <v>232</v>
      </c>
      <c r="E714" t="s">
        <v>458</v>
      </c>
      <c r="F714" t="s">
        <v>15</v>
      </c>
      <c r="G714" t="s">
        <v>463</v>
      </c>
      <c r="H714" t="s">
        <v>15</v>
      </c>
      <c r="I714" s="1">
        <v>25854648</v>
      </c>
      <c r="J714" s="1">
        <v>31056458</v>
      </c>
      <c r="K714" s="1">
        <v>31329027</v>
      </c>
      <c r="L714" s="1">
        <v>31278411</v>
      </c>
      <c r="M714" s="1">
        <v>31193971</v>
      </c>
      <c r="N714" s="1">
        <v>31109769</v>
      </c>
      <c r="O714" s="1">
        <v>31012809</v>
      </c>
      <c r="P714" s="1">
        <v>30638263</v>
      </c>
      <c r="Q714" s="1">
        <v>30481007</v>
      </c>
      <c r="R714" s="1">
        <v>30312143</v>
      </c>
      <c r="S714" s="1">
        <v>30198875</v>
      </c>
      <c r="T714" s="1">
        <v>30089777</v>
      </c>
      <c r="U714" s="2">
        <f>IFERROR((table_world_population[[#This Row],[2023]]-table_world_population[[#This Row],[2013]])/table_world_population[[#This Row],[2013]],0)</f>
        <v>-3.1126569552780294E-2</v>
      </c>
      <c r="V714" s="3">
        <f>IFERROR((table_world_population[[#This Row],[2023]]-table_world_population[[#This Row],[2022]])/table_world_population[[#This Row],[2022]],0)</f>
        <v>-3.6126511335273252E-3</v>
      </c>
    </row>
    <row r="715" spans="1:22" x14ac:dyDescent="0.35">
      <c r="A715" t="s">
        <v>338</v>
      </c>
      <c r="B715" t="s">
        <v>113</v>
      </c>
      <c r="C715" t="s">
        <v>19</v>
      </c>
      <c r="D715" t="s">
        <v>233</v>
      </c>
      <c r="E715" t="s">
        <v>458</v>
      </c>
      <c r="F715" t="s">
        <v>15</v>
      </c>
      <c r="G715" t="s">
        <v>463</v>
      </c>
      <c r="H715" t="s">
        <v>15</v>
      </c>
      <c r="I715" s="1">
        <v>24345052</v>
      </c>
      <c r="J715" s="1">
        <v>29177490</v>
      </c>
      <c r="K715" s="1">
        <v>29460113</v>
      </c>
      <c r="L715" s="1">
        <v>29452171</v>
      </c>
      <c r="M715" s="1">
        <v>29433527</v>
      </c>
      <c r="N715" s="1">
        <v>29426940</v>
      </c>
      <c r="O715" s="1">
        <v>29408951</v>
      </c>
      <c r="P715" s="1">
        <v>29090818</v>
      </c>
      <c r="Q715" s="1">
        <v>28957843</v>
      </c>
      <c r="R715" s="1">
        <v>28821030</v>
      </c>
      <c r="S715" s="1">
        <v>28741550</v>
      </c>
      <c r="T715" s="1">
        <v>28671370</v>
      </c>
      <c r="U715" s="2">
        <f>IFERROR((table_world_population[[#This Row],[2023]]-table_world_population[[#This Row],[2013]])/table_world_population[[#This Row],[2013]],0)</f>
        <v>-1.7346248769171027E-2</v>
      </c>
      <c r="V715" s="3">
        <f>IFERROR((table_world_population[[#This Row],[2023]]-table_world_population[[#This Row],[2022]])/table_world_population[[#This Row],[2022]],0)</f>
        <v>-2.4417611437100644E-3</v>
      </c>
    </row>
    <row r="716" spans="1:22" x14ac:dyDescent="0.35">
      <c r="A716" t="s">
        <v>338</v>
      </c>
      <c r="B716" t="s">
        <v>113</v>
      </c>
      <c r="C716" t="s">
        <v>15</v>
      </c>
      <c r="D716" t="s">
        <v>234</v>
      </c>
      <c r="E716" t="s">
        <v>459</v>
      </c>
      <c r="F716" t="s">
        <v>14</v>
      </c>
      <c r="G716" t="s">
        <v>463</v>
      </c>
      <c r="H716" t="s">
        <v>15</v>
      </c>
      <c r="I716" s="1">
        <v>12555024</v>
      </c>
      <c r="J716" s="1">
        <v>8404363</v>
      </c>
      <c r="K716" s="1">
        <v>8424964</v>
      </c>
      <c r="L716" s="1">
        <v>8342593</v>
      </c>
      <c r="M716" s="1">
        <v>8238537</v>
      </c>
      <c r="N716" s="1">
        <v>8130769</v>
      </c>
      <c r="O716" s="1">
        <v>8009572</v>
      </c>
      <c r="P716" s="1">
        <v>7799976</v>
      </c>
      <c r="Q716" s="1">
        <v>7642651</v>
      </c>
      <c r="R716" s="1">
        <v>7481434</v>
      </c>
      <c r="S716" s="1">
        <v>7326442</v>
      </c>
      <c r="T716" s="1">
        <v>7167914</v>
      </c>
      <c r="U716" s="2">
        <f>IFERROR((table_world_population[[#This Row],[2023]]-table_world_population[[#This Row],[2013]])/table_world_population[[#This Row],[2013]],0)</f>
        <v>-0.1471198947499055</v>
      </c>
      <c r="V716" s="3">
        <f>IFERROR((table_world_population[[#This Row],[2023]]-table_world_population[[#This Row],[2022]])/table_world_population[[#This Row],[2022]],0)</f>
        <v>-2.1637788165114798E-2</v>
      </c>
    </row>
    <row r="717" spans="1:22" x14ac:dyDescent="0.35">
      <c r="A717" t="s">
        <v>338</v>
      </c>
      <c r="B717" t="s">
        <v>113</v>
      </c>
      <c r="C717" t="s">
        <v>15</v>
      </c>
      <c r="D717" t="s">
        <v>235</v>
      </c>
      <c r="E717" t="s">
        <v>460</v>
      </c>
      <c r="F717" t="s">
        <v>16</v>
      </c>
      <c r="G717" t="s">
        <v>463</v>
      </c>
      <c r="H717" t="s">
        <v>15</v>
      </c>
      <c r="I717" s="1">
        <v>32869781</v>
      </c>
      <c r="J717" s="1">
        <v>38985081</v>
      </c>
      <c r="K717" s="1">
        <v>39180526</v>
      </c>
      <c r="L717" s="1">
        <v>39023708</v>
      </c>
      <c r="M717" s="1">
        <v>38880651</v>
      </c>
      <c r="N717" s="1">
        <v>38770686</v>
      </c>
      <c r="O717" s="1">
        <v>38658939</v>
      </c>
      <c r="P717" s="1">
        <v>38153861</v>
      </c>
      <c r="Q717" s="1">
        <v>37904109</v>
      </c>
      <c r="R717" s="1">
        <v>37648780</v>
      </c>
      <c r="S717" s="1">
        <v>37436702</v>
      </c>
      <c r="T717" s="1">
        <v>37220077</v>
      </c>
      <c r="U717" s="2">
        <f>IFERROR((table_world_population[[#This Row],[2023]]-table_world_population[[#This Row],[2013]])/table_world_population[[#This Row],[2013]],0)</f>
        <v>-4.5273831802478494E-2</v>
      </c>
      <c r="V717" s="3">
        <f>IFERROR((table_world_population[[#This Row],[2023]]-table_world_population[[#This Row],[2022]])/table_world_population[[#This Row],[2022]],0)</f>
        <v>-5.7864338584098568E-3</v>
      </c>
    </row>
    <row r="718" spans="1:22" x14ac:dyDescent="0.35">
      <c r="A718" t="s">
        <v>338</v>
      </c>
      <c r="B718" t="s">
        <v>113</v>
      </c>
      <c r="C718" t="s">
        <v>15</v>
      </c>
      <c r="D718" t="s">
        <v>236</v>
      </c>
      <c r="E718" t="s">
        <v>461</v>
      </c>
      <c r="F718" t="s">
        <v>17</v>
      </c>
      <c r="G718" t="s">
        <v>463</v>
      </c>
      <c r="H718" t="s">
        <v>15</v>
      </c>
      <c r="I718" s="1">
        <v>4774895</v>
      </c>
      <c r="J718" s="1">
        <v>12844504</v>
      </c>
      <c r="K718" s="1">
        <v>13183650</v>
      </c>
      <c r="L718" s="1">
        <v>13364281</v>
      </c>
      <c r="M718" s="1">
        <v>13508310</v>
      </c>
      <c r="N718" s="1">
        <v>13635254</v>
      </c>
      <c r="O718" s="1">
        <v>13753249</v>
      </c>
      <c r="P718" s="1">
        <v>13775244</v>
      </c>
      <c r="Q718" s="1">
        <v>13892091</v>
      </c>
      <c r="R718" s="1">
        <v>14002958</v>
      </c>
      <c r="S718" s="1">
        <v>14177282</v>
      </c>
      <c r="T718" s="1">
        <v>14373155</v>
      </c>
      <c r="U718" s="2">
        <f>IFERROR((table_world_population[[#This Row],[2023]]-table_world_population[[#This Row],[2013]])/table_world_population[[#This Row],[2013]],0)</f>
        <v>0.11901206928659916</v>
      </c>
      <c r="V718" s="3">
        <f>IFERROR((table_world_population[[#This Row],[2023]]-table_world_population[[#This Row],[2022]])/table_world_population[[#This Row],[2022]],0)</f>
        <v>1.3815976856494779E-2</v>
      </c>
    </row>
    <row r="719" spans="1:22" x14ac:dyDescent="0.35">
      <c r="A719" t="s">
        <v>338</v>
      </c>
      <c r="B719" t="s">
        <v>113</v>
      </c>
      <c r="C719" t="s">
        <v>20</v>
      </c>
      <c r="D719" t="s">
        <v>237</v>
      </c>
      <c r="E719" t="s">
        <v>458</v>
      </c>
      <c r="F719" t="s">
        <v>15</v>
      </c>
      <c r="G719" t="s">
        <v>464</v>
      </c>
      <c r="H719" t="s">
        <v>21</v>
      </c>
      <c r="I719" s="1">
        <v>20400656</v>
      </c>
      <c r="J719" s="1">
        <v>18685173</v>
      </c>
      <c r="K719" s="1">
        <v>18679287</v>
      </c>
      <c r="L719" s="1">
        <v>18483353</v>
      </c>
      <c r="M719" s="1">
        <v>18276159</v>
      </c>
      <c r="N719" s="1">
        <v>18073840</v>
      </c>
      <c r="O719" s="1">
        <v>17861881</v>
      </c>
      <c r="P719" s="1">
        <v>17479118</v>
      </c>
      <c r="Q719" s="1">
        <v>17214086</v>
      </c>
      <c r="R719" s="1">
        <v>16944019</v>
      </c>
      <c r="S719" s="1">
        <v>16705485</v>
      </c>
      <c r="T719" s="1">
        <v>16468986</v>
      </c>
      <c r="U719" s="2">
        <f>IFERROR((table_world_population[[#This Row],[2023]]-table_world_population[[#This Row],[2013]])/table_world_population[[#This Row],[2013]],0)</f>
        <v>-0.11860671560279372</v>
      </c>
      <c r="V719" s="3">
        <f>IFERROR((table_world_population[[#This Row],[2023]]-table_world_population[[#This Row],[2022]])/table_world_population[[#This Row],[2022]],0)</f>
        <v>-1.4156967008141338E-2</v>
      </c>
    </row>
    <row r="720" spans="1:22" x14ac:dyDescent="0.35">
      <c r="A720" t="s">
        <v>338</v>
      </c>
      <c r="B720" t="s">
        <v>113</v>
      </c>
      <c r="C720" t="s">
        <v>22</v>
      </c>
      <c r="D720" t="s">
        <v>238</v>
      </c>
      <c r="E720" t="s">
        <v>458</v>
      </c>
      <c r="F720" t="s">
        <v>15</v>
      </c>
      <c r="G720" t="s">
        <v>465</v>
      </c>
      <c r="H720" t="s">
        <v>23</v>
      </c>
      <c r="I720" s="1">
        <v>29799044</v>
      </c>
      <c r="J720" s="1">
        <v>41548775</v>
      </c>
      <c r="K720" s="1">
        <v>42109853</v>
      </c>
      <c r="L720" s="1">
        <v>42247229</v>
      </c>
      <c r="M720" s="1">
        <v>42351339</v>
      </c>
      <c r="N720" s="1">
        <v>42462869</v>
      </c>
      <c r="O720" s="1">
        <v>42559879</v>
      </c>
      <c r="P720" s="1">
        <v>42249963</v>
      </c>
      <c r="Q720" s="1">
        <v>42224765</v>
      </c>
      <c r="R720" s="1">
        <v>42189154</v>
      </c>
      <c r="S720" s="1">
        <v>42234940</v>
      </c>
      <c r="T720" s="1">
        <v>42292160</v>
      </c>
      <c r="U720" s="2">
        <f>IFERROR((table_world_population[[#This Row],[2023]]-table_world_population[[#This Row],[2013]])/table_world_population[[#This Row],[2013]],0)</f>
        <v>1.7891863237845158E-2</v>
      </c>
      <c r="V720" s="3">
        <f>IFERROR((table_world_population[[#This Row],[2023]]-table_world_population[[#This Row],[2022]])/table_world_population[[#This Row],[2022]],0)</f>
        <v>1.3548024455581091E-3</v>
      </c>
    </row>
    <row r="721" spans="1:22" x14ac:dyDescent="0.35">
      <c r="A721" t="s">
        <v>338</v>
      </c>
      <c r="B721" t="s">
        <v>113</v>
      </c>
      <c r="C721" t="s">
        <v>24</v>
      </c>
      <c r="D721" t="s">
        <v>239</v>
      </c>
      <c r="E721" t="s">
        <v>458</v>
      </c>
      <c r="F721" t="s">
        <v>15</v>
      </c>
      <c r="G721" t="s">
        <v>463</v>
      </c>
      <c r="H721" t="s">
        <v>15</v>
      </c>
      <c r="I721" s="1">
        <v>50199700</v>
      </c>
      <c r="J721" s="1">
        <v>60233948</v>
      </c>
      <c r="K721" s="1">
        <v>60789140</v>
      </c>
      <c r="L721" s="1">
        <v>60730582</v>
      </c>
      <c r="M721" s="1">
        <v>60627498</v>
      </c>
      <c r="N721" s="1">
        <v>60536709</v>
      </c>
      <c r="O721" s="1">
        <v>60421760</v>
      </c>
      <c r="P721" s="1">
        <v>59729081</v>
      </c>
      <c r="Q721" s="1">
        <v>59438851</v>
      </c>
      <c r="R721" s="1">
        <v>59133173</v>
      </c>
      <c r="S721" s="1">
        <v>58940425</v>
      </c>
      <c r="T721" s="1">
        <v>58761146</v>
      </c>
      <c r="U721" s="2">
        <f>IFERROR((table_world_population[[#This Row],[2023]]-table_world_population[[#This Row],[2013]])/table_world_population[[#This Row],[2013]],0)</f>
        <v>-2.4451360883732873E-2</v>
      </c>
      <c r="V721" s="3">
        <f>IFERROR((table_world_population[[#This Row],[2023]]-table_world_population[[#This Row],[2022]])/table_world_population[[#This Row],[2022]],0)</f>
        <v>-3.0416984607762837E-3</v>
      </c>
    </row>
    <row r="722" spans="1:22" x14ac:dyDescent="0.35">
      <c r="A722" t="s">
        <v>339</v>
      </c>
      <c r="B722" t="s">
        <v>114</v>
      </c>
      <c r="C722" t="s">
        <v>18</v>
      </c>
      <c r="D722" t="s">
        <v>232</v>
      </c>
      <c r="E722" t="s">
        <v>458</v>
      </c>
      <c r="F722" t="s">
        <v>15</v>
      </c>
      <c r="G722" t="s">
        <v>463</v>
      </c>
      <c r="H722" t="s">
        <v>15</v>
      </c>
      <c r="I722" s="1">
        <v>862346</v>
      </c>
      <c r="J722" s="1">
        <v>1397059</v>
      </c>
      <c r="K722" s="1">
        <v>1402227</v>
      </c>
      <c r="L722" s="1">
        <v>1406816</v>
      </c>
      <c r="M722" s="1">
        <v>1410867</v>
      </c>
      <c r="N722" s="1">
        <v>1413838</v>
      </c>
      <c r="O722" s="1">
        <v>1415821</v>
      </c>
      <c r="P722" s="1">
        <v>1417116</v>
      </c>
      <c r="Q722" s="1">
        <v>1420767</v>
      </c>
      <c r="R722" s="1">
        <v>1424743</v>
      </c>
      <c r="S722" s="1">
        <v>1424998</v>
      </c>
      <c r="T722" s="1">
        <v>1424543</v>
      </c>
      <c r="U722" s="2">
        <f>IFERROR((table_world_population[[#This Row],[2023]]-table_world_population[[#This Row],[2013]])/table_world_population[[#This Row],[2013]],0)</f>
        <v>1.9672755409757211E-2</v>
      </c>
      <c r="V722" s="3">
        <f>IFERROR((table_world_population[[#This Row],[2023]]-table_world_population[[#This Row],[2022]])/table_world_population[[#This Row],[2022]],0)</f>
        <v>-3.1929869375255262E-4</v>
      </c>
    </row>
    <row r="723" spans="1:22" x14ac:dyDescent="0.35">
      <c r="A723" t="s">
        <v>339</v>
      </c>
      <c r="B723" t="s">
        <v>114</v>
      </c>
      <c r="C723" t="s">
        <v>19</v>
      </c>
      <c r="D723" t="s">
        <v>233</v>
      </c>
      <c r="E723" t="s">
        <v>458</v>
      </c>
      <c r="F723" t="s">
        <v>15</v>
      </c>
      <c r="G723" t="s">
        <v>463</v>
      </c>
      <c r="H723" t="s">
        <v>15</v>
      </c>
      <c r="I723" s="1">
        <v>779985</v>
      </c>
      <c r="J723" s="1">
        <v>1376070</v>
      </c>
      <c r="K723" s="1">
        <v>1382315</v>
      </c>
      <c r="L723" s="1">
        <v>1387628</v>
      </c>
      <c r="M723" s="1">
        <v>1391829</v>
      </c>
      <c r="N723" s="1">
        <v>1394537</v>
      </c>
      <c r="O723" s="1">
        <v>1396014</v>
      </c>
      <c r="P723" s="1">
        <v>1396657</v>
      </c>
      <c r="Q723" s="1">
        <v>1399668</v>
      </c>
      <c r="R723" s="1">
        <v>1402951</v>
      </c>
      <c r="S723" s="1">
        <v>1402379</v>
      </c>
      <c r="T723" s="1">
        <v>1401001</v>
      </c>
      <c r="U723" s="2">
        <f>IFERROR((table_world_population[[#This Row],[2023]]-table_world_population[[#This Row],[2013]])/table_world_population[[#This Row],[2013]],0)</f>
        <v>1.8117537625266158E-2</v>
      </c>
      <c r="V723" s="3">
        <f>IFERROR((table_world_population[[#This Row],[2023]]-table_world_population[[#This Row],[2022]])/table_world_population[[#This Row],[2022]],0)</f>
        <v>-9.8261596900695177E-4</v>
      </c>
    </row>
    <row r="724" spans="1:22" x14ac:dyDescent="0.35">
      <c r="A724" t="s">
        <v>339</v>
      </c>
      <c r="B724" t="s">
        <v>114</v>
      </c>
      <c r="C724" t="s">
        <v>15</v>
      </c>
      <c r="D724" t="s">
        <v>234</v>
      </c>
      <c r="E724" t="s">
        <v>459</v>
      </c>
      <c r="F724" t="s">
        <v>14</v>
      </c>
      <c r="G724" t="s">
        <v>463</v>
      </c>
      <c r="H724" t="s">
        <v>15</v>
      </c>
      <c r="I724" s="1">
        <v>680177</v>
      </c>
      <c r="J724" s="1">
        <v>677989</v>
      </c>
      <c r="K724" s="1">
        <v>662489</v>
      </c>
      <c r="L724" s="1">
        <v>650355</v>
      </c>
      <c r="M724" s="1">
        <v>640310</v>
      </c>
      <c r="N724" s="1">
        <v>628809</v>
      </c>
      <c r="O724" s="1">
        <v>615717</v>
      </c>
      <c r="P724" s="1">
        <v>601419</v>
      </c>
      <c r="Q724" s="1">
        <v>587587</v>
      </c>
      <c r="R724" s="1">
        <v>574011</v>
      </c>
      <c r="S724" s="1">
        <v>560945</v>
      </c>
      <c r="T724" s="1">
        <v>548920</v>
      </c>
      <c r="U724" s="2">
        <f>IFERROR((table_world_population[[#This Row],[2023]]-table_world_population[[#This Row],[2013]])/table_world_population[[#This Row],[2013]],0)</f>
        <v>-0.19037034524158947</v>
      </c>
      <c r="V724" s="3">
        <f>IFERROR((table_world_population[[#This Row],[2023]]-table_world_population[[#This Row],[2022]])/table_world_population[[#This Row],[2022]],0)</f>
        <v>-2.1437039281926036E-2</v>
      </c>
    </row>
    <row r="725" spans="1:22" x14ac:dyDescent="0.35">
      <c r="A725" t="s">
        <v>339</v>
      </c>
      <c r="B725" t="s">
        <v>114</v>
      </c>
      <c r="C725" t="s">
        <v>15</v>
      </c>
      <c r="D725" t="s">
        <v>235</v>
      </c>
      <c r="E725" t="s">
        <v>460</v>
      </c>
      <c r="F725" t="s">
        <v>16</v>
      </c>
      <c r="G725" t="s">
        <v>463</v>
      </c>
      <c r="H725" t="s">
        <v>15</v>
      </c>
      <c r="I725" s="1">
        <v>892346</v>
      </c>
      <c r="J725" s="1">
        <v>1924725</v>
      </c>
      <c r="K725" s="1">
        <v>1949132</v>
      </c>
      <c r="L725" s="1">
        <v>1968574</v>
      </c>
      <c r="M725" s="1">
        <v>1983084</v>
      </c>
      <c r="N725" s="1">
        <v>1996305</v>
      </c>
      <c r="O725" s="1">
        <v>2008630</v>
      </c>
      <c r="P725" s="1">
        <v>2019784</v>
      </c>
      <c r="Q725" s="1">
        <v>2034219</v>
      </c>
      <c r="R725" s="1">
        <v>2049070</v>
      </c>
      <c r="S725" s="1">
        <v>2055824</v>
      </c>
      <c r="T725" s="1">
        <v>2057594</v>
      </c>
      <c r="U725" s="2">
        <f>IFERROR((table_world_population[[#This Row],[2023]]-table_world_population[[#This Row],[2013]])/table_world_population[[#This Row],[2013]],0)</f>
        <v>6.9032718959851413E-2</v>
      </c>
      <c r="V725" s="3">
        <f>IFERROR((table_world_population[[#This Row],[2023]]-table_world_population[[#This Row],[2022]])/table_world_population[[#This Row],[2022]],0)</f>
        <v>8.6096864323015982E-4</v>
      </c>
    </row>
    <row r="726" spans="1:22" x14ac:dyDescent="0.35">
      <c r="A726" t="s">
        <v>339</v>
      </c>
      <c r="B726" t="s">
        <v>114</v>
      </c>
      <c r="C726" t="s">
        <v>15</v>
      </c>
      <c r="D726" t="s">
        <v>236</v>
      </c>
      <c r="E726" t="s">
        <v>461</v>
      </c>
      <c r="F726" t="s">
        <v>17</v>
      </c>
      <c r="G726" t="s">
        <v>463</v>
      </c>
      <c r="H726" t="s">
        <v>15</v>
      </c>
      <c r="I726" s="1">
        <v>69808</v>
      </c>
      <c r="J726" s="1">
        <v>170415</v>
      </c>
      <c r="K726" s="1">
        <v>172922</v>
      </c>
      <c r="L726" s="1">
        <v>175516</v>
      </c>
      <c r="M726" s="1">
        <v>179300</v>
      </c>
      <c r="N726" s="1">
        <v>183263</v>
      </c>
      <c r="O726" s="1">
        <v>187489</v>
      </c>
      <c r="P726" s="1">
        <v>192570</v>
      </c>
      <c r="Q726" s="1">
        <v>198631</v>
      </c>
      <c r="R726" s="1">
        <v>204614</v>
      </c>
      <c r="S726" s="1">
        <v>210608</v>
      </c>
      <c r="T726" s="1">
        <v>219031</v>
      </c>
      <c r="U726" s="2">
        <f>IFERROR((table_world_population[[#This Row],[2023]]-table_world_population[[#This Row],[2013]])/table_world_population[[#This Row],[2013]],0)</f>
        <v>0.28528005163864684</v>
      </c>
      <c r="V726" s="3">
        <f>IFERROR((table_world_population[[#This Row],[2023]]-table_world_population[[#This Row],[2022]])/table_world_population[[#This Row],[2022]],0)</f>
        <v>3.9993732431816455E-2</v>
      </c>
    </row>
    <row r="727" spans="1:22" x14ac:dyDescent="0.35">
      <c r="A727" t="s">
        <v>339</v>
      </c>
      <c r="B727" t="s">
        <v>114</v>
      </c>
      <c r="C727" t="s">
        <v>20</v>
      </c>
      <c r="D727" t="s">
        <v>237</v>
      </c>
      <c r="E727" t="s">
        <v>458</v>
      </c>
      <c r="F727" t="s">
        <v>15</v>
      </c>
      <c r="G727" t="s">
        <v>464</v>
      </c>
      <c r="H727" t="s">
        <v>21</v>
      </c>
      <c r="I727" s="1">
        <v>1087732</v>
      </c>
      <c r="J727" s="1">
        <v>1265933</v>
      </c>
      <c r="K727" s="1">
        <v>1264628</v>
      </c>
      <c r="L727" s="1">
        <v>1262167</v>
      </c>
      <c r="M727" s="1">
        <v>1258466</v>
      </c>
      <c r="N727" s="1">
        <v>1253154</v>
      </c>
      <c r="O727" s="1">
        <v>1246374</v>
      </c>
      <c r="P727" s="1">
        <v>1238482</v>
      </c>
      <c r="Q727" s="1">
        <v>1232220</v>
      </c>
      <c r="R727" s="1">
        <v>1225749</v>
      </c>
      <c r="S727" s="1">
        <v>1215546</v>
      </c>
      <c r="T727" s="1">
        <v>1204303</v>
      </c>
      <c r="U727" s="2">
        <f>IFERROR((table_world_population[[#This Row],[2023]]-table_world_population[[#This Row],[2013]])/table_world_population[[#This Row],[2013]],0)</f>
        <v>-4.8683461131039323E-2</v>
      </c>
      <c r="V727" s="3">
        <f>IFERROR((table_world_population[[#This Row],[2023]]-table_world_population[[#This Row],[2022]])/table_world_population[[#This Row],[2022]],0)</f>
        <v>-9.2493414482051686E-3</v>
      </c>
    </row>
    <row r="728" spans="1:22" x14ac:dyDescent="0.35">
      <c r="A728" t="s">
        <v>339</v>
      </c>
      <c r="B728" t="s">
        <v>114</v>
      </c>
      <c r="C728" t="s">
        <v>22</v>
      </c>
      <c r="D728" t="s">
        <v>238</v>
      </c>
      <c r="E728" t="s">
        <v>458</v>
      </c>
      <c r="F728" t="s">
        <v>15</v>
      </c>
      <c r="G728" t="s">
        <v>465</v>
      </c>
      <c r="H728" t="s">
        <v>23</v>
      </c>
      <c r="I728" s="1">
        <v>554599</v>
      </c>
      <c r="J728" s="1">
        <v>1507196</v>
      </c>
      <c r="K728" s="1">
        <v>1519915</v>
      </c>
      <c r="L728" s="1">
        <v>1532278</v>
      </c>
      <c r="M728" s="1">
        <v>1544229</v>
      </c>
      <c r="N728" s="1">
        <v>1555222</v>
      </c>
      <c r="O728" s="1">
        <v>1565461</v>
      </c>
      <c r="P728" s="1">
        <v>1575291</v>
      </c>
      <c r="Q728" s="1">
        <v>1588216</v>
      </c>
      <c r="R728" s="1">
        <v>1601946</v>
      </c>
      <c r="S728" s="1">
        <v>1611831</v>
      </c>
      <c r="T728" s="1">
        <v>1621241</v>
      </c>
      <c r="U728" s="2">
        <f>IFERROR((table_world_population[[#This Row],[2023]]-table_world_population[[#This Row],[2013]])/table_world_population[[#This Row],[2013]],0)</f>
        <v>7.5667000177813637E-2</v>
      </c>
      <c r="V728" s="3">
        <f>IFERROR((table_world_population[[#This Row],[2023]]-table_world_population[[#This Row],[2022]])/table_world_population[[#This Row],[2022]],0)</f>
        <v>5.8380810395134474E-3</v>
      </c>
    </row>
    <row r="729" spans="1:22" x14ac:dyDescent="0.35">
      <c r="A729" t="s">
        <v>339</v>
      </c>
      <c r="B729" t="s">
        <v>114</v>
      </c>
      <c r="C729" t="s">
        <v>24</v>
      </c>
      <c r="D729" t="s">
        <v>239</v>
      </c>
      <c r="E729" t="s">
        <v>458</v>
      </c>
      <c r="F729" t="s">
        <v>15</v>
      </c>
      <c r="G729" t="s">
        <v>463</v>
      </c>
      <c r="H729" t="s">
        <v>15</v>
      </c>
      <c r="I729" s="1">
        <v>1642331</v>
      </c>
      <c r="J729" s="1">
        <v>2773129</v>
      </c>
      <c r="K729" s="1">
        <v>2784543</v>
      </c>
      <c r="L729" s="1">
        <v>2794445</v>
      </c>
      <c r="M729" s="1">
        <v>2802695</v>
      </c>
      <c r="N729" s="1">
        <v>2808376</v>
      </c>
      <c r="O729" s="1">
        <v>2811835</v>
      </c>
      <c r="P729" s="1">
        <v>2813773</v>
      </c>
      <c r="Q729" s="1">
        <v>2820436</v>
      </c>
      <c r="R729" s="1">
        <v>2827695</v>
      </c>
      <c r="S729" s="1">
        <v>2827377</v>
      </c>
      <c r="T729" s="1">
        <v>2825544</v>
      </c>
      <c r="U729" s="2">
        <f>IFERROR((table_world_population[[#This Row],[2023]]-table_world_population[[#This Row],[2013]])/table_world_population[[#This Row],[2013]],0)</f>
        <v>1.8901032011132551E-2</v>
      </c>
      <c r="V729" s="3">
        <f>IFERROR((table_world_population[[#This Row],[2023]]-table_world_population[[#This Row],[2022]])/table_world_population[[#This Row],[2022]],0)</f>
        <v>-6.4830406415557597E-4</v>
      </c>
    </row>
    <row r="730" spans="1:22" x14ac:dyDescent="0.35">
      <c r="A730" t="s">
        <v>340</v>
      </c>
      <c r="B730" t="s">
        <v>115</v>
      </c>
      <c r="C730" t="s">
        <v>18</v>
      </c>
      <c r="D730" t="s">
        <v>232</v>
      </c>
      <c r="E730" t="s">
        <v>458</v>
      </c>
      <c r="F730" t="s">
        <v>15</v>
      </c>
      <c r="G730" t="s">
        <v>463</v>
      </c>
      <c r="H730" t="s">
        <v>15</v>
      </c>
      <c r="I730" s="1">
        <v>47434416</v>
      </c>
      <c r="J730" s="1">
        <v>65398896</v>
      </c>
      <c r="K730" s="1">
        <v>65324683</v>
      </c>
      <c r="L730" s="1">
        <v>65267090</v>
      </c>
      <c r="M730" s="1">
        <v>65245704</v>
      </c>
      <c r="N730" s="1">
        <v>65206949</v>
      </c>
      <c r="O730" s="1">
        <v>65140618</v>
      </c>
      <c r="P730" s="1">
        <v>65065286</v>
      </c>
      <c r="Q730" s="1">
        <v>64885399</v>
      </c>
      <c r="R730" s="1">
        <v>64594414</v>
      </c>
      <c r="S730" s="1">
        <v>64314912</v>
      </c>
      <c r="T730" s="1">
        <v>64009039</v>
      </c>
      <c r="U730" s="2">
        <f>IFERROR((table_world_population[[#This Row],[2023]]-table_world_population[[#This Row],[2013]])/table_world_population[[#This Row],[2013]],0)</f>
        <v>-2.1251994834897519E-2</v>
      </c>
      <c r="V730" s="3">
        <f>IFERROR((table_world_population[[#This Row],[2023]]-table_world_population[[#This Row],[2022]])/table_world_population[[#This Row],[2022]],0)</f>
        <v>-4.7558643942481023E-3</v>
      </c>
    </row>
    <row r="731" spans="1:22" x14ac:dyDescent="0.35">
      <c r="A731" t="s">
        <v>340</v>
      </c>
      <c r="B731" t="s">
        <v>115</v>
      </c>
      <c r="C731" t="s">
        <v>19</v>
      </c>
      <c r="D731" t="s">
        <v>233</v>
      </c>
      <c r="E731" t="s">
        <v>458</v>
      </c>
      <c r="F731" t="s">
        <v>15</v>
      </c>
      <c r="G731" t="s">
        <v>463</v>
      </c>
      <c r="H731" t="s">
        <v>15</v>
      </c>
      <c r="I731" s="1">
        <v>45781584</v>
      </c>
      <c r="J731" s="1">
        <v>62046104</v>
      </c>
      <c r="K731" s="1">
        <v>61951317</v>
      </c>
      <c r="L731" s="1">
        <v>61873910</v>
      </c>
      <c r="M731" s="1">
        <v>61830297</v>
      </c>
      <c r="N731" s="1">
        <v>61765051</v>
      </c>
      <c r="O731" s="1">
        <v>61670382</v>
      </c>
      <c r="P731" s="1">
        <v>61567714</v>
      </c>
      <c r="Q731" s="1">
        <v>61375600</v>
      </c>
      <c r="R731" s="1">
        <v>61087180</v>
      </c>
      <c r="S731" s="1">
        <v>60810077</v>
      </c>
      <c r="T731" s="1">
        <v>60507611</v>
      </c>
      <c r="U731" s="2">
        <f>IFERROR((table_world_population[[#This Row],[2023]]-table_world_population[[#This Row],[2013]])/table_world_population[[#This Row],[2013]],0)</f>
        <v>-2.4795964626562209E-2</v>
      </c>
      <c r="V731" s="3">
        <f>IFERROR((table_world_population[[#This Row],[2023]]-table_world_population[[#This Row],[2022]])/table_world_population[[#This Row],[2022]],0)</f>
        <v>-4.9739453544845862E-3</v>
      </c>
    </row>
    <row r="732" spans="1:22" x14ac:dyDescent="0.35">
      <c r="A732" t="s">
        <v>340</v>
      </c>
      <c r="B732" t="s">
        <v>115</v>
      </c>
      <c r="C732" t="s">
        <v>15</v>
      </c>
      <c r="D732" t="s">
        <v>234</v>
      </c>
      <c r="E732" t="s">
        <v>459</v>
      </c>
      <c r="F732" t="s">
        <v>14</v>
      </c>
      <c r="G732" t="s">
        <v>463</v>
      </c>
      <c r="H732" t="s">
        <v>15</v>
      </c>
      <c r="I732" s="1">
        <v>27493397</v>
      </c>
      <c r="J732" s="1">
        <v>16443186</v>
      </c>
      <c r="K732" s="1">
        <v>16283609</v>
      </c>
      <c r="L732" s="1">
        <v>16113192</v>
      </c>
      <c r="M732" s="1">
        <v>15941793</v>
      </c>
      <c r="N732" s="1">
        <v>15745852</v>
      </c>
      <c r="O732" s="1">
        <v>15522442</v>
      </c>
      <c r="P732" s="1">
        <v>15287198</v>
      </c>
      <c r="Q732" s="1">
        <v>15044891</v>
      </c>
      <c r="R732" s="1">
        <v>14797709</v>
      </c>
      <c r="S732" s="1">
        <v>14542937</v>
      </c>
      <c r="T732" s="1">
        <v>14280675</v>
      </c>
      <c r="U732" s="2">
        <f>IFERROR((table_world_population[[#This Row],[2023]]-table_world_population[[#This Row],[2013]])/table_world_population[[#This Row],[2013]],0)</f>
        <v>-0.13151411168127636</v>
      </c>
      <c r="V732" s="3">
        <f>IFERROR((table_world_population[[#This Row],[2023]]-table_world_population[[#This Row],[2022]])/table_world_population[[#This Row],[2022]],0)</f>
        <v>-1.8033633783877356E-2</v>
      </c>
    </row>
    <row r="733" spans="1:22" x14ac:dyDescent="0.35">
      <c r="A733" t="s">
        <v>340</v>
      </c>
      <c r="B733" t="s">
        <v>115</v>
      </c>
      <c r="C733" t="s">
        <v>15</v>
      </c>
      <c r="D733" t="s">
        <v>235</v>
      </c>
      <c r="E733" t="s">
        <v>460</v>
      </c>
      <c r="F733" t="s">
        <v>16</v>
      </c>
      <c r="G733" t="s">
        <v>463</v>
      </c>
      <c r="H733" t="s">
        <v>15</v>
      </c>
      <c r="I733" s="1">
        <v>60316755</v>
      </c>
      <c r="J733" s="1">
        <v>78399486</v>
      </c>
      <c r="K733" s="1">
        <v>77229906</v>
      </c>
      <c r="L733" s="1">
        <v>76282461</v>
      </c>
      <c r="M733" s="1">
        <v>75621650</v>
      </c>
      <c r="N733" s="1">
        <v>75084846</v>
      </c>
      <c r="O733" s="1">
        <v>74638081</v>
      </c>
      <c r="P733" s="1">
        <v>74267895</v>
      </c>
      <c r="Q733" s="1">
        <v>73864092</v>
      </c>
      <c r="R733" s="1">
        <v>73446995</v>
      </c>
      <c r="S733" s="1">
        <v>73138948</v>
      </c>
      <c r="T733" s="1">
        <v>72796769</v>
      </c>
      <c r="U733" s="2">
        <f>IFERROR((table_world_population[[#This Row],[2023]]-table_world_population[[#This Row],[2013]])/table_world_population[[#This Row],[2013]],0)</f>
        <v>-7.146369556555511E-2</v>
      </c>
      <c r="V733" s="3">
        <f>IFERROR((table_world_population[[#This Row],[2023]]-table_world_population[[#This Row],[2022]])/table_world_population[[#This Row],[2022]],0)</f>
        <v>-4.6784785583735772E-3</v>
      </c>
    </row>
    <row r="734" spans="1:22" x14ac:dyDescent="0.35">
      <c r="A734" t="s">
        <v>340</v>
      </c>
      <c r="B734" t="s">
        <v>115</v>
      </c>
      <c r="C734" t="s">
        <v>15</v>
      </c>
      <c r="D734" t="s">
        <v>236</v>
      </c>
      <c r="E734" t="s">
        <v>461</v>
      </c>
      <c r="F734" t="s">
        <v>17</v>
      </c>
      <c r="G734" t="s">
        <v>463</v>
      </c>
      <c r="H734" t="s">
        <v>15</v>
      </c>
      <c r="I734" s="1">
        <v>5405847</v>
      </c>
      <c r="J734" s="1">
        <v>32602328</v>
      </c>
      <c r="K734" s="1">
        <v>33762485</v>
      </c>
      <c r="L734" s="1">
        <v>34745347</v>
      </c>
      <c r="M734" s="1">
        <v>35512557</v>
      </c>
      <c r="N734" s="1">
        <v>36141302</v>
      </c>
      <c r="O734" s="1">
        <v>36650477</v>
      </c>
      <c r="P734" s="1">
        <v>37077906</v>
      </c>
      <c r="Q734" s="1">
        <v>37352017</v>
      </c>
      <c r="R734" s="1">
        <v>37436889</v>
      </c>
      <c r="S734" s="1">
        <v>37443104</v>
      </c>
      <c r="T734" s="1">
        <v>37439206</v>
      </c>
      <c r="U734" s="2">
        <f>IFERROR((table_world_population[[#This Row],[2023]]-table_world_population[[#This Row],[2013]])/table_world_population[[#This Row],[2013]],0)</f>
        <v>0.14835989626262272</v>
      </c>
      <c r="V734" s="3">
        <f>IFERROR((table_world_population[[#This Row],[2023]]-table_world_population[[#This Row],[2022]])/table_world_population[[#This Row],[2022]],0)</f>
        <v>-1.0410461696765311E-4</v>
      </c>
    </row>
    <row r="735" spans="1:22" x14ac:dyDescent="0.35">
      <c r="A735" t="s">
        <v>340</v>
      </c>
      <c r="B735" t="s">
        <v>115</v>
      </c>
      <c r="C735" t="s">
        <v>20</v>
      </c>
      <c r="D735" t="s">
        <v>237</v>
      </c>
      <c r="E735" t="s">
        <v>458</v>
      </c>
      <c r="F735" t="s">
        <v>15</v>
      </c>
      <c r="G735" t="s">
        <v>464</v>
      </c>
      <c r="H735" t="s">
        <v>21</v>
      </c>
      <c r="I735" s="1">
        <v>34236372</v>
      </c>
      <c r="J735" s="1">
        <v>11182024</v>
      </c>
      <c r="K735" s="1">
        <v>11067921</v>
      </c>
      <c r="L735" s="1">
        <v>10958283</v>
      </c>
      <c r="M735" s="1">
        <v>10856103</v>
      </c>
      <c r="N735" s="1">
        <v>10748180</v>
      </c>
      <c r="O735" s="1">
        <v>10631834</v>
      </c>
      <c r="P735" s="1">
        <v>10513072</v>
      </c>
      <c r="Q735" s="1">
        <v>10376129</v>
      </c>
      <c r="R735" s="1">
        <v>10221684</v>
      </c>
      <c r="S735" s="1">
        <v>10066305</v>
      </c>
      <c r="T735" s="1">
        <v>9907790</v>
      </c>
      <c r="U735" s="2">
        <f>IFERROR((table_world_population[[#This Row],[2023]]-table_world_population[[#This Row],[2013]])/table_world_population[[#This Row],[2013]],0)</f>
        <v>-0.11395378868798707</v>
      </c>
      <c r="V735" s="3">
        <f>IFERROR((table_world_population[[#This Row],[2023]]-table_world_population[[#This Row],[2022]])/table_world_population[[#This Row],[2022]],0)</f>
        <v>-1.5747088926870385E-2</v>
      </c>
    </row>
    <row r="736" spans="1:22" x14ac:dyDescent="0.35">
      <c r="A736" t="s">
        <v>340</v>
      </c>
      <c r="B736" t="s">
        <v>115</v>
      </c>
      <c r="C736" t="s">
        <v>22</v>
      </c>
      <c r="D736" t="s">
        <v>238</v>
      </c>
      <c r="E736" t="s">
        <v>458</v>
      </c>
      <c r="F736" t="s">
        <v>15</v>
      </c>
      <c r="G736" t="s">
        <v>465</v>
      </c>
      <c r="H736" t="s">
        <v>23</v>
      </c>
      <c r="I736" s="1">
        <v>58979628</v>
      </c>
      <c r="J736" s="1">
        <v>116262976</v>
      </c>
      <c r="K736" s="1">
        <v>116208079</v>
      </c>
      <c r="L736" s="1">
        <v>116182717</v>
      </c>
      <c r="M736" s="1">
        <v>116219897</v>
      </c>
      <c r="N736" s="1">
        <v>116223820</v>
      </c>
      <c r="O736" s="1">
        <v>116179166</v>
      </c>
      <c r="P736" s="1">
        <v>116119928</v>
      </c>
      <c r="Q736" s="1">
        <v>115884871</v>
      </c>
      <c r="R736" s="1">
        <v>115459909</v>
      </c>
      <c r="S736" s="1">
        <v>115058684</v>
      </c>
      <c r="T736" s="1">
        <v>114608860</v>
      </c>
      <c r="U736" s="2">
        <f>IFERROR((table_world_population[[#This Row],[2023]]-table_world_population[[#This Row],[2013]])/table_world_population[[#This Row],[2013]],0)</f>
        <v>-1.4227366758614539E-2</v>
      </c>
      <c r="V736" s="3">
        <f>IFERROR((table_world_population[[#This Row],[2023]]-table_world_population[[#This Row],[2022]])/table_world_population[[#This Row],[2022]],0)</f>
        <v>-3.909518033423709E-3</v>
      </c>
    </row>
    <row r="737" spans="1:22" x14ac:dyDescent="0.35">
      <c r="A737" t="s">
        <v>340</v>
      </c>
      <c r="B737" t="s">
        <v>115</v>
      </c>
      <c r="C737" t="s">
        <v>24</v>
      </c>
      <c r="D737" t="s">
        <v>239</v>
      </c>
      <c r="E737" t="s">
        <v>458</v>
      </c>
      <c r="F737" t="s">
        <v>15</v>
      </c>
      <c r="G737" t="s">
        <v>463</v>
      </c>
      <c r="H737" t="s">
        <v>15</v>
      </c>
      <c r="I737" s="1">
        <v>93216000</v>
      </c>
      <c r="J737" s="1">
        <v>127445000</v>
      </c>
      <c r="K737" s="1">
        <v>127276000</v>
      </c>
      <c r="L737" s="1">
        <v>127141000</v>
      </c>
      <c r="M737" s="1">
        <v>127076000</v>
      </c>
      <c r="N737" s="1">
        <v>126972000</v>
      </c>
      <c r="O737" s="1">
        <v>126811000</v>
      </c>
      <c r="P737" s="1">
        <v>126633000</v>
      </c>
      <c r="Q737" s="1">
        <v>126261000</v>
      </c>
      <c r="R737" s="1">
        <v>125681593</v>
      </c>
      <c r="S737" s="1">
        <v>125124989</v>
      </c>
      <c r="T737" s="1">
        <v>124516650</v>
      </c>
      <c r="U737" s="2">
        <f>IFERROR((table_world_population[[#This Row],[2023]]-table_world_population[[#This Row],[2013]])/table_world_population[[#This Row],[2013]],0)</f>
        <v>-2.2977362783946017E-2</v>
      </c>
      <c r="V737" s="3">
        <f>IFERROR((table_world_population[[#This Row],[2023]]-table_world_population[[#This Row],[2022]])/table_world_population[[#This Row],[2022]],0)</f>
        <v>-4.8618505772655852E-3</v>
      </c>
    </row>
    <row r="738" spans="1:22" x14ac:dyDescent="0.35">
      <c r="A738" t="s">
        <v>341</v>
      </c>
      <c r="B738" t="s">
        <v>116</v>
      </c>
      <c r="C738" t="s">
        <v>18</v>
      </c>
      <c r="D738" t="s">
        <v>232</v>
      </c>
      <c r="E738" t="s">
        <v>458</v>
      </c>
      <c r="F738" t="s">
        <v>15</v>
      </c>
      <c r="G738" t="s">
        <v>463</v>
      </c>
      <c r="H738" t="s">
        <v>15</v>
      </c>
      <c r="I738" s="1">
        <v>413911</v>
      </c>
      <c r="J738" s="1">
        <v>3725930</v>
      </c>
      <c r="K738" s="1">
        <v>4160394</v>
      </c>
      <c r="L738" s="1">
        <v>4549538</v>
      </c>
      <c r="M738" s="1">
        <v>4778803</v>
      </c>
      <c r="N738" s="1">
        <v>4902957</v>
      </c>
      <c r="O738" s="1">
        <v>5024293</v>
      </c>
      <c r="P738" s="1">
        <v>5143079</v>
      </c>
      <c r="Q738" s="1">
        <v>5257947</v>
      </c>
      <c r="R738" s="1">
        <v>5368123</v>
      </c>
      <c r="S738" s="1">
        <v>5438953</v>
      </c>
      <c r="T738" s="1">
        <v>5468070</v>
      </c>
      <c r="U738" s="2">
        <f>IFERROR((table_world_population[[#This Row],[2023]]-table_world_population[[#This Row],[2013]])/table_world_population[[#This Row],[2013]],0)</f>
        <v>0.46757185454369782</v>
      </c>
      <c r="V738" s="3">
        <f>IFERROR((table_world_population[[#This Row],[2023]]-table_world_population[[#This Row],[2022]])/table_world_population[[#This Row],[2022]],0)</f>
        <v>5.3534200424236065E-3</v>
      </c>
    </row>
    <row r="739" spans="1:22" x14ac:dyDescent="0.35">
      <c r="A739" t="s">
        <v>341</v>
      </c>
      <c r="B739" t="s">
        <v>116</v>
      </c>
      <c r="C739" t="s">
        <v>19</v>
      </c>
      <c r="D739" t="s">
        <v>233</v>
      </c>
      <c r="E739" t="s">
        <v>458</v>
      </c>
      <c r="F739" t="s">
        <v>15</v>
      </c>
      <c r="G739" t="s">
        <v>463</v>
      </c>
      <c r="H739" t="s">
        <v>15</v>
      </c>
      <c r="I739" s="1">
        <v>434026</v>
      </c>
      <c r="J739" s="1">
        <v>3968884</v>
      </c>
      <c r="K739" s="1">
        <v>4497632</v>
      </c>
      <c r="L739" s="1">
        <v>4944708</v>
      </c>
      <c r="M739" s="1">
        <v>5185852</v>
      </c>
      <c r="N739" s="1">
        <v>5312425</v>
      </c>
      <c r="O739" s="1">
        <v>5435573</v>
      </c>
      <c r="P739" s="1">
        <v>5555605</v>
      </c>
      <c r="Q739" s="1">
        <v>5670775</v>
      </c>
      <c r="R739" s="1">
        <v>5780154</v>
      </c>
      <c r="S739" s="1">
        <v>5846915</v>
      </c>
      <c r="T739" s="1">
        <v>5868983</v>
      </c>
      <c r="U739" s="2">
        <f>IFERROR((table_world_population[[#This Row],[2023]]-table_world_population[[#This Row],[2013]])/table_world_population[[#This Row],[2013]],0)</f>
        <v>0.4787489379886134</v>
      </c>
      <c r="V739" s="3">
        <f>IFERROR((table_world_population[[#This Row],[2023]]-table_world_population[[#This Row],[2022]])/table_world_population[[#This Row],[2022]],0)</f>
        <v>3.774298070007859E-3</v>
      </c>
    </row>
    <row r="740" spans="1:22" x14ac:dyDescent="0.35">
      <c r="A740" t="s">
        <v>341</v>
      </c>
      <c r="B740" t="s">
        <v>116</v>
      </c>
      <c r="C740" t="s">
        <v>15</v>
      </c>
      <c r="D740" t="s">
        <v>234</v>
      </c>
      <c r="E740" t="s">
        <v>459</v>
      </c>
      <c r="F740" t="s">
        <v>14</v>
      </c>
      <c r="G740" t="s">
        <v>463</v>
      </c>
      <c r="H740" t="s">
        <v>15</v>
      </c>
      <c r="I740" s="1">
        <v>387996</v>
      </c>
      <c r="J740" s="1">
        <v>2729040</v>
      </c>
      <c r="K740" s="1">
        <v>3057856</v>
      </c>
      <c r="L740" s="1">
        <v>3329804</v>
      </c>
      <c r="M740" s="1">
        <v>3457882</v>
      </c>
      <c r="N740" s="1">
        <v>3506990</v>
      </c>
      <c r="O740" s="1">
        <v>3548851</v>
      </c>
      <c r="P740" s="1">
        <v>3583980</v>
      </c>
      <c r="Q740" s="1">
        <v>3612870</v>
      </c>
      <c r="R740" s="1">
        <v>3635351</v>
      </c>
      <c r="S740" s="1">
        <v>3622111</v>
      </c>
      <c r="T740" s="1">
        <v>3571529</v>
      </c>
      <c r="U740" s="2">
        <f>IFERROR((table_world_population[[#This Row],[2023]]-table_world_population[[#This Row],[2013]])/table_world_population[[#This Row],[2013]],0)</f>
        <v>0.30871258757658371</v>
      </c>
      <c r="V740" s="3">
        <f>IFERROR((table_world_population[[#This Row],[2023]]-table_world_population[[#This Row],[2022]])/table_world_population[[#This Row],[2022]],0)</f>
        <v>-1.3964784624214995E-2</v>
      </c>
    </row>
    <row r="741" spans="1:22" x14ac:dyDescent="0.35">
      <c r="A741" t="s">
        <v>341</v>
      </c>
      <c r="B741" t="s">
        <v>116</v>
      </c>
      <c r="C741" t="s">
        <v>15</v>
      </c>
      <c r="D741" t="s">
        <v>235</v>
      </c>
      <c r="E741" t="s">
        <v>460</v>
      </c>
      <c r="F741" t="s">
        <v>16</v>
      </c>
      <c r="G741" t="s">
        <v>463</v>
      </c>
      <c r="H741" t="s">
        <v>15</v>
      </c>
      <c r="I741" s="1">
        <v>424322</v>
      </c>
      <c r="J741" s="1">
        <v>4701845</v>
      </c>
      <c r="K741" s="1">
        <v>5324329</v>
      </c>
      <c r="L741" s="1">
        <v>5868468</v>
      </c>
      <c r="M741" s="1">
        <v>6188817</v>
      </c>
      <c r="N741" s="1">
        <v>6373840</v>
      </c>
      <c r="O741" s="1">
        <v>6558046</v>
      </c>
      <c r="P741" s="1">
        <v>6741098</v>
      </c>
      <c r="Q741" s="1">
        <v>6921053</v>
      </c>
      <c r="R741" s="1">
        <v>7097810</v>
      </c>
      <c r="S741" s="1">
        <v>7230556</v>
      </c>
      <c r="T741" s="1">
        <v>7314545</v>
      </c>
      <c r="U741" s="2">
        <f>IFERROR((table_world_population[[#This Row],[2023]]-table_world_population[[#This Row],[2013]])/table_world_population[[#This Row],[2013]],0)</f>
        <v>0.55567548483627172</v>
      </c>
      <c r="V741" s="3">
        <f>IFERROR((table_world_population[[#This Row],[2023]]-table_world_population[[#This Row],[2022]])/table_world_population[[#This Row],[2022]],0)</f>
        <v>1.1615842543782248E-2</v>
      </c>
    </row>
    <row r="742" spans="1:22" x14ac:dyDescent="0.35">
      <c r="A742" t="s">
        <v>341</v>
      </c>
      <c r="B742" t="s">
        <v>116</v>
      </c>
      <c r="C742" t="s">
        <v>15</v>
      </c>
      <c r="D742" t="s">
        <v>236</v>
      </c>
      <c r="E742" t="s">
        <v>461</v>
      </c>
      <c r="F742" t="s">
        <v>17</v>
      </c>
      <c r="G742" t="s">
        <v>463</v>
      </c>
      <c r="H742" t="s">
        <v>15</v>
      </c>
      <c r="I742" s="1">
        <v>35618</v>
      </c>
      <c r="J742" s="1">
        <v>263929</v>
      </c>
      <c r="K742" s="1">
        <v>275841</v>
      </c>
      <c r="L742" s="1">
        <v>295973</v>
      </c>
      <c r="M742" s="1">
        <v>317957</v>
      </c>
      <c r="N742" s="1">
        <v>334551</v>
      </c>
      <c r="O742" s="1">
        <v>352968</v>
      </c>
      <c r="P742" s="1">
        <v>373605</v>
      </c>
      <c r="Q742" s="1">
        <v>394798</v>
      </c>
      <c r="R742" s="1">
        <v>415118</v>
      </c>
      <c r="S742" s="1">
        <v>433202</v>
      </c>
      <c r="T742" s="1">
        <v>450978</v>
      </c>
      <c r="U742" s="2">
        <f>IFERROR((table_world_population[[#This Row],[2023]]-table_world_population[[#This Row],[2013]])/table_world_population[[#This Row],[2013]],0)</f>
        <v>0.70870953930791991</v>
      </c>
      <c r="V742" s="3">
        <f>IFERROR((table_world_population[[#This Row],[2023]]-table_world_population[[#This Row],[2022]])/table_world_population[[#This Row],[2022]],0)</f>
        <v>4.1033974912396527E-2</v>
      </c>
    </row>
    <row r="743" spans="1:22" x14ac:dyDescent="0.35">
      <c r="A743" t="s">
        <v>341</v>
      </c>
      <c r="B743" t="s">
        <v>116</v>
      </c>
      <c r="C743" t="s">
        <v>20</v>
      </c>
      <c r="D743" t="s">
        <v>237</v>
      </c>
      <c r="E743" t="s">
        <v>458</v>
      </c>
      <c r="F743" t="s">
        <v>15</v>
      </c>
      <c r="G743" t="s">
        <v>464</v>
      </c>
      <c r="H743" t="s">
        <v>21</v>
      </c>
      <c r="I743" s="1">
        <v>416515</v>
      </c>
      <c r="J743" s="1">
        <v>836811</v>
      </c>
      <c r="K743" s="1">
        <v>865803</v>
      </c>
      <c r="L743" s="1">
        <v>925119</v>
      </c>
      <c r="M743" s="1">
        <v>946044</v>
      </c>
      <c r="N743" s="1">
        <v>945229</v>
      </c>
      <c r="O743" s="1">
        <v>943584</v>
      </c>
      <c r="P743" s="1">
        <v>941163</v>
      </c>
      <c r="Q743" s="1">
        <v>937903</v>
      </c>
      <c r="R743" s="1">
        <v>933557</v>
      </c>
      <c r="S743" s="1">
        <v>922394</v>
      </c>
      <c r="T743" s="1">
        <v>904697</v>
      </c>
      <c r="U743" s="2">
        <f>IFERROR((table_world_population[[#This Row],[2023]]-table_world_population[[#This Row],[2013]])/table_world_population[[#This Row],[2013]],0)</f>
        <v>8.1124650608082355E-2</v>
      </c>
      <c r="V743" s="3">
        <f>IFERROR((table_world_population[[#This Row],[2023]]-table_world_population[[#This Row],[2022]])/table_world_population[[#This Row],[2022]],0)</f>
        <v>-1.9185944401199487E-2</v>
      </c>
    </row>
    <row r="744" spans="1:22" x14ac:dyDescent="0.35">
      <c r="A744" t="s">
        <v>341</v>
      </c>
      <c r="B744" t="s">
        <v>116</v>
      </c>
      <c r="C744" t="s">
        <v>22</v>
      </c>
      <c r="D744" t="s">
        <v>238</v>
      </c>
      <c r="E744" t="s">
        <v>458</v>
      </c>
      <c r="F744" t="s">
        <v>15</v>
      </c>
      <c r="G744" t="s">
        <v>465</v>
      </c>
      <c r="H744" t="s">
        <v>23</v>
      </c>
      <c r="I744" s="1">
        <v>431421</v>
      </c>
      <c r="J744" s="1">
        <v>6858003</v>
      </c>
      <c r="K744" s="1">
        <v>7792223</v>
      </c>
      <c r="L744" s="1">
        <v>8569127</v>
      </c>
      <c r="M744" s="1">
        <v>9018612</v>
      </c>
      <c r="N744" s="1">
        <v>9270152</v>
      </c>
      <c r="O744" s="1">
        <v>9516281</v>
      </c>
      <c r="P744" s="1">
        <v>9757520</v>
      </c>
      <c r="Q744" s="1">
        <v>9990818</v>
      </c>
      <c r="R744" s="1">
        <v>10214721</v>
      </c>
      <c r="S744" s="1">
        <v>10363475</v>
      </c>
      <c r="T744" s="1">
        <v>10432355</v>
      </c>
      <c r="U744" s="2">
        <f>IFERROR((table_world_population[[#This Row],[2023]]-table_world_population[[#This Row],[2013]])/table_world_population[[#This Row],[2013]],0)</f>
        <v>0.52119428935799528</v>
      </c>
      <c r="V744" s="3">
        <f>IFERROR((table_world_population[[#This Row],[2023]]-table_world_population[[#This Row],[2022]])/table_world_population[[#This Row],[2022]],0)</f>
        <v>6.6464192753878408E-3</v>
      </c>
    </row>
    <row r="745" spans="1:22" x14ac:dyDescent="0.35">
      <c r="A745" t="s">
        <v>341</v>
      </c>
      <c r="B745" t="s">
        <v>116</v>
      </c>
      <c r="C745" t="s">
        <v>24</v>
      </c>
      <c r="D745" t="s">
        <v>239</v>
      </c>
      <c r="E745" t="s">
        <v>458</v>
      </c>
      <c r="F745" t="s">
        <v>15</v>
      </c>
      <c r="G745" t="s">
        <v>463</v>
      </c>
      <c r="H745" t="s">
        <v>15</v>
      </c>
      <c r="I745" s="1">
        <v>847936</v>
      </c>
      <c r="J745" s="1">
        <v>7694814</v>
      </c>
      <c r="K745" s="1">
        <v>8658026</v>
      </c>
      <c r="L745" s="1">
        <v>9494246</v>
      </c>
      <c r="M745" s="1">
        <v>9964656</v>
      </c>
      <c r="N745" s="1">
        <v>10215381</v>
      </c>
      <c r="O745" s="1">
        <v>10459865</v>
      </c>
      <c r="P745" s="1">
        <v>10698683</v>
      </c>
      <c r="Q745" s="1">
        <v>10928721</v>
      </c>
      <c r="R745" s="1">
        <v>11148278</v>
      </c>
      <c r="S745" s="1">
        <v>11285869</v>
      </c>
      <c r="T745" s="1">
        <v>11337052</v>
      </c>
      <c r="U745" s="2">
        <f>IFERROR((table_world_population[[#This Row],[2023]]-table_world_population[[#This Row],[2013]])/table_world_population[[#This Row],[2013]],0)</f>
        <v>0.47333671743072669</v>
      </c>
      <c r="V745" s="3">
        <f>IFERROR((table_world_population[[#This Row],[2023]]-table_world_population[[#This Row],[2022]])/table_world_population[[#This Row],[2022]],0)</f>
        <v>4.5351403600378494E-3</v>
      </c>
    </row>
    <row r="746" spans="1:22" x14ac:dyDescent="0.35">
      <c r="A746" t="s">
        <v>342</v>
      </c>
      <c r="B746" t="s">
        <v>117</v>
      </c>
      <c r="C746" t="s">
        <v>18</v>
      </c>
      <c r="D746" t="s">
        <v>232</v>
      </c>
      <c r="E746" t="s">
        <v>458</v>
      </c>
      <c r="F746" t="s">
        <v>15</v>
      </c>
      <c r="G746" t="s">
        <v>463</v>
      </c>
      <c r="H746" t="s">
        <v>15</v>
      </c>
      <c r="I746" s="1">
        <v>4821466</v>
      </c>
      <c r="J746" s="1">
        <v>8904870</v>
      </c>
      <c r="K746" s="1">
        <v>9029051</v>
      </c>
      <c r="L746" s="1">
        <v>9154229</v>
      </c>
      <c r="M746" s="1">
        <v>9275967</v>
      </c>
      <c r="N746" s="1">
        <v>9393051</v>
      </c>
      <c r="O746" s="1">
        <v>9508427</v>
      </c>
      <c r="P746" s="1">
        <v>9623458</v>
      </c>
      <c r="Q746" s="1">
        <v>9743042</v>
      </c>
      <c r="R746" s="1">
        <v>9963421</v>
      </c>
      <c r="S746" s="1">
        <v>10185836</v>
      </c>
      <c r="T746" s="1">
        <v>10314585</v>
      </c>
      <c r="U746" s="2">
        <f>IFERROR((table_world_population[[#This Row],[2023]]-table_world_population[[#This Row],[2013]])/table_world_population[[#This Row],[2013]],0)</f>
        <v>0.15830831893110175</v>
      </c>
      <c r="V746" s="3">
        <f>IFERROR((table_world_population[[#This Row],[2023]]-table_world_population[[#This Row],[2022]])/table_world_population[[#This Row],[2022]],0)</f>
        <v>1.2640003235865961E-2</v>
      </c>
    </row>
    <row r="747" spans="1:22" x14ac:dyDescent="0.35">
      <c r="A747" t="s">
        <v>342</v>
      </c>
      <c r="B747" t="s">
        <v>117</v>
      </c>
      <c r="C747" t="s">
        <v>19</v>
      </c>
      <c r="D747" t="s">
        <v>233</v>
      </c>
      <c r="E747" t="s">
        <v>458</v>
      </c>
      <c r="F747" t="s">
        <v>15</v>
      </c>
      <c r="G747" t="s">
        <v>463</v>
      </c>
      <c r="H747" t="s">
        <v>15</v>
      </c>
      <c r="I747" s="1">
        <v>4497817</v>
      </c>
      <c r="J747" s="1">
        <v>8130680</v>
      </c>
      <c r="K747" s="1">
        <v>8259233</v>
      </c>
      <c r="L747" s="1">
        <v>8388576</v>
      </c>
      <c r="M747" s="1">
        <v>8518088</v>
      </c>
      <c r="N747" s="1">
        <v>8644724</v>
      </c>
      <c r="O747" s="1">
        <v>8768025</v>
      </c>
      <c r="P747" s="1">
        <v>8890215</v>
      </c>
      <c r="Q747" s="1">
        <v>9012624</v>
      </c>
      <c r="R747" s="1">
        <v>9227935</v>
      </c>
      <c r="S747" s="1">
        <v>9449147</v>
      </c>
      <c r="T747" s="1">
        <v>9585593</v>
      </c>
      <c r="U747" s="2">
        <f>IFERROR((table_world_population[[#This Row],[2023]]-table_world_population[[#This Row],[2013]])/table_world_population[[#This Row],[2013]],0)</f>
        <v>0.17894112177579244</v>
      </c>
      <c r="V747" s="3">
        <f>IFERROR((table_world_population[[#This Row],[2023]]-table_world_population[[#This Row],[2022]])/table_world_population[[#This Row],[2022]],0)</f>
        <v>1.4440033581867231E-2</v>
      </c>
    </row>
    <row r="748" spans="1:22" x14ac:dyDescent="0.35">
      <c r="A748" t="s">
        <v>342</v>
      </c>
      <c r="B748" t="s">
        <v>117</v>
      </c>
      <c r="C748" t="s">
        <v>15</v>
      </c>
      <c r="D748" t="s">
        <v>234</v>
      </c>
      <c r="E748" t="s">
        <v>459</v>
      </c>
      <c r="F748" t="s">
        <v>14</v>
      </c>
      <c r="G748" t="s">
        <v>463</v>
      </c>
      <c r="H748" t="s">
        <v>15</v>
      </c>
      <c r="I748" s="1">
        <v>3491177</v>
      </c>
      <c r="J748" s="1">
        <v>4415125</v>
      </c>
      <c r="K748" s="1">
        <v>4572667</v>
      </c>
      <c r="L748" s="1">
        <v>4736943</v>
      </c>
      <c r="M748" s="1">
        <v>4902225</v>
      </c>
      <c r="N748" s="1">
        <v>5060754</v>
      </c>
      <c r="O748" s="1">
        <v>5209185</v>
      </c>
      <c r="P748" s="1">
        <v>5348629</v>
      </c>
      <c r="Q748" s="1">
        <v>5484992</v>
      </c>
      <c r="R748" s="1">
        <v>5667708</v>
      </c>
      <c r="S748" s="1">
        <v>5824865</v>
      </c>
      <c r="T748" s="1">
        <v>5897362</v>
      </c>
      <c r="U748" s="2">
        <f>IFERROR((table_world_population[[#This Row],[2023]]-table_world_population[[#This Row],[2013]])/table_world_population[[#This Row],[2013]],0)</f>
        <v>0.33571801477874352</v>
      </c>
      <c r="V748" s="3">
        <f>IFERROR((table_world_population[[#This Row],[2023]]-table_world_population[[#This Row],[2022]])/table_world_population[[#This Row],[2022]],0)</f>
        <v>1.2446125360845273E-2</v>
      </c>
    </row>
    <row r="749" spans="1:22" x14ac:dyDescent="0.35">
      <c r="A749" t="s">
        <v>342</v>
      </c>
      <c r="B749" t="s">
        <v>117</v>
      </c>
      <c r="C749" t="s">
        <v>15</v>
      </c>
      <c r="D749" t="s">
        <v>235</v>
      </c>
      <c r="E749" t="s">
        <v>460</v>
      </c>
      <c r="F749" t="s">
        <v>16</v>
      </c>
      <c r="G749" t="s">
        <v>463</v>
      </c>
      <c r="H749" t="s">
        <v>15</v>
      </c>
      <c r="I749" s="1">
        <v>5335759</v>
      </c>
      <c r="J749" s="1">
        <v>11475515</v>
      </c>
      <c r="K749" s="1">
        <v>11533223</v>
      </c>
      <c r="L749" s="1">
        <v>11579534</v>
      </c>
      <c r="M749" s="1">
        <v>11619625</v>
      </c>
      <c r="N749" s="1">
        <v>11657941</v>
      </c>
      <c r="O749" s="1">
        <v>11698416</v>
      </c>
      <c r="P749" s="1">
        <v>11743234</v>
      </c>
      <c r="Q749" s="1">
        <v>11799469</v>
      </c>
      <c r="R749" s="1">
        <v>11997991</v>
      </c>
      <c r="S749" s="1">
        <v>12230840</v>
      </c>
      <c r="T749" s="1">
        <v>12372742</v>
      </c>
      <c r="U749" s="2">
        <f>IFERROR((table_world_population[[#This Row],[2023]]-table_world_population[[#This Row],[2013]])/table_world_population[[#This Row],[2013]],0)</f>
        <v>7.8186207764967416E-2</v>
      </c>
      <c r="V749" s="3">
        <f>IFERROR((table_world_population[[#This Row],[2023]]-table_world_population[[#This Row],[2022]])/table_world_population[[#This Row],[2022]],0)</f>
        <v>1.1601983183493529E-2</v>
      </c>
    </row>
    <row r="750" spans="1:22" x14ac:dyDescent="0.35">
      <c r="A750" t="s">
        <v>342</v>
      </c>
      <c r="B750" t="s">
        <v>117</v>
      </c>
      <c r="C750" t="s">
        <v>15</v>
      </c>
      <c r="D750" t="s">
        <v>236</v>
      </c>
      <c r="E750" t="s">
        <v>461</v>
      </c>
      <c r="F750" t="s">
        <v>17</v>
      </c>
      <c r="G750" t="s">
        <v>463</v>
      </c>
      <c r="H750" t="s">
        <v>15</v>
      </c>
      <c r="I750" s="1">
        <v>492347</v>
      </c>
      <c r="J750" s="1">
        <v>1144912</v>
      </c>
      <c r="K750" s="1">
        <v>1182395</v>
      </c>
      <c r="L750" s="1">
        <v>1226328</v>
      </c>
      <c r="M750" s="1">
        <v>1272205</v>
      </c>
      <c r="N750" s="1">
        <v>1319081</v>
      </c>
      <c r="O750" s="1">
        <v>1368851</v>
      </c>
      <c r="P750" s="1">
        <v>1421810</v>
      </c>
      <c r="Q750" s="1">
        <v>1471205</v>
      </c>
      <c r="R750" s="1">
        <v>1525657</v>
      </c>
      <c r="S750" s="1">
        <v>1579277</v>
      </c>
      <c r="T750" s="1">
        <v>1630073</v>
      </c>
      <c r="U750" s="2">
        <f>IFERROR((table_world_population[[#This Row],[2023]]-table_world_population[[#This Row],[2013]])/table_world_population[[#This Row],[2013]],0)</f>
        <v>0.42375396537026427</v>
      </c>
      <c r="V750" s="3">
        <f>IFERROR((table_world_population[[#This Row],[2023]]-table_world_population[[#This Row],[2022]])/table_world_population[[#This Row],[2022]],0)</f>
        <v>3.2164085211144083E-2</v>
      </c>
    </row>
    <row r="751" spans="1:22" x14ac:dyDescent="0.35">
      <c r="A751" t="s">
        <v>342</v>
      </c>
      <c r="B751" t="s">
        <v>117</v>
      </c>
      <c r="C751" t="s">
        <v>20</v>
      </c>
      <c r="D751" t="s">
        <v>237</v>
      </c>
      <c r="E751" t="s">
        <v>458</v>
      </c>
      <c r="F751" t="s">
        <v>15</v>
      </c>
      <c r="G751" t="s">
        <v>464</v>
      </c>
      <c r="H751" t="s">
        <v>21</v>
      </c>
      <c r="I751" s="1">
        <v>5200346</v>
      </c>
      <c r="J751" s="1">
        <v>7317451</v>
      </c>
      <c r="K751" s="1">
        <v>7413562</v>
      </c>
      <c r="L751" s="1">
        <v>7509900</v>
      </c>
      <c r="M751" s="1">
        <v>7604467</v>
      </c>
      <c r="N751" s="1">
        <v>7695637</v>
      </c>
      <c r="O751" s="1">
        <v>7780651</v>
      </c>
      <c r="P751" s="1">
        <v>7860906</v>
      </c>
      <c r="Q751" s="1">
        <v>7939086</v>
      </c>
      <c r="R751" s="1">
        <v>8094722</v>
      </c>
      <c r="S751" s="1">
        <v>8248656</v>
      </c>
      <c r="T751" s="1">
        <v>8322453</v>
      </c>
      <c r="U751" s="2">
        <f>IFERROR((table_world_population[[#This Row],[2023]]-table_world_population[[#This Row],[2013]])/table_world_population[[#This Row],[2013]],0)</f>
        <v>0.137343181389257</v>
      </c>
      <c r="V751" s="3">
        <f>IFERROR((table_world_population[[#This Row],[2023]]-table_world_population[[#This Row],[2022]])/table_world_population[[#This Row],[2022]],0)</f>
        <v>8.9465483831547826E-3</v>
      </c>
    </row>
    <row r="752" spans="1:22" x14ac:dyDescent="0.35">
      <c r="A752" t="s">
        <v>342</v>
      </c>
      <c r="B752" t="s">
        <v>117</v>
      </c>
      <c r="C752" t="s">
        <v>22</v>
      </c>
      <c r="D752" t="s">
        <v>238</v>
      </c>
      <c r="E752" t="s">
        <v>458</v>
      </c>
      <c r="F752" t="s">
        <v>15</v>
      </c>
      <c r="G752" t="s">
        <v>465</v>
      </c>
      <c r="H752" t="s">
        <v>23</v>
      </c>
      <c r="I752" s="1">
        <v>4118937</v>
      </c>
      <c r="J752" s="1">
        <v>9718100</v>
      </c>
      <c r="K752" s="1">
        <v>9874723</v>
      </c>
      <c r="L752" s="1">
        <v>10032906</v>
      </c>
      <c r="M752" s="1">
        <v>10189588</v>
      </c>
      <c r="N752" s="1">
        <v>10342139</v>
      </c>
      <c r="O752" s="1">
        <v>10495801</v>
      </c>
      <c r="P752" s="1">
        <v>10652767</v>
      </c>
      <c r="Q752" s="1">
        <v>10816580</v>
      </c>
      <c r="R752" s="1">
        <v>11096634</v>
      </c>
      <c r="S752" s="1">
        <v>11386327</v>
      </c>
      <c r="T752" s="1">
        <v>11577724</v>
      </c>
      <c r="U752" s="2">
        <f>IFERROR((table_world_population[[#This Row],[2023]]-table_world_population[[#This Row],[2013]])/table_world_population[[#This Row],[2013]],0)</f>
        <v>0.19135674668916763</v>
      </c>
      <c r="V752" s="3">
        <f>IFERROR((table_world_population[[#This Row],[2023]]-table_world_population[[#This Row],[2022]])/table_world_population[[#This Row],[2022]],0)</f>
        <v>1.680937145051253E-2</v>
      </c>
    </row>
    <row r="753" spans="1:22" x14ac:dyDescent="0.35">
      <c r="A753" t="s">
        <v>342</v>
      </c>
      <c r="B753" t="s">
        <v>117</v>
      </c>
      <c r="C753" t="s">
        <v>24</v>
      </c>
      <c r="D753" t="s">
        <v>239</v>
      </c>
      <c r="E753" t="s">
        <v>458</v>
      </c>
      <c r="F753" t="s">
        <v>15</v>
      </c>
      <c r="G753" t="s">
        <v>463</v>
      </c>
      <c r="H753" t="s">
        <v>15</v>
      </c>
      <c r="I753" s="1">
        <v>9319283</v>
      </c>
      <c r="J753" s="1">
        <v>17035551</v>
      </c>
      <c r="K753" s="1">
        <v>17288285</v>
      </c>
      <c r="L753" s="1">
        <v>17542806</v>
      </c>
      <c r="M753" s="1">
        <v>17794055</v>
      </c>
      <c r="N753" s="1">
        <v>18037776</v>
      </c>
      <c r="O753" s="1">
        <v>18276452</v>
      </c>
      <c r="P753" s="1">
        <v>18513673</v>
      </c>
      <c r="Q753" s="1">
        <v>18755666</v>
      </c>
      <c r="R753" s="1">
        <v>19191356</v>
      </c>
      <c r="S753" s="1">
        <v>19634983</v>
      </c>
      <c r="T753" s="1">
        <v>19900177</v>
      </c>
      <c r="U753" s="2">
        <f>IFERROR((table_world_population[[#This Row],[2023]]-table_world_population[[#This Row],[2013]])/table_world_population[[#This Row],[2013]],0)</f>
        <v>0.16815575850760564</v>
      </c>
      <c r="V753" s="3">
        <f>IFERROR((table_world_population[[#This Row],[2023]]-table_world_population[[#This Row],[2022]])/table_world_population[[#This Row],[2022]],0)</f>
        <v>1.3506199623396669E-2</v>
      </c>
    </row>
    <row r="754" spans="1:22" x14ac:dyDescent="0.35">
      <c r="A754" t="s">
        <v>343</v>
      </c>
      <c r="B754" t="s">
        <v>118</v>
      </c>
      <c r="C754" t="s">
        <v>18</v>
      </c>
      <c r="D754" t="s">
        <v>232</v>
      </c>
      <c r="E754" t="s">
        <v>458</v>
      </c>
      <c r="F754" t="s">
        <v>15</v>
      </c>
      <c r="G754" t="s">
        <v>463</v>
      </c>
      <c r="H754" t="s">
        <v>15</v>
      </c>
      <c r="I754" s="1">
        <v>3910535</v>
      </c>
      <c r="J754" s="1">
        <v>22533107</v>
      </c>
      <c r="K754" s="1">
        <v>23061826</v>
      </c>
      <c r="L754" s="1">
        <v>23582948</v>
      </c>
      <c r="M754" s="1">
        <v>24114618</v>
      </c>
      <c r="N754" s="1">
        <v>24652004</v>
      </c>
      <c r="O754" s="1">
        <v>25168522</v>
      </c>
      <c r="P754" s="1">
        <v>25679257</v>
      </c>
      <c r="Q754" s="1">
        <v>26205082</v>
      </c>
      <c r="R754" s="1">
        <v>26726429</v>
      </c>
      <c r="S754" s="1">
        <v>27249938</v>
      </c>
      <c r="T754" s="1">
        <v>27796386</v>
      </c>
      <c r="U754" s="2">
        <f>IFERROR((table_world_population[[#This Row],[2023]]-table_world_population[[#This Row],[2013]])/table_world_population[[#This Row],[2013]],0)</f>
        <v>0.23357981657833515</v>
      </c>
      <c r="V754" s="3">
        <f>IFERROR((table_world_population[[#This Row],[2023]]-table_world_population[[#This Row],[2022]])/table_world_population[[#This Row],[2022]],0)</f>
        <v>2.0053183240270125E-2</v>
      </c>
    </row>
    <row r="755" spans="1:22" x14ac:dyDescent="0.35">
      <c r="A755" t="s">
        <v>343</v>
      </c>
      <c r="B755" t="s">
        <v>118</v>
      </c>
      <c r="C755" t="s">
        <v>19</v>
      </c>
      <c r="D755" t="s">
        <v>233</v>
      </c>
      <c r="E755" t="s">
        <v>458</v>
      </c>
      <c r="F755" t="s">
        <v>15</v>
      </c>
      <c r="G755" t="s">
        <v>463</v>
      </c>
      <c r="H755" t="s">
        <v>15</v>
      </c>
      <c r="I755" s="1">
        <v>3840900</v>
      </c>
      <c r="J755" s="1">
        <v>22259261</v>
      </c>
      <c r="K755" s="1">
        <v>22770037</v>
      </c>
      <c r="L755" s="1">
        <v>23268540</v>
      </c>
      <c r="M755" s="1">
        <v>23780053</v>
      </c>
      <c r="N755" s="1">
        <v>24296132</v>
      </c>
      <c r="O755" s="1">
        <v>24784782</v>
      </c>
      <c r="P755" s="1">
        <v>25272193</v>
      </c>
      <c r="Q755" s="1">
        <v>25780698</v>
      </c>
      <c r="R755" s="1">
        <v>26279184</v>
      </c>
      <c r="S755" s="1">
        <v>26777549</v>
      </c>
      <c r="T755" s="1">
        <v>27304201</v>
      </c>
      <c r="U755" s="2">
        <f>IFERROR((table_world_population[[#This Row],[2023]]-table_world_population[[#This Row],[2013]])/table_world_population[[#This Row],[2013]],0)</f>
        <v>0.22664454134393769</v>
      </c>
      <c r="V755" s="3">
        <f>IFERROR((table_world_population[[#This Row],[2023]]-table_world_population[[#This Row],[2022]])/table_world_population[[#This Row],[2022]],0)</f>
        <v>1.9667670106774896E-2</v>
      </c>
    </row>
    <row r="756" spans="1:22" x14ac:dyDescent="0.35">
      <c r="A756" t="s">
        <v>343</v>
      </c>
      <c r="B756" t="s">
        <v>118</v>
      </c>
      <c r="C756" t="s">
        <v>15</v>
      </c>
      <c r="D756" t="s">
        <v>234</v>
      </c>
      <c r="E756" t="s">
        <v>459</v>
      </c>
      <c r="F756" t="s">
        <v>14</v>
      </c>
      <c r="G756" t="s">
        <v>463</v>
      </c>
      <c r="H756" t="s">
        <v>15</v>
      </c>
      <c r="I756" s="1">
        <v>3781404</v>
      </c>
      <c r="J756" s="1">
        <v>18992542</v>
      </c>
      <c r="K756" s="1">
        <v>19249052</v>
      </c>
      <c r="L756" s="1">
        <v>19475582</v>
      </c>
      <c r="M756" s="1">
        <v>19687393</v>
      </c>
      <c r="N756" s="1">
        <v>19874839</v>
      </c>
      <c r="O756" s="1">
        <v>20019709</v>
      </c>
      <c r="P756" s="1">
        <v>20143481</v>
      </c>
      <c r="Q756" s="1">
        <v>20260426</v>
      </c>
      <c r="R756" s="1">
        <v>20351588</v>
      </c>
      <c r="S756" s="1">
        <v>20428567</v>
      </c>
      <c r="T756" s="1">
        <v>20508678</v>
      </c>
      <c r="U756" s="2">
        <f>IFERROR((table_world_population[[#This Row],[2023]]-table_world_population[[#This Row],[2013]])/table_world_population[[#This Row],[2013]],0)</f>
        <v>7.9827966156399713E-2</v>
      </c>
      <c r="V756" s="3">
        <f>IFERROR((table_world_population[[#This Row],[2023]]-table_world_population[[#This Row],[2022]])/table_world_population[[#This Row],[2022]],0)</f>
        <v>3.9215183326368414E-3</v>
      </c>
    </row>
    <row r="757" spans="1:22" x14ac:dyDescent="0.35">
      <c r="A757" t="s">
        <v>343</v>
      </c>
      <c r="B757" t="s">
        <v>118</v>
      </c>
      <c r="C757" t="s">
        <v>15</v>
      </c>
      <c r="D757" t="s">
        <v>235</v>
      </c>
      <c r="E757" t="s">
        <v>460</v>
      </c>
      <c r="F757" t="s">
        <v>16</v>
      </c>
      <c r="G757" t="s">
        <v>463</v>
      </c>
      <c r="H757" t="s">
        <v>15</v>
      </c>
      <c r="I757" s="1">
        <v>3725576</v>
      </c>
      <c r="J757" s="1">
        <v>24755047</v>
      </c>
      <c r="K757" s="1">
        <v>25471220</v>
      </c>
      <c r="L757" s="1">
        <v>26203416</v>
      </c>
      <c r="M757" s="1">
        <v>26980523</v>
      </c>
      <c r="N757" s="1">
        <v>27788382</v>
      </c>
      <c r="O757" s="1">
        <v>28585926</v>
      </c>
      <c r="P757" s="1">
        <v>29402826</v>
      </c>
      <c r="Q757" s="1">
        <v>30268153</v>
      </c>
      <c r="R757" s="1">
        <v>31146668</v>
      </c>
      <c r="S757" s="1">
        <v>32046684</v>
      </c>
      <c r="T757" s="1">
        <v>32990012</v>
      </c>
      <c r="U757" s="2">
        <f>IFERROR((table_world_population[[#This Row],[2023]]-table_world_population[[#This Row],[2013]])/table_world_population[[#This Row],[2013]],0)</f>
        <v>0.33265802323057597</v>
      </c>
      <c r="V757" s="3">
        <f>IFERROR((table_world_population[[#This Row],[2023]]-table_world_population[[#This Row],[2022]])/table_world_population[[#This Row],[2022]],0)</f>
        <v>2.9436056473112787E-2</v>
      </c>
    </row>
    <row r="758" spans="1:22" x14ac:dyDescent="0.35">
      <c r="A758" t="s">
        <v>343</v>
      </c>
      <c r="B758" t="s">
        <v>118</v>
      </c>
      <c r="C758" t="s">
        <v>15</v>
      </c>
      <c r="D758" t="s">
        <v>236</v>
      </c>
      <c r="E758" t="s">
        <v>461</v>
      </c>
      <c r="F758" t="s">
        <v>17</v>
      </c>
      <c r="G758" t="s">
        <v>463</v>
      </c>
      <c r="H758" t="s">
        <v>15</v>
      </c>
      <c r="I758" s="1">
        <v>244455</v>
      </c>
      <c r="J758" s="1">
        <v>1044779</v>
      </c>
      <c r="K758" s="1">
        <v>1111591</v>
      </c>
      <c r="L758" s="1">
        <v>1172490</v>
      </c>
      <c r="M758" s="1">
        <v>1226754</v>
      </c>
      <c r="N758" s="1">
        <v>1284915</v>
      </c>
      <c r="O758" s="1">
        <v>1347669</v>
      </c>
      <c r="P758" s="1">
        <v>1405143</v>
      </c>
      <c r="Q758" s="1">
        <v>1457202</v>
      </c>
      <c r="R758" s="1">
        <v>1507358</v>
      </c>
      <c r="S758" s="1">
        <v>1552235</v>
      </c>
      <c r="T758" s="1">
        <v>1601896</v>
      </c>
      <c r="U758" s="2">
        <f>IFERROR((table_world_population[[#This Row],[2023]]-table_world_population[[#This Row],[2013]])/table_world_population[[#This Row],[2013]],0)</f>
        <v>0.53323908692651745</v>
      </c>
      <c r="V758" s="3">
        <f>IFERROR((table_world_population[[#This Row],[2023]]-table_world_population[[#This Row],[2022]])/table_world_population[[#This Row],[2022]],0)</f>
        <v>3.1993222675690214E-2</v>
      </c>
    </row>
    <row r="759" spans="1:22" x14ac:dyDescent="0.35">
      <c r="A759" t="s">
        <v>343</v>
      </c>
      <c r="B759" t="s">
        <v>118</v>
      </c>
      <c r="C759" t="s">
        <v>20</v>
      </c>
      <c r="D759" t="s">
        <v>237</v>
      </c>
      <c r="E759" t="s">
        <v>458</v>
      </c>
      <c r="F759" t="s">
        <v>15</v>
      </c>
      <c r="G759" t="s">
        <v>464</v>
      </c>
      <c r="H759" t="s">
        <v>21</v>
      </c>
      <c r="I759" s="1">
        <v>7180774</v>
      </c>
      <c r="J759" s="1">
        <v>33686548</v>
      </c>
      <c r="K759" s="1">
        <v>34272609</v>
      </c>
      <c r="L759" s="1">
        <v>34830333</v>
      </c>
      <c r="M759" s="1">
        <v>35391766</v>
      </c>
      <c r="N759" s="1">
        <v>35946533</v>
      </c>
      <c r="O759" s="1">
        <v>36450926</v>
      </c>
      <c r="P759" s="1">
        <v>36936235</v>
      </c>
      <c r="Q759" s="1">
        <v>37432361</v>
      </c>
      <c r="R759" s="1">
        <v>37902724</v>
      </c>
      <c r="S759" s="1">
        <v>38358435</v>
      </c>
      <c r="T759" s="1">
        <v>38834893</v>
      </c>
      <c r="U759" s="2">
        <f>IFERROR((table_world_population[[#This Row],[2023]]-table_world_population[[#This Row],[2013]])/table_world_population[[#This Row],[2013]],0)</f>
        <v>0.15283088667915751</v>
      </c>
      <c r="V759" s="3">
        <f>IFERROR((table_world_population[[#This Row],[2023]]-table_world_population[[#This Row],[2022]])/table_world_population[[#This Row],[2022]],0)</f>
        <v>1.2421205401106692E-2</v>
      </c>
    </row>
    <row r="760" spans="1:22" x14ac:dyDescent="0.35">
      <c r="A760" t="s">
        <v>343</v>
      </c>
      <c r="B760" t="s">
        <v>118</v>
      </c>
      <c r="C760" t="s">
        <v>22</v>
      </c>
      <c r="D760" t="s">
        <v>238</v>
      </c>
      <c r="E760" t="s">
        <v>458</v>
      </c>
      <c r="F760" t="s">
        <v>15</v>
      </c>
      <c r="G760" t="s">
        <v>465</v>
      </c>
      <c r="H760" t="s">
        <v>23</v>
      </c>
      <c r="I760" s="1">
        <v>570661</v>
      </c>
      <c r="J760" s="1">
        <v>11105820</v>
      </c>
      <c r="K760" s="1">
        <v>11559254</v>
      </c>
      <c r="L760" s="1">
        <v>12021155</v>
      </c>
      <c r="M760" s="1">
        <v>12502904</v>
      </c>
      <c r="N760" s="1">
        <v>13001604</v>
      </c>
      <c r="O760" s="1">
        <v>13502378</v>
      </c>
      <c r="P760" s="1">
        <v>14015215</v>
      </c>
      <c r="Q760" s="1">
        <v>14553419</v>
      </c>
      <c r="R760" s="1">
        <v>15102890</v>
      </c>
      <c r="S760" s="1">
        <v>15669052</v>
      </c>
      <c r="T760" s="1">
        <v>16265693</v>
      </c>
      <c r="U760" s="2">
        <f>IFERROR((table_world_population[[#This Row],[2023]]-table_world_population[[#This Row],[2013]])/table_world_population[[#This Row],[2013]],0)</f>
        <v>0.46460981719494826</v>
      </c>
      <c r="V760" s="3">
        <f>IFERROR((table_world_population[[#This Row],[2023]]-table_world_population[[#This Row],[2022]])/table_world_population[[#This Row],[2022]],0)</f>
        <v>3.8077670557223248E-2</v>
      </c>
    </row>
    <row r="761" spans="1:22" x14ac:dyDescent="0.35">
      <c r="A761" t="s">
        <v>343</v>
      </c>
      <c r="B761" t="s">
        <v>118</v>
      </c>
      <c r="C761" t="s">
        <v>24</v>
      </c>
      <c r="D761" t="s">
        <v>239</v>
      </c>
      <c r="E761" t="s">
        <v>458</v>
      </c>
      <c r="F761" t="s">
        <v>15</v>
      </c>
      <c r="G761" t="s">
        <v>463</v>
      </c>
      <c r="H761" t="s">
        <v>15</v>
      </c>
      <c r="I761" s="1">
        <v>7751435</v>
      </c>
      <c r="J761" s="1">
        <v>44792368</v>
      </c>
      <c r="K761" s="1">
        <v>45831863</v>
      </c>
      <c r="L761" s="1">
        <v>46851488</v>
      </c>
      <c r="M761" s="1">
        <v>47894670</v>
      </c>
      <c r="N761" s="1">
        <v>48948137</v>
      </c>
      <c r="O761" s="1">
        <v>49953304</v>
      </c>
      <c r="P761" s="1">
        <v>50951450</v>
      </c>
      <c r="Q761" s="1">
        <v>51985780</v>
      </c>
      <c r="R761" s="1">
        <v>53005614</v>
      </c>
      <c r="S761" s="1">
        <v>54027487</v>
      </c>
      <c r="T761" s="1">
        <v>55100586</v>
      </c>
      <c r="U761" s="2">
        <f>IFERROR((table_world_population[[#This Row],[2023]]-table_world_population[[#This Row],[2013]])/table_world_population[[#This Row],[2013]],0)</f>
        <v>0.23013335664682877</v>
      </c>
      <c r="V761" s="3">
        <f>IFERROR((table_world_population[[#This Row],[2023]]-table_world_population[[#This Row],[2022]])/table_world_population[[#This Row],[2022]],0)</f>
        <v>1.9862093530280244E-2</v>
      </c>
    </row>
    <row r="762" spans="1:22" x14ac:dyDescent="0.35">
      <c r="A762" t="s">
        <v>344</v>
      </c>
      <c r="B762" t="s">
        <v>119</v>
      </c>
      <c r="C762" t="s">
        <v>18</v>
      </c>
      <c r="D762" t="s">
        <v>232</v>
      </c>
      <c r="E762" t="s">
        <v>458</v>
      </c>
      <c r="F762" t="s">
        <v>15</v>
      </c>
      <c r="G762" t="s">
        <v>463</v>
      </c>
      <c r="H762" t="s">
        <v>15</v>
      </c>
      <c r="I762" s="1">
        <v>23897</v>
      </c>
      <c r="J762" s="1">
        <v>58026</v>
      </c>
      <c r="K762" s="1">
        <v>58943</v>
      </c>
      <c r="L762" s="1">
        <v>59874</v>
      </c>
      <c r="M762" s="1">
        <v>60836</v>
      </c>
      <c r="N762" s="1">
        <v>61819</v>
      </c>
      <c r="O762" s="1">
        <v>62820</v>
      </c>
      <c r="P762" s="1">
        <v>63851</v>
      </c>
      <c r="Q762" s="1">
        <v>64968</v>
      </c>
      <c r="R762" s="1">
        <v>66150</v>
      </c>
      <c r="S762" s="1">
        <v>67289</v>
      </c>
      <c r="T762" s="1">
        <v>68371</v>
      </c>
      <c r="U762" s="2">
        <f>IFERROR((table_world_population[[#This Row],[2023]]-table_world_population[[#This Row],[2013]])/table_world_population[[#This Row],[2013]],0)</f>
        <v>0.17828214938131182</v>
      </c>
      <c r="V762" s="3">
        <f>IFERROR((table_world_population[[#This Row],[2023]]-table_world_population[[#This Row],[2022]])/table_world_population[[#This Row],[2022]],0)</f>
        <v>1.6079894187757286E-2</v>
      </c>
    </row>
    <row r="763" spans="1:22" x14ac:dyDescent="0.35">
      <c r="A763" t="s">
        <v>344</v>
      </c>
      <c r="B763" t="s">
        <v>119</v>
      </c>
      <c r="C763" t="s">
        <v>19</v>
      </c>
      <c r="D763" t="s">
        <v>233</v>
      </c>
      <c r="E763" t="s">
        <v>458</v>
      </c>
      <c r="F763" t="s">
        <v>15</v>
      </c>
      <c r="G763" t="s">
        <v>463</v>
      </c>
      <c r="H763" t="s">
        <v>15</v>
      </c>
      <c r="I763" s="1">
        <v>23195</v>
      </c>
      <c r="J763" s="1">
        <v>55285</v>
      </c>
      <c r="K763" s="1">
        <v>56042</v>
      </c>
      <c r="L763" s="1">
        <v>56833</v>
      </c>
      <c r="M763" s="1">
        <v>57677</v>
      </c>
      <c r="N763" s="1">
        <v>58544</v>
      </c>
      <c r="O763" s="1">
        <v>59441</v>
      </c>
      <c r="P763" s="1">
        <v>60390</v>
      </c>
      <c r="Q763" s="1">
        <v>61495</v>
      </c>
      <c r="R763" s="1">
        <v>62724</v>
      </c>
      <c r="S763" s="1">
        <v>63943</v>
      </c>
      <c r="T763" s="1">
        <v>65144</v>
      </c>
      <c r="U763" s="2">
        <f>IFERROR((table_world_population[[#This Row],[2023]]-table_world_population[[#This Row],[2013]])/table_world_population[[#This Row],[2013]],0)</f>
        <v>0.17833046938590938</v>
      </c>
      <c r="V763" s="3">
        <f>IFERROR((table_world_population[[#This Row],[2023]]-table_world_population[[#This Row],[2022]])/table_world_population[[#This Row],[2022]],0)</f>
        <v>1.8782353033170166E-2</v>
      </c>
    </row>
    <row r="764" spans="1:22" x14ac:dyDescent="0.35">
      <c r="A764" t="s">
        <v>344</v>
      </c>
      <c r="B764" t="s">
        <v>119</v>
      </c>
      <c r="C764" t="s">
        <v>15</v>
      </c>
      <c r="D764" t="s">
        <v>234</v>
      </c>
      <c r="E764" t="s">
        <v>459</v>
      </c>
      <c r="F764" t="s">
        <v>14</v>
      </c>
      <c r="G764" t="s">
        <v>463</v>
      </c>
      <c r="H764" t="s">
        <v>15</v>
      </c>
      <c r="I764" s="1">
        <v>20324</v>
      </c>
      <c r="J764" s="1">
        <v>40553</v>
      </c>
      <c r="K764" s="1">
        <v>41033</v>
      </c>
      <c r="L764" s="1">
        <v>41599</v>
      </c>
      <c r="M764" s="1">
        <v>42280</v>
      </c>
      <c r="N764" s="1">
        <v>43070</v>
      </c>
      <c r="O764" s="1">
        <v>43958</v>
      </c>
      <c r="P764" s="1">
        <v>44871</v>
      </c>
      <c r="Q764" s="1">
        <v>45769</v>
      </c>
      <c r="R764" s="1">
        <v>46615</v>
      </c>
      <c r="S764" s="1">
        <v>47346</v>
      </c>
      <c r="T764" s="1">
        <v>47941</v>
      </c>
      <c r="U764" s="2">
        <f>IFERROR((table_world_population[[#This Row],[2023]]-table_world_population[[#This Row],[2013]])/table_world_population[[#This Row],[2013]],0)</f>
        <v>0.18218134293393831</v>
      </c>
      <c r="V764" s="3">
        <f>IFERROR((table_world_population[[#This Row],[2023]]-table_world_population[[#This Row],[2022]])/table_world_population[[#This Row],[2022]],0)</f>
        <v>1.2567059519283571E-2</v>
      </c>
    </row>
    <row r="765" spans="1:22" x14ac:dyDescent="0.35">
      <c r="A765" t="s">
        <v>344</v>
      </c>
      <c r="B765" t="s">
        <v>119</v>
      </c>
      <c r="C765" t="s">
        <v>15</v>
      </c>
      <c r="D765" t="s">
        <v>235</v>
      </c>
      <c r="E765" t="s">
        <v>460</v>
      </c>
      <c r="F765" t="s">
        <v>16</v>
      </c>
      <c r="G765" t="s">
        <v>463</v>
      </c>
      <c r="H765" t="s">
        <v>15</v>
      </c>
      <c r="I765" s="1">
        <v>24510</v>
      </c>
      <c r="J765" s="1">
        <v>68983</v>
      </c>
      <c r="K765" s="1">
        <v>70103</v>
      </c>
      <c r="L765" s="1">
        <v>71158</v>
      </c>
      <c r="M765" s="1">
        <v>72159</v>
      </c>
      <c r="N765" s="1">
        <v>73078</v>
      </c>
      <c r="O765" s="1">
        <v>73946</v>
      </c>
      <c r="P765" s="1">
        <v>74866</v>
      </c>
      <c r="Q765" s="1">
        <v>76033</v>
      </c>
      <c r="R765" s="1">
        <v>77436</v>
      </c>
      <c r="S765" s="1">
        <v>78885</v>
      </c>
      <c r="T765" s="1">
        <v>80364</v>
      </c>
      <c r="U765" s="2">
        <f>IFERROR((table_world_population[[#This Row],[2023]]-table_world_population[[#This Row],[2013]])/table_world_population[[#This Row],[2013]],0)</f>
        <v>0.16498267689140803</v>
      </c>
      <c r="V765" s="3">
        <f>IFERROR((table_world_population[[#This Row],[2023]]-table_world_population[[#This Row],[2022]])/table_world_population[[#This Row],[2022]],0)</f>
        <v>1.8748811561133297E-2</v>
      </c>
    </row>
    <row r="766" spans="1:22" x14ac:dyDescent="0.35">
      <c r="A766" t="s">
        <v>344</v>
      </c>
      <c r="B766" t="s">
        <v>119</v>
      </c>
      <c r="C766" t="s">
        <v>15</v>
      </c>
      <c r="D766" t="s">
        <v>236</v>
      </c>
      <c r="E766" t="s">
        <v>461</v>
      </c>
      <c r="F766" t="s">
        <v>17</v>
      </c>
      <c r="G766" t="s">
        <v>463</v>
      </c>
      <c r="H766" t="s">
        <v>15</v>
      </c>
      <c r="I766" s="1">
        <v>2260</v>
      </c>
      <c r="J766" s="1">
        <v>3775</v>
      </c>
      <c r="K766" s="1">
        <v>3850</v>
      </c>
      <c r="L766" s="1">
        <v>3950</v>
      </c>
      <c r="M766" s="1">
        <v>4074</v>
      </c>
      <c r="N766" s="1">
        <v>4214</v>
      </c>
      <c r="O766" s="1">
        <v>4357</v>
      </c>
      <c r="P766" s="1">
        <v>4503</v>
      </c>
      <c r="Q766" s="1">
        <v>4661</v>
      </c>
      <c r="R766" s="1">
        <v>4824</v>
      </c>
      <c r="S766" s="1">
        <v>5001</v>
      </c>
      <c r="T766" s="1">
        <v>5210</v>
      </c>
      <c r="U766" s="2">
        <f>IFERROR((table_world_population[[#This Row],[2023]]-table_world_population[[#This Row],[2013]])/table_world_population[[#This Row],[2013]],0)</f>
        <v>0.3801324503311258</v>
      </c>
      <c r="V766" s="3">
        <f>IFERROR((table_world_population[[#This Row],[2023]]-table_world_population[[#This Row],[2022]])/table_world_population[[#This Row],[2022]],0)</f>
        <v>4.1791641671665665E-2</v>
      </c>
    </row>
    <row r="767" spans="1:22" x14ac:dyDescent="0.35">
      <c r="A767" t="s">
        <v>344</v>
      </c>
      <c r="B767" t="s">
        <v>119</v>
      </c>
      <c r="C767" t="s">
        <v>20</v>
      </c>
      <c r="D767" t="s">
        <v>237</v>
      </c>
      <c r="E767" t="s">
        <v>458</v>
      </c>
      <c r="F767" t="s">
        <v>15</v>
      </c>
      <c r="G767" t="s">
        <v>464</v>
      </c>
      <c r="H767" t="s">
        <v>21</v>
      </c>
      <c r="I767" s="1">
        <v>39422</v>
      </c>
      <c r="J767" s="1">
        <v>56738</v>
      </c>
      <c r="K767" s="1">
        <v>56604</v>
      </c>
      <c r="L767" s="1">
        <v>56464</v>
      </c>
      <c r="M767" s="1">
        <v>56353</v>
      </c>
      <c r="N767" s="1">
        <v>56255</v>
      </c>
      <c r="O767" s="1">
        <v>56170</v>
      </c>
      <c r="P767" s="1">
        <v>56113</v>
      </c>
      <c r="Q767" s="1">
        <v>56157</v>
      </c>
      <c r="R767" s="1">
        <v>56273</v>
      </c>
      <c r="S767" s="1">
        <v>56354</v>
      </c>
      <c r="T767" s="1">
        <v>56394</v>
      </c>
      <c r="U767" s="2">
        <f>IFERROR((table_world_population[[#This Row],[2023]]-table_world_population[[#This Row],[2013]])/table_world_population[[#This Row],[2013]],0)</f>
        <v>-6.0629560435686838E-3</v>
      </c>
      <c r="V767" s="3">
        <f>IFERROR((table_world_population[[#This Row],[2023]]-table_world_population[[#This Row],[2022]])/table_world_population[[#This Row],[2022]],0)</f>
        <v>7.0979877204812431E-4</v>
      </c>
    </row>
    <row r="768" spans="1:22" x14ac:dyDescent="0.35">
      <c r="A768" t="s">
        <v>344</v>
      </c>
      <c r="B768" t="s">
        <v>119</v>
      </c>
      <c r="C768" t="s">
        <v>22</v>
      </c>
      <c r="D768" t="s">
        <v>238</v>
      </c>
      <c r="E768" t="s">
        <v>458</v>
      </c>
      <c r="F768" t="s">
        <v>15</v>
      </c>
      <c r="G768" t="s">
        <v>465</v>
      </c>
      <c r="H768" t="s">
        <v>23</v>
      </c>
      <c r="I768" s="1">
        <v>7671</v>
      </c>
      <c r="J768" s="1">
        <v>56573</v>
      </c>
      <c r="K768" s="1">
        <v>58381</v>
      </c>
      <c r="L768" s="1">
        <v>60243</v>
      </c>
      <c r="M768" s="1">
        <v>62160</v>
      </c>
      <c r="N768" s="1">
        <v>64107</v>
      </c>
      <c r="O768" s="1">
        <v>66091</v>
      </c>
      <c r="P768" s="1">
        <v>68128</v>
      </c>
      <c r="Q768" s="1">
        <v>70306</v>
      </c>
      <c r="R768" s="1">
        <v>72601</v>
      </c>
      <c r="S768" s="1">
        <v>74878</v>
      </c>
      <c r="T768" s="1">
        <v>77121</v>
      </c>
      <c r="U768" s="2">
        <f>IFERROR((table_world_population[[#This Row],[2023]]-table_world_population[[#This Row],[2013]])/table_world_population[[#This Row],[2013]],0)</f>
        <v>0.36321213299630567</v>
      </c>
      <c r="V768" s="3">
        <f>IFERROR((table_world_population[[#This Row],[2023]]-table_world_population[[#This Row],[2022]])/table_world_population[[#This Row],[2022]],0)</f>
        <v>2.9955394107748605E-2</v>
      </c>
    </row>
    <row r="769" spans="1:22" x14ac:dyDescent="0.35">
      <c r="A769" t="s">
        <v>344</v>
      </c>
      <c r="B769" t="s">
        <v>119</v>
      </c>
      <c r="C769" t="s">
        <v>24</v>
      </c>
      <c r="D769" t="s">
        <v>239</v>
      </c>
      <c r="E769" t="s">
        <v>458</v>
      </c>
      <c r="F769" t="s">
        <v>15</v>
      </c>
      <c r="G769" t="s">
        <v>463</v>
      </c>
      <c r="H769" t="s">
        <v>15</v>
      </c>
      <c r="I769" s="1">
        <v>47093</v>
      </c>
      <c r="J769" s="1">
        <v>113311</v>
      </c>
      <c r="K769" s="1">
        <v>114985</v>
      </c>
      <c r="L769" s="1">
        <v>116707</v>
      </c>
      <c r="M769" s="1">
        <v>118513</v>
      </c>
      <c r="N769" s="1">
        <v>120362</v>
      </c>
      <c r="O769" s="1">
        <v>122261</v>
      </c>
      <c r="P769" s="1">
        <v>124241</v>
      </c>
      <c r="Q769" s="1">
        <v>126463</v>
      </c>
      <c r="R769" s="1">
        <v>128874</v>
      </c>
      <c r="S769" s="1">
        <v>131232</v>
      </c>
      <c r="T769" s="1">
        <v>133515</v>
      </c>
      <c r="U769" s="2">
        <f>IFERROR((table_world_population[[#This Row],[2023]]-table_world_population[[#This Row],[2013]])/table_world_population[[#This Row],[2013]],0)</f>
        <v>0.17830572495168165</v>
      </c>
      <c r="V769" s="3">
        <f>IFERROR((table_world_population[[#This Row],[2023]]-table_world_population[[#This Row],[2022]])/table_world_population[[#This Row],[2022]],0)</f>
        <v>1.739667154352597E-2</v>
      </c>
    </row>
    <row r="770" spans="1:22" x14ac:dyDescent="0.35">
      <c r="A770" t="s">
        <v>345</v>
      </c>
      <c r="B770" t="s">
        <v>120</v>
      </c>
      <c r="C770" t="s">
        <v>18</v>
      </c>
      <c r="D770" t="s">
        <v>232</v>
      </c>
      <c r="E770" t="s">
        <v>458</v>
      </c>
      <c r="F770" t="s">
        <v>15</v>
      </c>
      <c r="G770" t="s">
        <v>463</v>
      </c>
      <c r="H770" t="s">
        <v>15</v>
      </c>
      <c r="I770" s="1">
        <v>6376044</v>
      </c>
      <c r="J770" s="1">
        <v>910703</v>
      </c>
      <c r="K770" s="1">
        <v>908173</v>
      </c>
      <c r="L770" s="1">
        <v>896017</v>
      </c>
      <c r="M770" s="1">
        <v>890797</v>
      </c>
      <c r="N770" s="1">
        <v>897635</v>
      </c>
      <c r="O770" s="1">
        <v>900766</v>
      </c>
      <c r="P770" s="1">
        <v>896722</v>
      </c>
      <c r="Q770" s="1">
        <v>897541</v>
      </c>
      <c r="R770" s="1">
        <v>895801</v>
      </c>
      <c r="S770" s="1">
        <v>886937</v>
      </c>
      <c r="T770" s="1">
        <v>881015</v>
      </c>
      <c r="U770" s="2">
        <f>IFERROR((table_world_population[[#This Row],[2023]]-table_world_population[[#This Row],[2013]])/table_world_population[[#This Row],[2013]],0)</f>
        <v>-3.2598992207119114E-2</v>
      </c>
      <c r="V770" s="3">
        <f>IFERROR((table_world_population[[#This Row],[2023]]-table_world_population[[#This Row],[2022]])/table_world_population[[#This Row],[2022]],0)</f>
        <v>-6.676911663398866E-3</v>
      </c>
    </row>
    <row r="771" spans="1:22" x14ac:dyDescent="0.35">
      <c r="A771" t="s">
        <v>345</v>
      </c>
      <c r="B771" t="s">
        <v>120</v>
      </c>
      <c r="C771" t="s">
        <v>19</v>
      </c>
      <c r="D771" t="s">
        <v>233</v>
      </c>
      <c r="E771" t="s">
        <v>458</v>
      </c>
      <c r="F771" t="s">
        <v>15</v>
      </c>
      <c r="G771" t="s">
        <v>463</v>
      </c>
      <c r="H771" t="s">
        <v>15</v>
      </c>
      <c r="I771" s="1">
        <v>5279622</v>
      </c>
      <c r="J771" s="1">
        <v>907413</v>
      </c>
      <c r="K771" s="1">
        <v>904599</v>
      </c>
      <c r="L771" s="1">
        <v>892179</v>
      </c>
      <c r="M771" s="1">
        <v>886760</v>
      </c>
      <c r="N771" s="1">
        <v>893367</v>
      </c>
      <c r="O771" s="1">
        <v>896319</v>
      </c>
      <c r="P771" s="1">
        <v>892156</v>
      </c>
      <c r="Q771" s="1">
        <v>892592</v>
      </c>
      <c r="R771" s="1">
        <v>890237</v>
      </c>
      <c r="S771" s="1">
        <v>881148</v>
      </c>
      <c r="T771" s="1">
        <v>875360</v>
      </c>
      <c r="U771" s="2">
        <f>IFERROR((table_world_population[[#This Row],[2023]]-table_world_population[[#This Row],[2013]])/table_world_population[[#This Row],[2013]],0)</f>
        <v>-3.532349657763334E-2</v>
      </c>
      <c r="V771" s="3">
        <f>IFERROR((table_world_population[[#This Row],[2023]]-table_world_population[[#This Row],[2022]])/table_world_population[[#This Row],[2022]],0)</f>
        <v>-6.568703554907916E-3</v>
      </c>
    </row>
    <row r="772" spans="1:22" x14ac:dyDescent="0.35">
      <c r="A772" t="s">
        <v>345</v>
      </c>
      <c r="B772" t="s">
        <v>120</v>
      </c>
      <c r="C772" t="s">
        <v>15</v>
      </c>
      <c r="D772" t="s">
        <v>234</v>
      </c>
      <c r="E772" t="s">
        <v>459</v>
      </c>
      <c r="F772" t="s">
        <v>14</v>
      </c>
      <c r="G772" t="s">
        <v>463</v>
      </c>
      <c r="H772" t="s">
        <v>15</v>
      </c>
      <c r="I772" s="1">
        <v>4412286</v>
      </c>
      <c r="J772" s="1">
        <v>485260</v>
      </c>
      <c r="K772" s="1">
        <v>480118</v>
      </c>
      <c r="L772" s="1">
        <v>464296</v>
      </c>
      <c r="M772" s="1">
        <v>447283</v>
      </c>
      <c r="N772" s="1">
        <v>437620</v>
      </c>
      <c r="O772" s="1">
        <v>428003</v>
      </c>
      <c r="P772" s="1">
        <v>415867</v>
      </c>
      <c r="Q772" s="1">
        <v>405262</v>
      </c>
      <c r="R772" s="1">
        <v>392962</v>
      </c>
      <c r="S772" s="1">
        <v>377128</v>
      </c>
      <c r="T772" s="1">
        <v>362132</v>
      </c>
      <c r="U772" s="2">
        <f>IFERROR((table_world_population[[#This Row],[2023]]-table_world_population[[#This Row],[2013]])/table_world_population[[#This Row],[2013]],0)</f>
        <v>-0.25373614144994439</v>
      </c>
      <c r="V772" s="3">
        <f>IFERROR((table_world_population[[#This Row],[2023]]-table_world_population[[#This Row],[2022]])/table_world_population[[#This Row],[2022]],0)</f>
        <v>-3.9763687660422986E-2</v>
      </c>
    </row>
    <row r="773" spans="1:22" x14ac:dyDescent="0.35">
      <c r="A773" t="s">
        <v>345</v>
      </c>
      <c r="B773" t="s">
        <v>120</v>
      </c>
      <c r="C773" t="s">
        <v>15</v>
      </c>
      <c r="D773" t="s">
        <v>235</v>
      </c>
      <c r="E773" t="s">
        <v>460</v>
      </c>
      <c r="F773" t="s">
        <v>16</v>
      </c>
      <c r="G773" t="s">
        <v>463</v>
      </c>
      <c r="H773" t="s">
        <v>15</v>
      </c>
      <c r="I773" s="1">
        <v>6882813</v>
      </c>
      <c r="J773" s="1">
        <v>1195918</v>
      </c>
      <c r="K773" s="1">
        <v>1190784</v>
      </c>
      <c r="L773" s="1">
        <v>1178747</v>
      </c>
      <c r="M773" s="1">
        <v>1181261</v>
      </c>
      <c r="N773" s="1">
        <v>1197801</v>
      </c>
      <c r="O773" s="1">
        <v>1207038</v>
      </c>
      <c r="P773" s="1">
        <v>1205042</v>
      </c>
      <c r="Q773" s="1">
        <v>1211421</v>
      </c>
      <c r="R773" s="1">
        <v>1216060</v>
      </c>
      <c r="S773" s="1">
        <v>1210748</v>
      </c>
      <c r="T773" s="1">
        <v>1209434</v>
      </c>
      <c r="U773" s="2">
        <f>IFERROR((table_world_population[[#This Row],[2023]]-table_world_population[[#This Row],[2013]])/table_world_population[[#This Row],[2013]],0)</f>
        <v>1.1301778215563274E-2</v>
      </c>
      <c r="V773" s="3">
        <f>IFERROR((table_world_population[[#This Row],[2023]]-table_world_population[[#This Row],[2022]])/table_world_population[[#This Row],[2022]],0)</f>
        <v>-1.0852795131604594E-3</v>
      </c>
    </row>
    <row r="774" spans="1:22" x14ac:dyDescent="0.35">
      <c r="A774" t="s">
        <v>345</v>
      </c>
      <c r="B774" t="s">
        <v>120</v>
      </c>
      <c r="C774" t="s">
        <v>15</v>
      </c>
      <c r="D774" t="s">
        <v>236</v>
      </c>
      <c r="E774" t="s">
        <v>461</v>
      </c>
      <c r="F774" t="s">
        <v>17</v>
      </c>
      <c r="G774" t="s">
        <v>463</v>
      </c>
      <c r="H774" t="s">
        <v>15</v>
      </c>
      <c r="I774" s="1">
        <v>360567</v>
      </c>
      <c r="J774" s="1">
        <v>136939</v>
      </c>
      <c r="K774" s="1">
        <v>141869</v>
      </c>
      <c r="L774" s="1">
        <v>145154</v>
      </c>
      <c r="M774" s="1">
        <v>149013</v>
      </c>
      <c r="N774" s="1">
        <v>155582</v>
      </c>
      <c r="O774" s="1">
        <v>162044</v>
      </c>
      <c r="P774" s="1">
        <v>167970</v>
      </c>
      <c r="Q774" s="1">
        <v>173450</v>
      </c>
      <c r="R774" s="1">
        <v>177017</v>
      </c>
      <c r="S774" s="1">
        <v>180211</v>
      </c>
      <c r="T774" s="1">
        <v>184807</v>
      </c>
      <c r="U774" s="2">
        <f>IFERROR((table_world_population[[#This Row],[2023]]-table_world_population[[#This Row],[2013]])/table_world_population[[#This Row],[2013]],0)</f>
        <v>0.34955710206734386</v>
      </c>
      <c r="V774" s="3">
        <f>IFERROR((table_world_population[[#This Row],[2023]]-table_world_population[[#This Row],[2022]])/table_world_population[[#This Row],[2022]],0)</f>
        <v>2.5503437636992192E-2</v>
      </c>
    </row>
    <row r="775" spans="1:22" x14ac:dyDescent="0.35">
      <c r="A775" t="s">
        <v>345</v>
      </c>
      <c r="B775" t="s">
        <v>120</v>
      </c>
      <c r="C775" t="s">
        <v>24</v>
      </c>
      <c r="D775" t="s">
        <v>239</v>
      </c>
      <c r="E775" t="s">
        <v>458</v>
      </c>
      <c r="F775" t="s">
        <v>15</v>
      </c>
      <c r="G775" t="s">
        <v>463</v>
      </c>
      <c r="H775" t="s">
        <v>15</v>
      </c>
      <c r="I775" s="1">
        <v>6970671</v>
      </c>
      <c r="J775" s="1">
        <v>1818117</v>
      </c>
      <c r="K775" s="1">
        <v>1812771</v>
      </c>
      <c r="L775" s="1">
        <v>1788196</v>
      </c>
      <c r="M775" s="1">
        <v>1777557</v>
      </c>
      <c r="N775" s="1">
        <v>1791003</v>
      </c>
      <c r="O775" s="1">
        <v>1797085</v>
      </c>
      <c r="P775" s="1">
        <v>1788878</v>
      </c>
      <c r="Q775" s="1">
        <v>1790133</v>
      </c>
      <c r="R775" s="1">
        <v>1786038</v>
      </c>
      <c r="S775" s="1">
        <v>1768086</v>
      </c>
      <c r="T775" s="1">
        <v>1756374</v>
      </c>
      <c r="U775" s="2">
        <f>IFERROR((table_world_population[[#This Row],[2023]]-table_world_population[[#This Row],[2013]])/table_world_population[[#This Row],[2013]],0)</f>
        <v>-3.3959860669032851E-2</v>
      </c>
      <c r="V775" s="3">
        <f>IFERROR((table_world_population[[#This Row],[2023]]-table_world_population[[#This Row],[2022]])/table_world_population[[#This Row],[2022]],0)</f>
        <v>-6.6241121755389728E-3</v>
      </c>
    </row>
    <row r="776" spans="1:22" x14ac:dyDescent="0.35">
      <c r="A776" t="s">
        <v>346</v>
      </c>
      <c r="B776" t="s">
        <v>121</v>
      </c>
      <c r="C776" t="s">
        <v>18</v>
      </c>
      <c r="D776" t="s">
        <v>232</v>
      </c>
      <c r="E776" t="s">
        <v>458</v>
      </c>
      <c r="F776" t="s">
        <v>15</v>
      </c>
      <c r="G776" t="s">
        <v>463</v>
      </c>
      <c r="H776" t="s">
        <v>15</v>
      </c>
      <c r="I776" s="1">
        <v>6911747</v>
      </c>
      <c r="J776" s="1">
        <v>1557776</v>
      </c>
      <c r="K776" s="1">
        <v>1586002</v>
      </c>
      <c r="L776" s="1">
        <v>1569671</v>
      </c>
      <c r="M776" s="1">
        <v>1585277</v>
      </c>
      <c r="N776" s="1">
        <v>1616950</v>
      </c>
      <c r="O776" s="1">
        <v>1661345</v>
      </c>
      <c r="P776" s="1">
        <v>1702878</v>
      </c>
      <c r="Q776" s="1">
        <v>1689384</v>
      </c>
      <c r="R776" s="1">
        <v>1659419</v>
      </c>
      <c r="S776" s="1">
        <v>1672926</v>
      </c>
      <c r="T776" s="1">
        <v>1693808</v>
      </c>
      <c r="U776" s="2">
        <f>IFERROR((table_world_population[[#This Row],[2023]]-table_world_population[[#This Row],[2013]])/table_world_population[[#This Row],[2013]],0)</f>
        <v>8.7324493380306289E-2</v>
      </c>
      <c r="V776" s="3">
        <f>IFERROR((table_world_population[[#This Row],[2023]]-table_world_population[[#This Row],[2022]])/table_world_population[[#This Row],[2022]],0)</f>
        <v>1.2482321393773544E-2</v>
      </c>
    </row>
    <row r="777" spans="1:22" x14ac:dyDescent="0.35">
      <c r="A777" t="s">
        <v>346</v>
      </c>
      <c r="B777" t="s">
        <v>121</v>
      </c>
      <c r="C777" t="s">
        <v>19</v>
      </c>
      <c r="D777" t="s">
        <v>233</v>
      </c>
      <c r="E777" t="s">
        <v>458</v>
      </c>
      <c r="F777" t="s">
        <v>15</v>
      </c>
      <c r="G777" t="s">
        <v>463</v>
      </c>
      <c r="H777" t="s">
        <v>15</v>
      </c>
      <c r="I777" s="1">
        <v>6791571</v>
      </c>
      <c r="J777" s="1">
        <v>2088742</v>
      </c>
      <c r="K777" s="1">
        <v>2175581</v>
      </c>
      <c r="L777" s="1">
        <v>2339072</v>
      </c>
      <c r="M777" s="1">
        <v>2462807</v>
      </c>
      <c r="N777" s="1">
        <v>2507954</v>
      </c>
      <c r="O777" s="1">
        <v>2655840</v>
      </c>
      <c r="P777" s="1">
        <v>2738222</v>
      </c>
      <c r="Q777" s="1">
        <v>2671060</v>
      </c>
      <c r="R777" s="1">
        <v>2590695</v>
      </c>
      <c r="S777" s="1">
        <v>2595948</v>
      </c>
      <c r="T777" s="1">
        <v>2616300</v>
      </c>
      <c r="U777" s="2">
        <f>IFERROR((table_world_population[[#This Row],[2023]]-table_world_population[[#This Row],[2013]])/table_world_population[[#This Row],[2013]],0)</f>
        <v>0.25257212235881693</v>
      </c>
      <c r="V777" s="3">
        <f>IFERROR((table_world_population[[#This Row],[2023]]-table_world_population[[#This Row],[2022]])/table_world_population[[#This Row],[2022]],0)</f>
        <v>7.8399105066819519E-3</v>
      </c>
    </row>
    <row r="778" spans="1:22" x14ac:dyDescent="0.35">
      <c r="A778" t="s">
        <v>346</v>
      </c>
      <c r="B778" t="s">
        <v>121</v>
      </c>
      <c r="C778" t="s">
        <v>15</v>
      </c>
      <c r="D778" t="s">
        <v>234</v>
      </c>
      <c r="E778" t="s">
        <v>459</v>
      </c>
      <c r="F778" t="s">
        <v>14</v>
      </c>
      <c r="G778" t="s">
        <v>463</v>
      </c>
      <c r="H778" t="s">
        <v>15</v>
      </c>
      <c r="I778" s="1">
        <v>323160</v>
      </c>
      <c r="J778" s="1">
        <v>800718</v>
      </c>
      <c r="K778" s="1">
        <v>822251</v>
      </c>
      <c r="L778" s="1">
        <v>848550</v>
      </c>
      <c r="M778" s="1">
        <v>874076</v>
      </c>
      <c r="N778" s="1">
        <v>887118</v>
      </c>
      <c r="O778" s="1">
        <v>912785</v>
      </c>
      <c r="P778" s="1">
        <v>925284</v>
      </c>
      <c r="Q778" s="1">
        <v>914573</v>
      </c>
      <c r="R778" s="1">
        <v>897630</v>
      </c>
      <c r="S778" s="1">
        <v>884303</v>
      </c>
      <c r="T778" s="1">
        <v>867487</v>
      </c>
      <c r="U778" s="2">
        <f>IFERROR((table_world_population[[#This Row],[2023]]-table_world_population[[#This Row],[2013]])/table_world_population[[#This Row],[2013]],0)</f>
        <v>8.3386410696399987E-2</v>
      </c>
      <c r="V778" s="3">
        <f>IFERROR((table_world_population[[#This Row],[2023]]-table_world_population[[#This Row],[2022]])/table_world_population[[#This Row],[2022]],0)</f>
        <v>-1.9016106470293552E-2</v>
      </c>
    </row>
    <row r="779" spans="1:22" x14ac:dyDescent="0.35">
      <c r="A779" t="s">
        <v>346</v>
      </c>
      <c r="B779" t="s">
        <v>121</v>
      </c>
      <c r="C779" t="s">
        <v>15</v>
      </c>
      <c r="D779" t="s">
        <v>235</v>
      </c>
      <c r="E779" t="s">
        <v>460</v>
      </c>
      <c r="F779" t="s">
        <v>16</v>
      </c>
      <c r="G779" t="s">
        <v>463</v>
      </c>
      <c r="H779" t="s">
        <v>15</v>
      </c>
      <c r="I779" s="1">
        <v>12523036</v>
      </c>
      <c r="J779" s="1">
        <v>2772210</v>
      </c>
      <c r="K779" s="1">
        <v>2857908</v>
      </c>
      <c r="L779" s="1">
        <v>2968455</v>
      </c>
      <c r="M779" s="1">
        <v>3070398</v>
      </c>
      <c r="N779" s="1">
        <v>3120729</v>
      </c>
      <c r="O779" s="1">
        <v>3268653</v>
      </c>
      <c r="P779" s="1">
        <v>3359191</v>
      </c>
      <c r="Q779" s="1">
        <v>3272155</v>
      </c>
      <c r="R779" s="1">
        <v>3163029</v>
      </c>
      <c r="S779" s="1">
        <v>3174078</v>
      </c>
      <c r="T779" s="1">
        <v>3207946</v>
      </c>
      <c r="U779" s="2">
        <f>IFERROR((table_world_population[[#This Row],[2023]]-table_world_population[[#This Row],[2013]])/table_world_population[[#This Row],[2013]],0)</f>
        <v>0.15718001161528167</v>
      </c>
      <c r="V779" s="3">
        <f>IFERROR((table_world_population[[#This Row],[2023]]-table_world_population[[#This Row],[2022]])/table_world_population[[#This Row],[2022]],0)</f>
        <v>1.0670185168732464E-2</v>
      </c>
    </row>
    <row r="780" spans="1:22" x14ac:dyDescent="0.35">
      <c r="A780" t="s">
        <v>346</v>
      </c>
      <c r="B780" t="s">
        <v>121</v>
      </c>
      <c r="C780" t="s">
        <v>15</v>
      </c>
      <c r="D780" t="s">
        <v>236</v>
      </c>
      <c r="E780" t="s">
        <v>461</v>
      </c>
      <c r="F780" t="s">
        <v>17</v>
      </c>
      <c r="G780" t="s">
        <v>463</v>
      </c>
      <c r="H780" t="s">
        <v>15</v>
      </c>
      <c r="I780" s="1">
        <v>10482620</v>
      </c>
      <c r="J780" s="1">
        <v>73590</v>
      </c>
      <c r="K780" s="1">
        <v>81426</v>
      </c>
      <c r="L780" s="1">
        <v>91738</v>
      </c>
      <c r="M780" s="1">
        <v>103612</v>
      </c>
      <c r="N780" s="1">
        <v>117057</v>
      </c>
      <c r="O780" s="1">
        <v>135747</v>
      </c>
      <c r="P780" s="1">
        <v>156625</v>
      </c>
      <c r="Q780" s="1">
        <v>173716</v>
      </c>
      <c r="R780" s="1">
        <v>189456</v>
      </c>
      <c r="S780" s="1">
        <v>210493</v>
      </c>
      <c r="T780" s="1">
        <v>234675</v>
      </c>
      <c r="U780" s="2">
        <f>IFERROR((table_world_population[[#This Row],[2023]]-table_world_population[[#This Row],[2013]])/table_world_population[[#This Row],[2013]],0)</f>
        <v>2.188952303302079</v>
      </c>
      <c r="V780" s="3">
        <f>IFERROR((table_world_population[[#This Row],[2023]]-table_world_population[[#This Row],[2022]])/table_world_population[[#This Row],[2022]],0)</f>
        <v>0.11488268018413914</v>
      </c>
    </row>
    <row r="781" spans="1:22" x14ac:dyDescent="0.35">
      <c r="A781" t="s">
        <v>346</v>
      </c>
      <c r="B781" t="s">
        <v>121</v>
      </c>
      <c r="C781" t="s">
        <v>20</v>
      </c>
      <c r="D781" t="s">
        <v>237</v>
      </c>
      <c r="E781" t="s">
        <v>458</v>
      </c>
      <c r="F781" t="s">
        <v>15</v>
      </c>
      <c r="G781" t="s">
        <v>464</v>
      </c>
      <c r="H781" t="s">
        <v>21</v>
      </c>
      <c r="I781" s="1">
        <v>13703318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2">
        <f>IFERROR((table_world_population[[#This Row],[2023]]-table_world_population[[#This Row],[2013]])/table_world_population[[#This Row],[2013]],0)</f>
        <v>0</v>
      </c>
      <c r="V781" s="3">
        <f>IFERROR((table_world_population[[#This Row],[2023]]-table_world_population[[#This Row],[2022]])/table_world_population[[#This Row],[2022]],0)</f>
        <v>0</v>
      </c>
    </row>
    <row r="782" spans="1:22" x14ac:dyDescent="0.35">
      <c r="A782" t="s">
        <v>346</v>
      </c>
      <c r="B782" t="s">
        <v>121</v>
      </c>
      <c r="C782" t="s">
        <v>22</v>
      </c>
      <c r="D782" t="s">
        <v>238</v>
      </c>
      <c r="E782" t="s">
        <v>458</v>
      </c>
      <c r="F782" t="s">
        <v>15</v>
      </c>
      <c r="G782" t="s">
        <v>465</v>
      </c>
      <c r="H782" t="s">
        <v>23</v>
      </c>
      <c r="I782" s="1">
        <v>826436</v>
      </c>
      <c r="J782" s="1">
        <v>3646518</v>
      </c>
      <c r="K782" s="1">
        <v>3761584</v>
      </c>
      <c r="L782" s="1">
        <v>3908743</v>
      </c>
      <c r="M782" s="1">
        <v>4048085</v>
      </c>
      <c r="N782" s="1">
        <v>4124904</v>
      </c>
      <c r="O782" s="1">
        <v>4317185</v>
      </c>
      <c r="P782" s="1">
        <v>4441100</v>
      </c>
      <c r="Q782" s="1">
        <v>4360444</v>
      </c>
      <c r="R782" s="1">
        <v>4250114</v>
      </c>
      <c r="S782" s="1">
        <v>4268873</v>
      </c>
      <c r="T782" s="1">
        <v>4310108</v>
      </c>
      <c r="U782" s="2">
        <f>IFERROR((table_world_population[[#This Row],[2023]]-table_world_population[[#This Row],[2013]])/table_world_population[[#This Row],[2013]],0)</f>
        <v>0.18197908251104203</v>
      </c>
      <c r="V782" s="3">
        <f>IFERROR((table_world_population[[#This Row],[2023]]-table_world_population[[#This Row],[2022]])/table_world_population[[#This Row],[2022]],0)</f>
        <v>9.6594581286442577E-3</v>
      </c>
    </row>
    <row r="783" spans="1:22" x14ac:dyDescent="0.35">
      <c r="A783" t="s">
        <v>346</v>
      </c>
      <c r="B783" t="s">
        <v>121</v>
      </c>
      <c r="C783" t="s">
        <v>24</v>
      </c>
      <c r="D783" t="s">
        <v>239</v>
      </c>
      <c r="E783" t="s">
        <v>458</v>
      </c>
      <c r="F783" t="s">
        <v>15</v>
      </c>
      <c r="G783" t="s">
        <v>463</v>
      </c>
      <c r="H783" t="s">
        <v>15</v>
      </c>
      <c r="I783" s="1">
        <v>18081445</v>
      </c>
      <c r="J783" s="1">
        <v>3646518</v>
      </c>
      <c r="K783" s="1">
        <v>3761584</v>
      </c>
      <c r="L783" s="1">
        <v>3908743</v>
      </c>
      <c r="M783" s="1">
        <v>4048085</v>
      </c>
      <c r="N783" s="1">
        <v>4124904</v>
      </c>
      <c r="O783" s="1">
        <v>4317185</v>
      </c>
      <c r="P783" s="1">
        <v>4441100</v>
      </c>
      <c r="Q783" s="1">
        <v>4360444</v>
      </c>
      <c r="R783" s="1">
        <v>4250114</v>
      </c>
      <c r="S783" s="1">
        <v>4268873</v>
      </c>
      <c r="T783" s="1">
        <v>4310108</v>
      </c>
      <c r="U783" s="2">
        <f>IFERROR((table_world_population[[#This Row],[2023]]-table_world_population[[#This Row],[2013]])/table_world_population[[#This Row],[2013]],0)</f>
        <v>0.18197908251104203</v>
      </c>
      <c r="V783" s="3">
        <f>IFERROR((table_world_population[[#This Row],[2023]]-table_world_population[[#This Row],[2022]])/table_world_population[[#This Row],[2022]],0)</f>
        <v>9.6594581286442577E-3</v>
      </c>
    </row>
    <row r="784" spans="1:22" x14ac:dyDescent="0.35">
      <c r="A784" t="s">
        <v>347</v>
      </c>
      <c r="B784" t="s">
        <v>122</v>
      </c>
      <c r="C784" t="s">
        <v>18</v>
      </c>
      <c r="D784" t="s">
        <v>232</v>
      </c>
      <c r="E784" t="s">
        <v>458</v>
      </c>
      <c r="F784" t="s">
        <v>15</v>
      </c>
      <c r="G784" t="s">
        <v>463</v>
      </c>
      <c r="H784" t="s">
        <v>15</v>
      </c>
      <c r="I784" s="1">
        <v>253205</v>
      </c>
      <c r="J784" s="1">
        <v>2919343</v>
      </c>
      <c r="K784" s="1">
        <v>2976832</v>
      </c>
      <c r="L784" s="1">
        <v>3036877</v>
      </c>
      <c r="M784" s="1">
        <v>3097615</v>
      </c>
      <c r="N784" s="1">
        <v>3156721</v>
      </c>
      <c r="O784" s="1">
        <v>3218986</v>
      </c>
      <c r="P784" s="1">
        <v>3286075</v>
      </c>
      <c r="Q784" s="1">
        <v>3348689</v>
      </c>
      <c r="R784" s="1">
        <v>3447311</v>
      </c>
      <c r="S784" s="1">
        <v>3550345</v>
      </c>
      <c r="T784" s="1">
        <v>3614913</v>
      </c>
      <c r="U784" s="2">
        <f>IFERROR((table_world_population[[#This Row],[2023]]-table_world_population[[#This Row],[2013]])/table_world_population[[#This Row],[2013]],0)</f>
        <v>0.23826251317505343</v>
      </c>
      <c r="V784" s="3">
        <f>IFERROR((table_world_population[[#This Row],[2023]]-table_world_population[[#This Row],[2022]])/table_world_population[[#This Row],[2022]],0)</f>
        <v>1.8186401603224475E-2</v>
      </c>
    </row>
    <row r="785" spans="1:22" x14ac:dyDescent="0.35">
      <c r="A785" t="s">
        <v>347</v>
      </c>
      <c r="B785" t="s">
        <v>122</v>
      </c>
      <c r="C785" t="s">
        <v>19</v>
      </c>
      <c r="D785" t="s">
        <v>233</v>
      </c>
      <c r="E785" t="s">
        <v>458</v>
      </c>
      <c r="F785" t="s">
        <v>15</v>
      </c>
      <c r="G785" t="s">
        <v>463</v>
      </c>
      <c r="H785" t="s">
        <v>15</v>
      </c>
      <c r="I785" s="1">
        <v>257632</v>
      </c>
      <c r="J785" s="1">
        <v>2800256</v>
      </c>
      <c r="K785" s="1">
        <v>2858669</v>
      </c>
      <c r="L785" s="1">
        <v>2920023</v>
      </c>
      <c r="M785" s="1">
        <v>2981885</v>
      </c>
      <c r="N785" s="1">
        <v>3041478</v>
      </c>
      <c r="O785" s="1">
        <v>3103815</v>
      </c>
      <c r="P785" s="1">
        <v>3170125</v>
      </c>
      <c r="Q785" s="1">
        <v>3231211</v>
      </c>
      <c r="R785" s="1">
        <v>3326089</v>
      </c>
      <c r="S785" s="1">
        <v>3424555</v>
      </c>
      <c r="T785" s="1">
        <v>3485887</v>
      </c>
      <c r="U785" s="2">
        <f>IFERROR((table_world_population[[#This Row],[2023]]-table_world_population[[#This Row],[2013]])/table_world_population[[#This Row],[2013]],0)</f>
        <v>0.24484582838140512</v>
      </c>
      <c r="V785" s="3">
        <f>IFERROR((table_world_population[[#This Row],[2023]]-table_world_population[[#This Row],[2022]])/table_world_population[[#This Row],[2022]],0)</f>
        <v>1.7909480209837483E-2</v>
      </c>
    </row>
    <row r="786" spans="1:22" x14ac:dyDescent="0.35">
      <c r="A786" t="s">
        <v>347</v>
      </c>
      <c r="B786" t="s">
        <v>122</v>
      </c>
      <c r="C786" t="s">
        <v>15</v>
      </c>
      <c r="D786" t="s">
        <v>234</v>
      </c>
      <c r="E786" t="s">
        <v>459</v>
      </c>
      <c r="F786" t="s">
        <v>14</v>
      </c>
      <c r="G786" t="s">
        <v>463</v>
      </c>
      <c r="H786" t="s">
        <v>15</v>
      </c>
      <c r="I786" s="1">
        <v>19049</v>
      </c>
      <c r="J786" s="1">
        <v>1805534</v>
      </c>
      <c r="K786" s="1">
        <v>1867505</v>
      </c>
      <c r="L786" s="1">
        <v>1934006</v>
      </c>
      <c r="M786" s="1">
        <v>2001223</v>
      </c>
      <c r="N786" s="1">
        <v>2065597</v>
      </c>
      <c r="O786" s="1">
        <v>2132828</v>
      </c>
      <c r="P786" s="1">
        <v>2201863</v>
      </c>
      <c r="Q786" s="1">
        <v>2260407</v>
      </c>
      <c r="R786" s="1">
        <v>2334424</v>
      </c>
      <c r="S786" s="1">
        <v>2402579</v>
      </c>
      <c r="T786" s="1">
        <v>2435647</v>
      </c>
      <c r="U786" s="2">
        <f>IFERROR((table_world_population[[#This Row],[2023]]-table_world_population[[#This Row],[2013]])/table_world_population[[#This Row],[2013]],0)</f>
        <v>0.34898982794009969</v>
      </c>
      <c r="V786" s="3">
        <f>IFERROR((table_world_population[[#This Row],[2023]]-table_world_population[[#This Row],[2022]])/table_world_population[[#This Row],[2022]],0)</f>
        <v>1.3763543259139449E-2</v>
      </c>
    </row>
    <row r="787" spans="1:22" x14ac:dyDescent="0.35">
      <c r="A787" t="s">
        <v>347</v>
      </c>
      <c r="B787" t="s">
        <v>122</v>
      </c>
      <c r="C787" t="s">
        <v>15</v>
      </c>
      <c r="D787" t="s">
        <v>235</v>
      </c>
      <c r="E787" t="s">
        <v>460</v>
      </c>
      <c r="F787" t="s">
        <v>16</v>
      </c>
      <c r="G787" t="s">
        <v>463</v>
      </c>
      <c r="H787" t="s">
        <v>15</v>
      </c>
      <c r="I787" s="1">
        <v>502425</v>
      </c>
      <c r="J787" s="1">
        <v>3694683</v>
      </c>
      <c r="K787" s="1">
        <v>3745061</v>
      </c>
      <c r="L787" s="1">
        <v>3793801</v>
      </c>
      <c r="M787" s="1">
        <v>3841446</v>
      </c>
      <c r="N787" s="1">
        <v>3886971</v>
      </c>
      <c r="O787" s="1">
        <v>3933986</v>
      </c>
      <c r="P787" s="1">
        <v>3985939</v>
      </c>
      <c r="Q787" s="1">
        <v>4038664</v>
      </c>
      <c r="R787" s="1">
        <v>4141945</v>
      </c>
      <c r="S787" s="1">
        <v>4255513</v>
      </c>
      <c r="T787" s="1">
        <v>4328187</v>
      </c>
      <c r="U787" s="2">
        <f>IFERROR((table_world_population[[#This Row],[2023]]-table_world_population[[#This Row],[2013]])/table_world_population[[#This Row],[2013]],0)</f>
        <v>0.17146369526154207</v>
      </c>
      <c r="V787" s="3">
        <f>IFERROR((table_world_population[[#This Row],[2023]]-table_world_population[[#This Row],[2022]])/table_world_population[[#This Row],[2022]],0)</f>
        <v>1.7077612029384001E-2</v>
      </c>
    </row>
    <row r="788" spans="1:22" x14ac:dyDescent="0.35">
      <c r="A788" t="s">
        <v>347</v>
      </c>
      <c r="B788" t="s">
        <v>122</v>
      </c>
      <c r="C788" t="s">
        <v>15</v>
      </c>
      <c r="D788" t="s">
        <v>236</v>
      </c>
      <c r="E788" t="s">
        <v>461</v>
      </c>
      <c r="F788" t="s">
        <v>17</v>
      </c>
      <c r="G788" t="s">
        <v>463</v>
      </c>
      <c r="H788" t="s">
        <v>15</v>
      </c>
      <c r="I788" s="1">
        <v>435007</v>
      </c>
      <c r="J788" s="1">
        <v>219384</v>
      </c>
      <c r="K788" s="1">
        <v>222933</v>
      </c>
      <c r="L788" s="1">
        <v>229092</v>
      </c>
      <c r="M788" s="1">
        <v>236831</v>
      </c>
      <c r="N788" s="1">
        <v>245633</v>
      </c>
      <c r="O788" s="1">
        <v>255986</v>
      </c>
      <c r="P788" s="1">
        <v>268399</v>
      </c>
      <c r="Q788" s="1">
        <v>280829</v>
      </c>
      <c r="R788" s="1">
        <v>297031</v>
      </c>
      <c r="S788" s="1">
        <v>316808</v>
      </c>
      <c r="T788" s="1">
        <v>336965</v>
      </c>
      <c r="U788" s="2">
        <f>IFERROR((table_world_population[[#This Row],[2023]]-table_world_population[[#This Row],[2013]])/table_world_population[[#This Row],[2013]],0)</f>
        <v>0.53595977828829811</v>
      </c>
      <c r="V788" s="3">
        <f>IFERROR((table_world_population[[#This Row],[2023]]-table_world_population[[#This Row],[2022]])/table_world_population[[#This Row],[2022]],0)</f>
        <v>6.3625287240221207E-2</v>
      </c>
    </row>
    <row r="789" spans="1:22" x14ac:dyDescent="0.35">
      <c r="A789" t="s">
        <v>347</v>
      </c>
      <c r="B789" t="s">
        <v>122</v>
      </c>
      <c r="C789" t="s">
        <v>20</v>
      </c>
      <c r="D789" t="s">
        <v>237</v>
      </c>
      <c r="E789" t="s">
        <v>458</v>
      </c>
      <c r="F789" t="s">
        <v>15</v>
      </c>
      <c r="G789" t="s">
        <v>464</v>
      </c>
      <c r="H789" t="s">
        <v>21</v>
      </c>
      <c r="I789" s="1">
        <v>510837</v>
      </c>
      <c r="J789" s="1">
        <v>3688170</v>
      </c>
      <c r="K789" s="1">
        <v>3756020</v>
      </c>
      <c r="L789" s="1">
        <v>3825700</v>
      </c>
      <c r="M789" s="1">
        <v>3894285</v>
      </c>
      <c r="N789" s="1">
        <v>3958480</v>
      </c>
      <c r="O789" s="1">
        <v>4024399</v>
      </c>
      <c r="P789" s="1">
        <v>4093812</v>
      </c>
      <c r="Q789" s="1">
        <v>4154812</v>
      </c>
      <c r="R789" s="1">
        <v>4257353</v>
      </c>
      <c r="S789" s="1">
        <v>4362033</v>
      </c>
      <c r="T789" s="1">
        <v>4416627</v>
      </c>
      <c r="U789" s="2">
        <f>IFERROR((table_world_population[[#This Row],[2023]]-table_world_population[[#This Row],[2013]])/table_world_population[[#This Row],[2013]],0)</f>
        <v>0.19751177413188656</v>
      </c>
      <c r="V789" s="3">
        <f>IFERROR((table_world_population[[#This Row],[2023]]-table_world_population[[#This Row],[2022]])/table_world_population[[#This Row],[2022]],0)</f>
        <v>1.251572374624401E-2</v>
      </c>
    </row>
    <row r="790" spans="1:22" x14ac:dyDescent="0.35">
      <c r="A790" t="s">
        <v>347</v>
      </c>
      <c r="B790" t="s">
        <v>122</v>
      </c>
      <c r="C790" t="s">
        <v>22</v>
      </c>
      <c r="D790" t="s">
        <v>238</v>
      </c>
      <c r="E790" t="s">
        <v>458</v>
      </c>
      <c r="F790" t="s">
        <v>15</v>
      </c>
      <c r="G790" t="s">
        <v>465</v>
      </c>
      <c r="H790" t="s">
        <v>23</v>
      </c>
      <c r="I790" s="1">
        <v>44307</v>
      </c>
      <c r="J790" s="1">
        <v>2031430</v>
      </c>
      <c r="K790" s="1">
        <v>2079480</v>
      </c>
      <c r="L790" s="1">
        <v>2131200</v>
      </c>
      <c r="M790" s="1">
        <v>2185215</v>
      </c>
      <c r="N790" s="1">
        <v>2239720</v>
      </c>
      <c r="O790" s="1">
        <v>2298401</v>
      </c>
      <c r="P790" s="1">
        <v>2362388</v>
      </c>
      <c r="Q790" s="1">
        <v>2425088</v>
      </c>
      <c r="R790" s="1">
        <v>2516047</v>
      </c>
      <c r="S790" s="1">
        <v>2612867</v>
      </c>
      <c r="T790" s="1">
        <v>2684173</v>
      </c>
      <c r="U790" s="2">
        <f>IFERROR((table_world_population[[#This Row],[2023]]-table_world_population[[#This Row],[2013]])/table_world_population[[#This Row],[2013]],0)</f>
        <v>0.32132192593394798</v>
      </c>
      <c r="V790" s="3">
        <f>IFERROR((table_world_population[[#This Row],[2023]]-table_world_population[[#This Row],[2022]])/table_world_population[[#This Row],[2022]],0)</f>
        <v>2.7290328975795555E-2</v>
      </c>
    </row>
    <row r="791" spans="1:22" x14ac:dyDescent="0.35">
      <c r="A791" t="s">
        <v>347</v>
      </c>
      <c r="B791" t="s">
        <v>122</v>
      </c>
      <c r="C791" t="s">
        <v>24</v>
      </c>
      <c r="D791" t="s">
        <v>239</v>
      </c>
      <c r="E791" t="s">
        <v>458</v>
      </c>
      <c r="F791" t="s">
        <v>15</v>
      </c>
      <c r="G791" t="s">
        <v>463</v>
      </c>
      <c r="H791" t="s">
        <v>15</v>
      </c>
      <c r="I791" s="1">
        <v>990150</v>
      </c>
      <c r="J791" s="1">
        <v>5719600</v>
      </c>
      <c r="K791" s="1">
        <v>5835500</v>
      </c>
      <c r="L791" s="1">
        <v>5956900</v>
      </c>
      <c r="M791" s="1">
        <v>6079500</v>
      </c>
      <c r="N791" s="1">
        <v>6198200</v>
      </c>
      <c r="O791" s="1">
        <v>6322800</v>
      </c>
      <c r="P791" s="1">
        <v>6456200</v>
      </c>
      <c r="Q791" s="1">
        <v>6579900</v>
      </c>
      <c r="R791" s="1">
        <v>6773400</v>
      </c>
      <c r="S791" s="1">
        <v>6974900</v>
      </c>
      <c r="T791" s="1">
        <v>7100800</v>
      </c>
      <c r="U791" s="2">
        <f>IFERROR((table_world_population[[#This Row],[2023]]-table_world_population[[#This Row],[2013]])/table_world_population[[#This Row],[2013]],0)</f>
        <v>0.24148541856073852</v>
      </c>
      <c r="V791" s="3">
        <f>IFERROR((table_world_population[[#This Row],[2023]]-table_world_population[[#This Row],[2022]])/table_world_population[[#This Row],[2022]],0)</f>
        <v>1.8050437999111098E-2</v>
      </c>
    </row>
    <row r="792" spans="1:22" x14ac:dyDescent="0.35">
      <c r="A792" t="s">
        <v>348</v>
      </c>
      <c r="B792" t="s">
        <v>123</v>
      </c>
      <c r="C792" t="s">
        <v>18</v>
      </c>
      <c r="D792" t="s">
        <v>232</v>
      </c>
      <c r="E792" t="s">
        <v>458</v>
      </c>
      <c r="F792" t="s">
        <v>15</v>
      </c>
      <c r="G792" t="s">
        <v>463</v>
      </c>
      <c r="H792" t="s">
        <v>15</v>
      </c>
      <c r="I792" s="1">
        <v>124809</v>
      </c>
      <c r="J792" s="1">
        <v>3273809</v>
      </c>
      <c r="K792" s="1">
        <v>3317084</v>
      </c>
      <c r="L792" s="1">
        <v>3364007</v>
      </c>
      <c r="M792" s="1">
        <v>3415910</v>
      </c>
      <c r="N792" s="1">
        <v>3469110</v>
      </c>
      <c r="O792" s="1">
        <v>3522442</v>
      </c>
      <c r="P792" s="1">
        <v>3575847</v>
      </c>
      <c r="Q792" s="1">
        <v>3629574</v>
      </c>
      <c r="R792" s="1">
        <v>3682483</v>
      </c>
      <c r="S792" s="1">
        <v>3734796</v>
      </c>
      <c r="T792" s="1">
        <v>3787131</v>
      </c>
      <c r="U792" s="2">
        <f>IFERROR((table_world_population[[#This Row],[2023]]-table_world_population[[#This Row],[2013]])/table_world_population[[#This Row],[2013]],0)</f>
        <v>0.1567965632692683</v>
      </c>
      <c r="V792" s="3">
        <f>IFERROR((table_world_population[[#This Row],[2023]]-table_world_population[[#This Row],[2022]])/table_world_population[[#This Row],[2022]],0)</f>
        <v>1.4012813551262238E-2</v>
      </c>
    </row>
    <row r="793" spans="1:22" x14ac:dyDescent="0.35">
      <c r="A793" t="s">
        <v>348</v>
      </c>
      <c r="B793" t="s">
        <v>123</v>
      </c>
      <c r="C793" t="s">
        <v>19</v>
      </c>
      <c r="D793" t="s">
        <v>233</v>
      </c>
      <c r="E793" t="s">
        <v>458</v>
      </c>
      <c r="F793" t="s">
        <v>15</v>
      </c>
      <c r="G793" t="s">
        <v>463</v>
      </c>
      <c r="H793" t="s">
        <v>15</v>
      </c>
      <c r="I793" s="1">
        <v>180606</v>
      </c>
      <c r="J793" s="1">
        <v>3326932</v>
      </c>
      <c r="K793" s="1">
        <v>3374369</v>
      </c>
      <c r="L793" s="1">
        <v>3423412</v>
      </c>
      <c r="M793" s="1">
        <v>3475453</v>
      </c>
      <c r="N793" s="1">
        <v>3528807</v>
      </c>
      <c r="O793" s="1">
        <v>3582564</v>
      </c>
      <c r="P793" s="1">
        <v>3636206</v>
      </c>
      <c r="Q793" s="1">
        <v>3689825</v>
      </c>
      <c r="R793" s="1">
        <v>3742575</v>
      </c>
      <c r="S793" s="1">
        <v>3794678</v>
      </c>
      <c r="T793" s="1">
        <v>3846648</v>
      </c>
      <c r="U793" s="2">
        <f>IFERROR((table_world_population[[#This Row],[2023]]-table_world_population[[#This Row],[2013]])/table_world_population[[#This Row],[2013]],0)</f>
        <v>0.15621479489211082</v>
      </c>
      <c r="V793" s="3">
        <f>IFERROR((table_world_population[[#This Row],[2023]]-table_world_population[[#This Row],[2022]])/table_world_population[[#This Row],[2022]],0)</f>
        <v>1.3695496693000039E-2</v>
      </c>
    </row>
    <row r="794" spans="1:22" x14ac:dyDescent="0.35">
      <c r="A794" t="s">
        <v>348</v>
      </c>
      <c r="B794" t="s">
        <v>123</v>
      </c>
      <c r="C794" t="s">
        <v>15</v>
      </c>
      <c r="D794" t="s">
        <v>234</v>
      </c>
      <c r="E794" t="s">
        <v>459</v>
      </c>
      <c r="F794" t="s">
        <v>14</v>
      </c>
      <c r="G794" t="s">
        <v>463</v>
      </c>
      <c r="H794" t="s">
        <v>15</v>
      </c>
      <c r="I794" s="1">
        <v>113876</v>
      </c>
      <c r="J794" s="1">
        <v>2258168</v>
      </c>
      <c r="K794" s="1">
        <v>2250478</v>
      </c>
      <c r="L794" s="1">
        <v>2248626</v>
      </c>
      <c r="M794" s="1">
        <v>2255329</v>
      </c>
      <c r="N794" s="1">
        <v>2265059</v>
      </c>
      <c r="O794" s="1">
        <v>2276316</v>
      </c>
      <c r="P794" s="1">
        <v>2287091</v>
      </c>
      <c r="Q794" s="1">
        <v>2296412</v>
      </c>
      <c r="R794" s="1">
        <v>2303010</v>
      </c>
      <c r="S794" s="1">
        <v>2307198</v>
      </c>
      <c r="T794" s="1">
        <v>2310247</v>
      </c>
      <c r="U794" s="2">
        <f>IFERROR((table_world_population[[#This Row],[2023]]-table_world_population[[#This Row],[2013]])/table_world_population[[#This Row],[2013]],0)</f>
        <v>2.3062500221418425E-2</v>
      </c>
      <c r="V794" s="3">
        <f>IFERROR((table_world_population[[#This Row],[2023]]-table_world_population[[#This Row],[2022]])/table_world_population[[#This Row],[2022]],0)</f>
        <v>1.3215164021466732E-3</v>
      </c>
    </row>
    <row r="795" spans="1:22" x14ac:dyDescent="0.35">
      <c r="A795" t="s">
        <v>348</v>
      </c>
      <c r="B795" t="s">
        <v>123</v>
      </c>
      <c r="C795" t="s">
        <v>15</v>
      </c>
      <c r="D795" t="s">
        <v>235</v>
      </c>
      <c r="E795" t="s">
        <v>460</v>
      </c>
      <c r="F795" t="s">
        <v>16</v>
      </c>
      <c r="G795" t="s">
        <v>463</v>
      </c>
      <c r="H795" t="s">
        <v>15</v>
      </c>
      <c r="I795" s="1">
        <v>184753</v>
      </c>
      <c r="J795" s="1">
        <v>4074552</v>
      </c>
      <c r="K795" s="1">
        <v>4164330</v>
      </c>
      <c r="L795" s="1">
        <v>4257043</v>
      </c>
      <c r="M795" s="1">
        <v>4351881</v>
      </c>
      <c r="N795" s="1">
        <v>4444122</v>
      </c>
      <c r="O795" s="1">
        <v>4533537</v>
      </c>
      <c r="P795" s="1">
        <v>4621574</v>
      </c>
      <c r="Q795" s="1">
        <v>4709820</v>
      </c>
      <c r="R795" s="1">
        <v>4798524</v>
      </c>
      <c r="S795" s="1">
        <v>4886857</v>
      </c>
      <c r="T795" s="1">
        <v>4974126</v>
      </c>
      <c r="U795" s="2">
        <f>IFERROR((table_world_population[[#This Row],[2023]]-table_world_population[[#This Row],[2013]])/table_world_population[[#This Row],[2013]],0)</f>
        <v>0.22077862793259234</v>
      </c>
      <c r="V795" s="3">
        <f>IFERROR((table_world_population[[#This Row],[2023]]-table_world_population[[#This Row],[2022]])/table_world_population[[#This Row],[2022]],0)</f>
        <v>1.7857899259176194E-2</v>
      </c>
    </row>
    <row r="796" spans="1:22" x14ac:dyDescent="0.35">
      <c r="A796" t="s">
        <v>348</v>
      </c>
      <c r="B796" t="s">
        <v>123</v>
      </c>
      <c r="C796" t="s">
        <v>15</v>
      </c>
      <c r="D796" t="s">
        <v>236</v>
      </c>
      <c r="E796" t="s">
        <v>461</v>
      </c>
      <c r="F796" t="s">
        <v>17</v>
      </c>
      <c r="G796" t="s">
        <v>463</v>
      </c>
      <c r="H796" t="s">
        <v>15</v>
      </c>
      <c r="I796" s="1">
        <v>6786</v>
      </c>
      <c r="J796" s="1">
        <v>268023</v>
      </c>
      <c r="K796" s="1">
        <v>276646</v>
      </c>
      <c r="L796" s="1">
        <v>281751</v>
      </c>
      <c r="M796" s="1">
        <v>284153</v>
      </c>
      <c r="N796" s="1">
        <v>288736</v>
      </c>
      <c r="O796" s="1">
        <v>295153</v>
      </c>
      <c r="P796" s="1">
        <v>303389</v>
      </c>
      <c r="Q796" s="1">
        <v>313166</v>
      </c>
      <c r="R796" s="1">
        <v>323523</v>
      </c>
      <c r="S796" s="1">
        <v>335419</v>
      </c>
      <c r="T796" s="1">
        <v>349406</v>
      </c>
      <c r="U796" s="2">
        <f>IFERROR((table_world_population[[#This Row],[2023]]-table_world_population[[#This Row],[2013]])/table_world_population[[#This Row],[2013]],0)</f>
        <v>0.30364185163213603</v>
      </c>
      <c r="V796" s="3">
        <f>IFERROR((table_world_population[[#This Row],[2023]]-table_world_population[[#This Row],[2022]])/table_world_population[[#This Row],[2022]],0)</f>
        <v>4.170008258327644E-2</v>
      </c>
    </row>
    <row r="797" spans="1:22" x14ac:dyDescent="0.35">
      <c r="A797" t="s">
        <v>348</v>
      </c>
      <c r="B797" t="s">
        <v>123</v>
      </c>
      <c r="C797" t="s">
        <v>20</v>
      </c>
      <c r="D797" t="s">
        <v>237</v>
      </c>
      <c r="E797" t="s">
        <v>458</v>
      </c>
      <c r="F797" t="s">
        <v>15</v>
      </c>
      <c r="G797" t="s">
        <v>464</v>
      </c>
      <c r="H797" t="s">
        <v>21</v>
      </c>
      <c r="I797" s="1">
        <v>76681</v>
      </c>
      <c r="J797" s="1">
        <v>4496954</v>
      </c>
      <c r="K797" s="1">
        <v>4517601</v>
      </c>
      <c r="L797" s="1">
        <v>4540240</v>
      </c>
      <c r="M797" s="1">
        <v>4566493</v>
      </c>
      <c r="N797" s="1">
        <v>4592873</v>
      </c>
      <c r="O797" s="1">
        <v>4617970</v>
      </c>
      <c r="P797" s="1">
        <v>4641317</v>
      </c>
      <c r="Q797" s="1">
        <v>4663189</v>
      </c>
      <c r="R797" s="1">
        <v>4682315</v>
      </c>
      <c r="S797" s="1">
        <v>4698995</v>
      </c>
      <c r="T797" s="1">
        <v>4714088</v>
      </c>
      <c r="U797" s="2">
        <f>IFERROR((table_world_population[[#This Row],[2023]]-table_world_population[[#This Row],[2013]])/table_world_population[[#This Row],[2013]],0)</f>
        <v>4.8284683365673743E-2</v>
      </c>
      <c r="V797" s="3">
        <f>IFERROR((table_world_population[[#This Row],[2023]]-table_world_population[[#This Row],[2022]])/table_world_population[[#This Row],[2022]],0)</f>
        <v>3.2119634091970729E-3</v>
      </c>
    </row>
    <row r="798" spans="1:22" x14ac:dyDescent="0.35">
      <c r="A798" t="s">
        <v>348</v>
      </c>
      <c r="B798" t="s">
        <v>123</v>
      </c>
      <c r="C798" t="s">
        <v>22</v>
      </c>
      <c r="D798" t="s">
        <v>238</v>
      </c>
      <c r="E798" t="s">
        <v>458</v>
      </c>
      <c r="F798" t="s">
        <v>15</v>
      </c>
      <c r="G798" t="s">
        <v>465</v>
      </c>
      <c r="H798" t="s">
        <v>23</v>
      </c>
      <c r="I798" s="1">
        <v>228734</v>
      </c>
      <c r="J798" s="1">
        <v>2103788</v>
      </c>
      <c r="K798" s="1">
        <v>2173853</v>
      </c>
      <c r="L798" s="1">
        <v>2247179</v>
      </c>
      <c r="M798" s="1">
        <v>2324870</v>
      </c>
      <c r="N798" s="1">
        <v>2405044</v>
      </c>
      <c r="O798" s="1">
        <v>2487036</v>
      </c>
      <c r="P798" s="1">
        <v>2570736</v>
      </c>
      <c r="Q798" s="1">
        <v>2656210</v>
      </c>
      <c r="R798" s="1">
        <v>2742742</v>
      </c>
      <c r="S798" s="1">
        <v>2830480</v>
      </c>
      <c r="T798" s="1">
        <v>2919691</v>
      </c>
      <c r="U798" s="2">
        <f>IFERROR((table_world_population[[#This Row],[2023]]-table_world_population[[#This Row],[2013]])/table_world_population[[#This Row],[2013]],0)</f>
        <v>0.3878256744500872</v>
      </c>
      <c r="V798" s="3">
        <f>IFERROR((table_world_population[[#This Row],[2023]]-table_world_population[[#This Row],[2022]])/table_world_population[[#This Row],[2022]],0)</f>
        <v>3.1517975749696163E-2</v>
      </c>
    </row>
    <row r="799" spans="1:22" x14ac:dyDescent="0.35">
      <c r="A799" t="s">
        <v>348</v>
      </c>
      <c r="B799" t="s">
        <v>123</v>
      </c>
      <c r="C799" t="s">
        <v>24</v>
      </c>
      <c r="D799" t="s">
        <v>239</v>
      </c>
      <c r="E799" t="s">
        <v>458</v>
      </c>
      <c r="F799" t="s">
        <v>15</v>
      </c>
      <c r="G799" t="s">
        <v>463</v>
      </c>
      <c r="H799" t="s">
        <v>15</v>
      </c>
      <c r="I799" s="1">
        <v>305415</v>
      </c>
      <c r="J799" s="1">
        <v>6600742</v>
      </c>
      <c r="K799" s="1">
        <v>6691454</v>
      </c>
      <c r="L799" s="1">
        <v>6787419</v>
      </c>
      <c r="M799" s="1">
        <v>6891363</v>
      </c>
      <c r="N799" s="1">
        <v>6997917</v>
      </c>
      <c r="O799" s="1">
        <v>7105006</v>
      </c>
      <c r="P799" s="1">
        <v>7212053</v>
      </c>
      <c r="Q799" s="1">
        <v>7319399</v>
      </c>
      <c r="R799" s="1">
        <v>7425057</v>
      </c>
      <c r="S799" s="1">
        <v>7529475</v>
      </c>
      <c r="T799" s="1">
        <v>7633779</v>
      </c>
      <c r="U799" s="2">
        <f>IFERROR((table_world_population[[#This Row],[2023]]-table_world_population[[#This Row],[2013]])/table_world_population[[#This Row],[2013]],0)</f>
        <v>0.15650316282623983</v>
      </c>
      <c r="V799" s="3">
        <f>IFERROR((table_world_population[[#This Row],[2023]]-table_world_population[[#This Row],[2022]])/table_world_population[[#This Row],[2022]],0)</f>
        <v>1.3852758658472204E-2</v>
      </c>
    </row>
    <row r="800" spans="1:22" x14ac:dyDescent="0.35">
      <c r="A800" t="s">
        <v>349</v>
      </c>
      <c r="B800" t="s">
        <v>124</v>
      </c>
      <c r="C800" t="s">
        <v>18</v>
      </c>
      <c r="D800" t="s">
        <v>232</v>
      </c>
      <c r="E800" t="s">
        <v>458</v>
      </c>
      <c r="F800" t="s">
        <v>15</v>
      </c>
      <c r="G800" t="s">
        <v>463</v>
      </c>
      <c r="H800" t="s">
        <v>15</v>
      </c>
      <c r="I800" s="1">
        <v>1127676</v>
      </c>
      <c r="J800" s="1">
        <v>1093236</v>
      </c>
      <c r="K800" s="1">
        <v>1081749</v>
      </c>
      <c r="L800" s="1">
        <v>1071516</v>
      </c>
      <c r="M800" s="1">
        <v>1060135</v>
      </c>
      <c r="N800" s="1">
        <v>1049155</v>
      </c>
      <c r="O800" s="1">
        <v>1039395</v>
      </c>
      <c r="P800" s="1">
        <v>1030582</v>
      </c>
      <c r="Q800" s="1">
        <v>1021768</v>
      </c>
      <c r="R800" s="1">
        <v>1011596</v>
      </c>
      <c r="S800" s="1">
        <v>1007636</v>
      </c>
      <c r="T800" s="1">
        <v>1008051</v>
      </c>
      <c r="U800" s="2">
        <f>IFERROR((table_world_population[[#This Row],[2023]]-table_world_population[[#This Row],[2013]])/table_world_population[[#This Row],[2013]],0)</f>
        <v>-7.7920046540728621E-2</v>
      </c>
      <c r="V800" s="3">
        <f>IFERROR((table_world_population[[#This Row],[2023]]-table_world_population[[#This Row],[2022]])/table_world_population[[#This Row],[2022]],0)</f>
        <v>4.1185507464997281E-4</v>
      </c>
    </row>
    <row r="801" spans="1:22" x14ac:dyDescent="0.35">
      <c r="A801" t="s">
        <v>349</v>
      </c>
      <c r="B801" t="s">
        <v>124</v>
      </c>
      <c r="C801" t="s">
        <v>19</v>
      </c>
      <c r="D801" t="s">
        <v>233</v>
      </c>
      <c r="E801" t="s">
        <v>458</v>
      </c>
      <c r="F801" t="s">
        <v>15</v>
      </c>
      <c r="G801" t="s">
        <v>463</v>
      </c>
      <c r="H801" t="s">
        <v>15</v>
      </c>
      <c r="I801" s="1">
        <v>1044624</v>
      </c>
      <c r="J801" s="1">
        <v>919411</v>
      </c>
      <c r="K801" s="1">
        <v>912033</v>
      </c>
      <c r="L801" s="1">
        <v>906010</v>
      </c>
      <c r="M801" s="1">
        <v>899402</v>
      </c>
      <c r="N801" s="1">
        <v>893094</v>
      </c>
      <c r="O801" s="1">
        <v>887780</v>
      </c>
      <c r="P801" s="1">
        <v>883240</v>
      </c>
      <c r="Q801" s="1">
        <v>878681</v>
      </c>
      <c r="R801" s="1">
        <v>872894</v>
      </c>
      <c r="S801" s="1">
        <v>871746</v>
      </c>
      <c r="T801" s="1">
        <v>873699</v>
      </c>
      <c r="U801" s="2">
        <f>IFERROR((table_world_population[[#This Row],[2023]]-table_world_population[[#This Row],[2013]])/table_world_population[[#This Row],[2013]],0)</f>
        <v>-4.9718787354077774E-2</v>
      </c>
      <c r="V801" s="3">
        <f>IFERROR((table_world_population[[#This Row],[2023]]-table_world_population[[#This Row],[2022]])/table_world_population[[#This Row],[2022]],0)</f>
        <v>2.2403314726996168E-3</v>
      </c>
    </row>
    <row r="802" spans="1:22" x14ac:dyDescent="0.35">
      <c r="A802" t="s">
        <v>349</v>
      </c>
      <c r="B802" t="s">
        <v>124</v>
      </c>
      <c r="C802" t="s">
        <v>15</v>
      </c>
      <c r="D802" t="s">
        <v>234</v>
      </c>
      <c r="E802" t="s">
        <v>459</v>
      </c>
      <c r="F802" t="s">
        <v>14</v>
      </c>
      <c r="G802" t="s">
        <v>463</v>
      </c>
      <c r="H802" t="s">
        <v>15</v>
      </c>
      <c r="I802" s="1">
        <v>835150</v>
      </c>
      <c r="J802" s="1">
        <v>294332</v>
      </c>
      <c r="K802" s="1">
        <v>295388</v>
      </c>
      <c r="L802" s="1">
        <v>296311</v>
      </c>
      <c r="M802" s="1">
        <v>297552</v>
      </c>
      <c r="N802" s="1">
        <v>298900</v>
      </c>
      <c r="O802" s="1">
        <v>299174</v>
      </c>
      <c r="P802" s="1">
        <v>298816</v>
      </c>
      <c r="Q802" s="1">
        <v>297425</v>
      </c>
      <c r="R802" s="1">
        <v>294478</v>
      </c>
      <c r="S802" s="1">
        <v>292438</v>
      </c>
      <c r="T802" s="1">
        <v>290444</v>
      </c>
      <c r="U802" s="2">
        <f>IFERROR((table_world_population[[#This Row],[2023]]-table_world_population[[#This Row],[2013]])/table_world_population[[#This Row],[2013]],0)</f>
        <v>-1.3209572863297228E-2</v>
      </c>
      <c r="V802" s="3">
        <f>IFERROR((table_world_population[[#This Row],[2023]]-table_world_population[[#This Row],[2022]])/table_world_population[[#This Row],[2022]],0)</f>
        <v>-6.8185393143161965E-3</v>
      </c>
    </row>
    <row r="803" spans="1:22" x14ac:dyDescent="0.35">
      <c r="A803" t="s">
        <v>349</v>
      </c>
      <c r="B803" t="s">
        <v>124</v>
      </c>
      <c r="C803" t="s">
        <v>15</v>
      </c>
      <c r="D803" t="s">
        <v>235</v>
      </c>
      <c r="E803" t="s">
        <v>460</v>
      </c>
      <c r="F803" t="s">
        <v>16</v>
      </c>
      <c r="G803" t="s">
        <v>463</v>
      </c>
      <c r="H803" t="s">
        <v>15</v>
      </c>
      <c r="I803" s="1">
        <v>1198832</v>
      </c>
      <c r="J803" s="1">
        <v>1329552</v>
      </c>
      <c r="K803" s="1">
        <v>1306712</v>
      </c>
      <c r="L803" s="1">
        <v>1286730</v>
      </c>
      <c r="M803" s="1">
        <v>1265689</v>
      </c>
      <c r="N803" s="1">
        <v>1245192</v>
      </c>
      <c r="O803" s="1">
        <v>1228121</v>
      </c>
      <c r="P803" s="1">
        <v>1212103</v>
      </c>
      <c r="Q803" s="1">
        <v>1196325</v>
      </c>
      <c r="R803" s="1">
        <v>1182681</v>
      </c>
      <c r="S803" s="1">
        <v>1176188</v>
      </c>
      <c r="T803" s="1">
        <v>1172781</v>
      </c>
      <c r="U803" s="2">
        <f>IFERROR((table_world_population[[#This Row],[2023]]-table_world_population[[#This Row],[2013]])/table_world_population[[#This Row],[2013]],0)</f>
        <v>-0.11791265027618325</v>
      </c>
      <c r="V803" s="3">
        <f>IFERROR((table_world_population[[#This Row],[2023]]-table_world_population[[#This Row],[2022]])/table_world_population[[#This Row],[2022]],0)</f>
        <v>-2.8966457743149904E-3</v>
      </c>
    </row>
    <row r="804" spans="1:22" x14ac:dyDescent="0.35">
      <c r="A804" t="s">
        <v>349</v>
      </c>
      <c r="B804" t="s">
        <v>124</v>
      </c>
      <c r="C804" t="s">
        <v>15</v>
      </c>
      <c r="D804" t="s">
        <v>236</v>
      </c>
      <c r="E804" t="s">
        <v>461</v>
      </c>
      <c r="F804" t="s">
        <v>17</v>
      </c>
      <c r="G804" t="s">
        <v>463</v>
      </c>
      <c r="H804" t="s">
        <v>15</v>
      </c>
      <c r="I804" s="1">
        <v>138318</v>
      </c>
      <c r="J804" s="1">
        <v>388763</v>
      </c>
      <c r="K804" s="1">
        <v>391682</v>
      </c>
      <c r="L804" s="1">
        <v>394486</v>
      </c>
      <c r="M804" s="1">
        <v>396296</v>
      </c>
      <c r="N804" s="1">
        <v>398156</v>
      </c>
      <c r="O804" s="1">
        <v>399878</v>
      </c>
      <c r="P804" s="1">
        <v>402903</v>
      </c>
      <c r="Q804" s="1">
        <v>406699</v>
      </c>
      <c r="R804" s="1">
        <v>407331</v>
      </c>
      <c r="S804" s="1">
        <v>410757</v>
      </c>
      <c r="T804" s="1">
        <v>418524</v>
      </c>
      <c r="U804" s="2">
        <f>IFERROR((table_world_population[[#This Row],[2023]]-table_world_population[[#This Row],[2013]])/table_world_population[[#This Row],[2013]],0)</f>
        <v>7.6553067035700417E-2</v>
      </c>
      <c r="V804" s="3">
        <f>IFERROR((table_world_population[[#This Row],[2023]]-table_world_population[[#This Row],[2022]])/table_world_population[[#This Row],[2022]],0)</f>
        <v>1.8908989986780506E-2</v>
      </c>
    </row>
    <row r="805" spans="1:22" x14ac:dyDescent="0.35">
      <c r="A805" t="s">
        <v>349</v>
      </c>
      <c r="B805" t="s">
        <v>124</v>
      </c>
      <c r="C805" t="s">
        <v>20</v>
      </c>
      <c r="D805" t="s">
        <v>237</v>
      </c>
      <c r="E805" t="s">
        <v>458</v>
      </c>
      <c r="F805" t="s">
        <v>15</v>
      </c>
      <c r="G805" t="s">
        <v>464</v>
      </c>
      <c r="H805" t="s">
        <v>21</v>
      </c>
      <c r="I805" s="1">
        <v>1429786</v>
      </c>
      <c r="J805" s="1">
        <v>645557</v>
      </c>
      <c r="K805" s="1">
        <v>638967</v>
      </c>
      <c r="L805" s="1">
        <v>633204</v>
      </c>
      <c r="M805" s="1">
        <v>626640</v>
      </c>
      <c r="N805" s="1">
        <v>620063</v>
      </c>
      <c r="O805" s="1">
        <v>613959</v>
      </c>
      <c r="P805" s="1">
        <v>608174</v>
      </c>
      <c r="Q805" s="1">
        <v>602157</v>
      </c>
      <c r="R805" s="1">
        <v>595103</v>
      </c>
      <c r="S805" s="1">
        <v>591254</v>
      </c>
      <c r="T805" s="1">
        <v>589533</v>
      </c>
      <c r="U805" s="2">
        <f>IFERROR((table_world_population[[#This Row],[2023]]-table_world_population[[#This Row],[2013]])/table_world_population[[#This Row],[2013]],0)</f>
        <v>-8.6783971051355657E-2</v>
      </c>
      <c r="V805" s="3">
        <f>IFERROR((table_world_population[[#This Row],[2023]]-table_world_population[[#This Row],[2022]])/table_world_population[[#This Row],[2022]],0)</f>
        <v>-2.910762548752313E-3</v>
      </c>
    </row>
    <row r="806" spans="1:22" x14ac:dyDescent="0.35">
      <c r="A806" t="s">
        <v>349</v>
      </c>
      <c r="B806" t="s">
        <v>124</v>
      </c>
      <c r="C806" t="s">
        <v>22</v>
      </c>
      <c r="D806" t="s">
        <v>238</v>
      </c>
      <c r="E806" t="s">
        <v>458</v>
      </c>
      <c r="F806" t="s">
        <v>15</v>
      </c>
      <c r="G806" t="s">
        <v>465</v>
      </c>
      <c r="H806" t="s">
        <v>23</v>
      </c>
      <c r="I806" s="1">
        <v>742514</v>
      </c>
      <c r="J806" s="1">
        <v>1367090</v>
      </c>
      <c r="K806" s="1">
        <v>1354815</v>
      </c>
      <c r="L806" s="1">
        <v>1344323</v>
      </c>
      <c r="M806" s="1">
        <v>1332897</v>
      </c>
      <c r="N806" s="1">
        <v>1322185</v>
      </c>
      <c r="O806" s="1">
        <v>1313215</v>
      </c>
      <c r="P806" s="1">
        <v>1305648</v>
      </c>
      <c r="Q806" s="1">
        <v>1298292</v>
      </c>
      <c r="R806" s="1">
        <v>1289387</v>
      </c>
      <c r="S806" s="1">
        <v>1288129</v>
      </c>
      <c r="T806" s="1">
        <v>1292217</v>
      </c>
      <c r="U806" s="2">
        <f>IFERROR((table_world_population[[#This Row],[2023]]-table_world_population[[#This Row],[2013]])/table_world_population[[#This Row],[2013]],0)</f>
        <v>-5.4768157180580652E-2</v>
      </c>
      <c r="V806" s="3">
        <f>IFERROR((table_world_population[[#This Row],[2023]]-table_world_population[[#This Row],[2022]])/table_world_population[[#This Row],[2022]],0)</f>
        <v>3.17359519116486E-3</v>
      </c>
    </row>
    <row r="807" spans="1:22" x14ac:dyDescent="0.35">
      <c r="A807" t="s">
        <v>349</v>
      </c>
      <c r="B807" t="s">
        <v>124</v>
      </c>
      <c r="C807" t="s">
        <v>24</v>
      </c>
      <c r="D807" t="s">
        <v>239</v>
      </c>
      <c r="E807" t="s">
        <v>458</v>
      </c>
      <c r="F807" t="s">
        <v>15</v>
      </c>
      <c r="G807" t="s">
        <v>463</v>
      </c>
      <c r="H807" t="s">
        <v>15</v>
      </c>
      <c r="I807" s="1">
        <v>2172300</v>
      </c>
      <c r="J807" s="1">
        <v>2012647</v>
      </c>
      <c r="K807" s="1">
        <v>1993782</v>
      </c>
      <c r="L807" s="1">
        <v>1977527</v>
      </c>
      <c r="M807" s="1">
        <v>1959537</v>
      </c>
      <c r="N807" s="1">
        <v>1942248</v>
      </c>
      <c r="O807" s="1">
        <v>1927174</v>
      </c>
      <c r="P807" s="1">
        <v>1913822</v>
      </c>
      <c r="Q807" s="1">
        <v>1900449</v>
      </c>
      <c r="R807" s="1">
        <v>1884490</v>
      </c>
      <c r="S807" s="1">
        <v>1879383</v>
      </c>
      <c r="T807" s="1">
        <v>1881750</v>
      </c>
      <c r="U807" s="2">
        <f>IFERROR((table_world_population[[#This Row],[2023]]-table_world_population[[#This Row],[2013]])/table_world_population[[#This Row],[2013]],0)</f>
        <v>-6.5037237031630488E-2</v>
      </c>
      <c r="V807" s="3">
        <f>IFERROR((table_world_population[[#This Row],[2023]]-table_world_population[[#This Row],[2022]])/table_world_population[[#This Row],[2022]],0)</f>
        <v>1.2594558958977495E-3</v>
      </c>
    </row>
    <row r="808" spans="1:22" x14ac:dyDescent="0.35">
      <c r="A808" t="s">
        <v>350</v>
      </c>
      <c r="B808" t="s">
        <v>125</v>
      </c>
      <c r="C808" t="s">
        <v>18</v>
      </c>
      <c r="D808" t="s">
        <v>232</v>
      </c>
      <c r="E808" t="s">
        <v>458</v>
      </c>
      <c r="F808" t="s">
        <v>15</v>
      </c>
      <c r="G808" t="s">
        <v>463</v>
      </c>
      <c r="H808" t="s">
        <v>15</v>
      </c>
      <c r="I808" s="1">
        <v>1074999</v>
      </c>
      <c r="J808" s="1">
        <v>2858601</v>
      </c>
      <c r="K808" s="1">
        <v>3157007</v>
      </c>
      <c r="L808" s="1">
        <v>3225226</v>
      </c>
      <c r="M808" s="1">
        <v>3167365</v>
      </c>
      <c r="N808" s="1">
        <v>3105403</v>
      </c>
      <c r="O808" s="1">
        <v>3039172</v>
      </c>
      <c r="P808" s="1">
        <v>2967783</v>
      </c>
      <c r="Q808" s="1">
        <v>2914639</v>
      </c>
      <c r="R808" s="1">
        <v>2879140</v>
      </c>
      <c r="S808" s="1">
        <v>2827383</v>
      </c>
      <c r="T808" s="1">
        <v>2758977</v>
      </c>
      <c r="U808" s="2">
        <f>IFERROR((table_world_population[[#This Row],[2023]]-table_world_population[[#This Row],[2013]])/table_world_population[[#This Row],[2013]],0)</f>
        <v>-3.4850613989150639E-2</v>
      </c>
      <c r="V808" s="3">
        <f>IFERROR((table_world_population[[#This Row],[2023]]-table_world_population[[#This Row],[2022]])/table_world_population[[#This Row],[2022]],0)</f>
        <v>-2.4194104583637945E-2</v>
      </c>
    </row>
    <row r="809" spans="1:22" x14ac:dyDescent="0.35">
      <c r="A809" t="s">
        <v>350</v>
      </c>
      <c r="B809" t="s">
        <v>125</v>
      </c>
      <c r="C809" t="s">
        <v>19</v>
      </c>
      <c r="D809" t="s">
        <v>233</v>
      </c>
      <c r="E809" t="s">
        <v>458</v>
      </c>
      <c r="F809" t="s">
        <v>15</v>
      </c>
      <c r="G809" t="s">
        <v>463</v>
      </c>
      <c r="H809" t="s">
        <v>15</v>
      </c>
      <c r="I809" s="1">
        <v>1047533</v>
      </c>
      <c r="J809" s="1">
        <v>2820251</v>
      </c>
      <c r="K809" s="1">
        <v>3117336</v>
      </c>
      <c r="L809" s="1">
        <v>3173713</v>
      </c>
      <c r="M809" s="1">
        <v>3091255</v>
      </c>
      <c r="N809" s="1">
        <v>3003848</v>
      </c>
      <c r="O809" s="1">
        <v>2911667</v>
      </c>
      <c r="P809" s="1">
        <v>2814124</v>
      </c>
      <c r="Q809" s="1">
        <v>2748285</v>
      </c>
      <c r="R809" s="1">
        <v>2713490</v>
      </c>
      <c r="S809" s="1">
        <v>2662356</v>
      </c>
      <c r="T809" s="1">
        <v>2594952</v>
      </c>
      <c r="U809" s="2">
        <f>IFERROR((table_world_population[[#This Row],[2023]]-table_world_population[[#This Row],[2013]])/table_world_population[[#This Row],[2013]],0)</f>
        <v>-7.9886151977253086E-2</v>
      </c>
      <c r="V809" s="3">
        <f>IFERROR((table_world_population[[#This Row],[2023]]-table_world_population[[#This Row],[2022]])/table_world_population[[#This Row],[2022]],0)</f>
        <v>-2.5317425618512326E-2</v>
      </c>
    </row>
    <row r="810" spans="1:22" x14ac:dyDescent="0.35">
      <c r="A810" t="s">
        <v>350</v>
      </c>
      <c r="B810" t="s">
        <v>125</v>
      </c>
      <c r="C810" t="s">
        <v>15</v>
      </c>
      <c r="D810" t="s">
        <v>234</v>
      </c>
      <c r="E810" t="s">
        <v>459</v>
      </c>
      <c r="F810" t="s">
        <v>14</v>
      </c>
      <c r="G810" t="s">
        <v>463</v>
      </c>
      <c r="H810" t="s">
        <v>15</v>
      </c>
      <c r="I810" s="1">
        <v>890780</v>
      </c>
      <c r="J810" s="1">
        <v>1408479</v>
      </c>
      <c r="K810" s="1">
        <v>1542599</v>
      </c>
      <c r="L810" s="1">
        <v>1589868</v>
      </c>
      <c r="M810" s="1">
        <v>1600644</v>
      </c>
      <c r="N810" s="1">
        <v>1606170</v>
      </c>
      <c r="O810" s="1">
        <v>1605864</v>
      </c>
      <c r="P810" s="1">
        <v>1597654</v>
      </c>
      <c r="Q810" s="1">
        <v>1576278</v>
      </c>
      <c r="R810" s="1">
        <v>1544594</v>
      </c>
      <c r="S810" s="1">
        <v>1506482</v>
      </c>
      <c r="T810" s="1">
        <v>1459836</v>
      </c>
      <c r="U810" s="2">
        <f>IFERROR((table_world_population[[#This Row],[2023]]-table_world_population[[#This Row],[2013]])/table_world_population[[#This Row],[2013]],0)</f>
        <v>3.6462737463604358E-2</v>
      </c>
      <c r="V810" s="3">
        <f>IFERROR((table_world_population[[#This Row],[2023]]-table_world_population[[#This Row],[2022]])/table_world_population[[#This Row],[2022]],0)</f>
        <v>-3.0963529600751952E-2</v>
      </c>
    </row>
    <row r="811" spans="1:22" x14ac:dyDescent="0.35">
      <c r="A811" t="s">
        <v>350</v>
      </c>
      <c r="B811" t="s">
        <v>125</v>
      </c>
      <c r="C811" t="s">
        <v>15</v>
      </c>
      <c r="D811" t="s">
        <v>235</v>
      </c>
      <c r="E811" t="s">
        <v>460</v>
      </c>
      <c r="F811" t="s">
        <v>16</v>
      </c>
      <c r="G811" t="s">
        <v>463</v>
      </c>
      <c r="H811" t="s">
        <v>15</v>
      </c>
      <c r="I811" s="1">
        <v>1175458</v>
      </c>
      <c r="J811" s="1">
        <v>3901286</v>
      </c>
      <c r="K811" s="1">
        <v>4313260</v>
      </c>
      <c r="L811" s="1">
        <v>4359175</v>
      </c>
      <c r="M811" s="1">
        <v>4184093</v>
      </c>
      <c r="N811" s="1">
        <v>4008793</v>
      </c>
      <c r="O811" s="1">
        <v>3835213</v>
      </c>
      <c r="P811" s="1">
        <v>3664342</v>
      </c>
      <c r="Q811" s="1">
        <v>3557157</v>
      </c>
      <c r="R811" s="1">
        <v>3509908</v>
      </c>
      <c r="S811" s="1">
        <v>3440173</v>
      </c>
      <c r="T811" s="1">
        <v>3343643</v>
      </c>
      <c r="U811" s="2">
        <f>IFERROR((table_world_population[[#This Row],[2023]]-table_world_population[[#This Row],[2013]])/table_world_population[[#This Row],[2013]],0)</f>
        <v>-0.14293825164317611</v>
      </c>
      <c r="V811" s="3">
        <f>IFERROR((table_world_population[[#This Row],[2023]]-table_world_population[[#This Row],[2022]])/table_world_population[[#This Row],[2022]],0)</f>
        <v>-2.8059635372988511E-2</v>
      </c>
    </row>
    <row r="812" spans="1:22" x14ac:dyDescent="0.35">
      <c r="A812" t="s">
        <v>350</v>
      </c>
      <c r="B812" t="s">
        <v>125</v>
      </c>
      <c r="C812" t="s">
        <v>15</v>
      </c>
      <c r="D812" t="s">
        <v>236</v>
      </c>
      <c r="E812" t="s">
        <v>461</v>
      </c>
      <c r="F812" t="s">
        <v>17</v>
      </c>
      <c r="G812" t="s">
        <v>463</v>
      </c>
      <c r="H812" t="s">
        <v>15</v>
      </c>
      <c r="I812" s="1">
        <v>56294</v>
      </c>
      <c r="J812" s="1">
        <v>369086</v>
      </c>
      <c r="K812" s="1">
        <v>418483</v>
      </c>
      <c r="L812" s="1">
        <v>449897</v>
      </c>
      <c r="M812" s="1">
        <v>473881</v>
      </c>
      <c r="N812" s="1">
        <v>494290</v>
      </c>
      <c r="O812" s="1">
        <v>509762</v>
      </c>
      <c r="P812" s="1">
        <v>519911</v>
      </c>
      <c r="Q812" s="1">
        <v>529487</v>
      </c>
      <c r="R812" s="1">
        <v>538129</v>
      </c>
      <c r="S812" s="1">
        <v>543084</v>
      </c>
      <c r="T812" s="1">
        <v>550451</v>
      </c>
      <c r="U812" s="2">
        <f>IFERROR((table_world_population[[#This Row],[2023]]-table_world_population[[#This Row],[2013]])/table_world_population[[#This Row],[2013]],0)</f>
        <v>0.49138954064906282</v>
      </c>
      <c r="V812" s="3">
        <f>IFERROR((table_world_population[[#This Row],[2023]]-table_world_population[[#This Row],[2022]])/table_world_population[[#This Row],[2022]],0)</f>
        <v>1.356512068114693E-2</v>
      </c>
    </row>
    <row r="813" spans="1:22" x14ac:dyDescent="0.35">
      <c r="A813" t="s">
        <v>350</v>
      </c>
      <c r="B813" t="s">
        <v>125</v>
      </c>
      <c r="C813" t="s">
        <v>20</v>
      </c>
      <c r="D813" t="s">
        <v>237</v>
      </c>
      <c r="E813" t="s">
        <v>458</v>
      </c>
      <c r="F813" t="s">
        <v>15</v>
      </c>
      <c r="G813" t="s">
        <v>464</v>
      </c>
      <c r="H813" t="s">
        <v>21</v>
      </c>
      <c r="I813" s="1">
        <v>1953876</v>
      </c>
      <c r="J813" s="1">
        <v>693388</v>
      </c>
      <c r="K813" s="1">
        <v>756246</v>
      </c>
      <c r="L813" s="1">
        <v>761090</v>
      </c>
      <c r="M813" s="1">
        <v>734386</v>
      </c>
      <c r="N813" s="1">
        <v>706902</v>
      </c>
      <c r="O813" s="1">
        <v>678812</v>
      </c>
      <c r="P813" s="1">
        <v>650002</v>
      </c>
      <c r="Q813" s="1">
        <v>627169</v>
      </c>
      <c r="R813" s="1">
        <v>609988</v>
      </c>
      <c r="S813" s="1">
        <v>589488</v>
      </c>
      <c r="T813" s="1">
        <v>565803</v>
      </c>
      <c r="U813" s="2">
        <f>IFERROR((table_world_population[[#This Row],[2023]]-table_world_population[[#This Row],[2013]])/table_world_population[[#This Row],[2013]],0)</f>
        <v>-0.18400231904792122</v>
      </c>
      <c r="V813" s="3">
        <f>IFERROR((table_world_population[[#This Row],[2023]]-table_world_population[[#This Row],[2022]])/table_world_population[[#This Row],[2022]],0)</f>
        <v>-4.0178934940151456E-2</v>
      </c>
    </row>
    <row r="814" spans="1:22" x14ac:dyDescent="0.35">
      <c r="A814" t="s">
        <v>350</v>
      </c>
      <c r="B814" t="s">
        <v>125</v>
      </c>
      <c r="C814" t="s">
        <v>22</v>
      </c>
      <c r="D814" t="s">
        <v>238</v>
      </c>
      <c r="E814" t="s">
        <v>458</v>
      </c>
      <c r="F814" t="s">
        <v>15</v>
      </c>
      <c r="G814" t="s">
        <v>465</v>
      </c>
      <c r="H814" t="s">
        <v>23</v>
      </c>
      <c r="I814" s="1">
        <v>168656</v>
      </c>
      <c r="J814" s="1">
        <v>4985463</v>
      </c>
      <c r="K814" s="1">
        <v>5518096</v>
      </c>
      <c r="L814" s="1">
        <v>5637850</v>
      </c>
      <c r="M814" s="1">
        <v>5524233</v>
      </c>
      <c r="N814" s="1">
        <v>5402350</v>
      </c>
      <c r="O814" s="1">
        <v>5272027</v>
      </c>
      <c r="P814" s="1">
        <v>5131905</v>
      </c>
      <c r="Q814" s="1">
        <v>5035754</v>
      </c>
      <c r="R814" s="1">
        <v>4982643</v>
      </c>
      <c r="S814" s="1">
        <v>4900251</v>
      </c>
      <c r="T814" s="1">
        <v>4788127</v>
      </c>
      <c r="U814" s="2">
        <f>IFERROR((table_world_population[[#This Row],[2023]]-table_world_population[[#This Row],[2013]])/table_world_population[[#This Row],[2013]],0)</f>
        <v>-3.9582281525306677E-2</v>
      </c>
      <c r="V814" s="3">
        <f>IFERROR((table_world_population[[#This Row],[2023]]-table_world_population[[#This Row],[2022]])/table_world_population[[#This Row],[2022]],0)</f>
        <v>-2.2881276897856864E-2</v>
      </c>
    </row>
    <row r="815" spans="1:22" x14ac:dyDescent="0.35">
      <c r="A815" t="s">
        <v>350</v>
      </c>
      <c r="B815" t="s">
        <v>125</v>
      </c>
      <c r="C815" t="s">
        <v>24</v>
      </c>
      <c r="D815" t="s">
        <v>239</v>
      </c>
      <c r="E815" t="s">
        <v>458</v>
      </c>
      <c r="F815" t="s">
        <v>15</v>
      </c>
      <c r="G815" t="s">
        <v>463</v>
      </c>
      <c r="H815" t="s">
        <v>15</v>
      </c>
      <c r="I815" s="1">
        <v>2122532</v>
      </c>
      <c r="J815" s="1">
        <v>5678851</v>
      </c>
      <c r="K815" s="1">
        <v>6274342</v>
      </c>
      <c r="L815" s="1">
        <v>6398940</v>
      </c>
      <c r="M815" s="1">
        <v>6258619</v>
      </c>
      <c r="N815" s="1">
        <v>6109252</v>
      </c>
      <c r="O815" s="1">
        <v>5950839</v>
      </c>
      <c r="P815" s="1">
        <v>5781907</v>
      </c>
      <c r="Q815" s="1">
        <v>5662923</v>
      </c>
      <c r="R815" s="1">
        <v>5592631</v>
      </c>
      <c r="S815" s="1">
        <v>5489739</v>
      </c>
      <c r="T815" s="1">
        <v>5353930</v>
      </c>
      <c r="U815" s="2">
        <f>IFERROR((table_world_population[[#This Row],[2023]]-table_world_population[[#This Row],[2013]])/table_world_population[[#This Row],[2013]],0)</f>
        <v>-5.721597555561856E-2</v>
      </c>
      <c r="V815" s="3">
        <f>IFERROR((table_world_population[[#This Row],[2023]]-table_world_population[[#This Row],[2022]])/table_world_population[[#This Row],[2022]],0)</f>
        <v>-2.4738698870747772E-2</v>
      </c>
    </row>
    <row r="816" spans="1:22" x14ac:dyDescent="0.35">
      <c r="A816" t="s">
        <v>351</v>
      </c>
      <c r="B816" t="s">
        <v>126</v>
      </c>
      <c r="C816" t="s">
        <v>18</v>
      </c>
      <c r="D816" t="s">
        <v>232</v>
      </c>
      <c r="E816" t="s">
        <v>458</v>
      </c>
      <c r="F816" t="s">
        <v>15</v>
      </c>
      <c r="G816" t="s">
        <v>463</v>
      </c>
      <c r="H816" t="s">
        <v>15</v>
      </c>
      <c r="I816" s="1">
        <v>1185760</v>
      </c>
      <c r="J816" s="1">
        <v>1054158</v>
      </c>
      <c r="K816" s="1">
        <v>1064118</v>
      </c>
      <c r="L816" s="1">
        <v>1075264</v>
      </c>
      <c r="M816" s="1">
        <v>1087578</v>
      </c>
      <c r="N816" s="1">
        <v>1100655</v>
      </c>
      <c r="O816" s="1">
        <v>1114109</v>
      </c>
      <c r="P816" s="1">
        <v>1127746</v>
      </c>
      <c r="Q816" s="1">
        <v>1141915</v>
      </c>
      <c r="R816" s="1">
        <v>1155756</v>
      </c>
      <c r="S816" s="1">
        <v>1168329</v>
      </c>
      <c r="T816" s="1">
        <v>1181093</v>
      </c>
      <c r="U816" s="2">
        <f>IFERROR((table_world_population[[#This Row],[2023]]-table_world_population[[#This Row],[2013]])/table_world_population[[#This Row],[2013]],0)</f>
        <v>0.12041363818327044</v>
      </c>
      <c r="V816" s="3">
        <f>IFERROR((table_world_population[[#This Row],[2023]]-table_world_population[[#This Row],[2022]])/table_world_population[[#This Row],[2022]],0)</f>
        <v>1.0925004857364664E-2</v>
      </c>
    </row>
    <row r="817" spans="1:22" x14ac:dyDescent="0.35">
      <c r="A817" t="s">
        <v>351</v>
      </c>
      <c r="B817" t="s">
        <v>126</v>
      </c>
      <c r="C817" t="s">
        <v>19</v>
      </c>
      <c r="D817" t="s">
        <v>233</v>
      </c>
      <c r="E817" t="s">
        <v>458</v>
      </c>
      <c r="F817" t="s">
        <v>15</v>
      </c>
      <c r="G817" t="s">
        <v>463</v>
      </c>
      <c r="H817" t="s">
        <v>15</v>
      </c>
      <c r="I817" s="1">
        <v>935219</v>
      </c>
      <c r="J817" s="1">
        <v>1019780</v>
      </c>
      <c r="K817" s="1">
        <v>1031124</v>
      </c>
      <c r="L817" s="1">
        <v>1043257</v>
      </c>
      <c r="M817" s="1">
        <v>1056294</v>
      </c>
      <c r="N817" s="1">
        <v>1069963</v>
      </c>
      <c r="O817" s="1">
        <v>1083909</v>
      </c>
      <c r="P817" s="1">
        <v>1097956</v>
      </c>
      <c r="Q817" s="1">
        <v>1112185</v>
      </c>
      <c r="R817" s="1">
        <v>1125698</v>
      </c>
      <c r="S817" s="1">
        <v>1137496</v>
      </c>
      <c r="T817" s="1">
        <v>1149224</v>
      </c>
      <c r="U817" s="2">
        <f>IFERROR((table_world_population[[#This Row],[2023]]-table_world_population[[#This Row],[2013]])/table_world_population[[#This Row],[2013]],0)</f>
        <v>0.12693326011492675</v>
      </c>
      <c r="V817" s="3">
        <f>IFERROR((table_world_population[[#This Row],[2023]]-table_world_population[[#This Row],[2022]])/table_world_population[[#This Row],[2022]],0)</f>
        <v>1.03103659265615E-2</v>
      </c>
    </row>
    <row r="818" spans="1:22" x14ac:dyDescent="0.35">
      <c r="A818" t="s">
        <v>351</v>
      </c>
      <c r="B818" t="s">
        <v>126</v>
      </c>
      <c r="C818" t="s">
        <v>15</v>
      </c>
      <c r="D818" t="s">
        <v>234</v>
      </c>
      <c r="E818" t="s">
        <v>459</v>
      </c>
      <c r="F818" t="s">
        <v>14</v>
      </c>
      <c r="G818" t="s">
        <v>463</v>
      </c>
      <c r="H818" t="s">
        <v>15</v>
      </c>
      <c r="I818" s="1">
        <v>469257</v>
      </c>
      <c r="J818" s="1">
        <v>735091</v>
      </c>
      <c r="K818" s="1">
        <v>739187</v>
      </c>
      <c r="L818" s="1">
        <v>744305</v>
      </c>
      <c r="M818" s="1">
        <v>750092</v>
      </c>
      <c r="N818" s="1">
        <v>755633</v>
      </c>
      <c r="O818" s="1">
        <v>760540</v>
      </c>
      <c r="P818" s="1">
        <v>765546</v>
      </c>
      <c r="Q818" s="1">
        <v>771521</v>
      </c>
      <c r="R818" s="1">
        <v>777944</v>
      </c>
      <c r="S818" s="1">
        <v>783524</v>
      </c>
      <c r="T818" s="1">
        <v>788487</v>
      </c>
      <c r="U818" s="2">
        <f>IFERROR((table_world_population[[#This Row],[2023]]-table_world_population[[#This Row],[2013]])/table_world_population[[#This Row],[2013]],0)</f>
        <v>7.2638625693961706E-2</v>
      </c>
      <c r="V818" s="3">
        <f>IFERROR((table_world_population[[#This Row],[2023]]-table_world_population[[#This Row],[2022]])/table_world_population[[#This Row],[2022]],0)</f>
        <v>6.3342029089089808E-3</v>
      </c>
    </row>
    <row r="819" spans="1:22" x14ac:dyDescent="0.35">
      <c r="A819" t="s">
        <v>351</v>
      </c>
      <c r="B819" t="s">
        <v>126</v>
      </c>
      <c r="C819" t="s">
        <v>15</v>
      </c>
      <c r="D819" t="s">
        <v>235</v>
      </c>
      <c r="E819" t="s">
        <v>460</v>
      </c>
      <c r="F819" t="s">
        <v>16</v>
      </c>
      <c r="G819" t="s">
        <v>463</v>
      </c>
      <c r="H819" t="s">
        <v>15</v>
      </c>
      <c r="I819" s="1">
        <v>1427519</v>
      </c>
      <c r="J819" s="1">
        <v>1252899</v>
      </c>
      <c r="K819" s="1">
        <v>1268650</v>
      </c>
      <c r="L819" s="1">
        <v>1285685</v>
      </c>
      <c r="M819" s="1">
        <v>1304623</v>
      </c>
      <c r="N819" s="1">
        <v>1324837</v>
      </c>
      <c r="O819" s="1">
        <v>1345992</v>
      </c>
      <c r="P819" s="1">
        <v>1366963</v>
      </c>
      <c r="Q819" s="1">
        <v>1387660</v>
      </c>
      <c r="R819" s="1">
        <v>1407511</v>
      </c>
      <c r="S819" s="1">
        <v>1425562</v>
      </c>
      <c r="T819" s="1">
        <v>1443500</v>
      </c>
      <c r="U819" s="2">
        <f>IFERROR((table_world_population[[#This Row],[2023]]-table_world_population[[#This Row],[2013]])/table_world_population[[#This Row],[2013]],0)</f>
        <v>0.15212798477770356</v>
      </c>
      <c r="V819" s="3">
        <f>IFERROR((table_world_population[[#This Row],[2023]]-table_world_population[[#This Row],[2022]])/table_world_population[[#This Row],[2022]],0)</f>
        <v>1.2583107574416266E-2</v>
      </c>
    </row>
    <row r="820" spans="1:22" x14ac:dyDescent="0.35">
      <c r="A820" t="s">
        <v>351</v>
      </c>
      <c r="B820" t="s">
        <v>126</v>
      </c>
      <c r="C820" t="s">
        <v>15</v>
      </c>
      <c r="D820" t="s">
        <v>236</v>
      </c>
      <c r="E820" t="s">
        <v>461</v>
      </c>
      <c r="F820" t="s">
        <v>17</v>
      </c>
      <c r="G820" t="s">
        <v>463</v>
      </c>
      <c r="H820" t="s">
        <v>15</v>
      </c>
      <c r="I820" s="1">
        <v>224203</v>
      </c>
      <c r="J820" s="1">
        <v>85949</v>
      </c>
      <c r="K820" s="1">
        <v>87405</v>
      </c>
      <c r="L820" s="1">
        <v>88531</v>
      </c>
      <c r="M820" s="1">
        <v>89157</v>
      </c>
      <c r="N820" s="1">
        <v>90146</v>
      </c>
      <c r="O820" s="1">
        <v>91484</v>
      </c>
      <c r="P820" s="1">
        <v>93193</v>
      </c>
      <c r="Q820" s="1">
        <v>94919</v>
      </c>
      <c r="R820" s="1">
        <v>95999</v>
      </c>
      <c r="S820" s="1">
        <v>96739</v>
      </c>
      <c r="T820" s="1">
        <v>98331</v>
      </c>
      <c r="U820" s="2">
        <f>IFERROR((table_world_population[[#This Row],[2023]]-table_world_population[[#This Row],[2013]])/table_world_population[[#This Row],[2013]],0)</f>
        <v>0.144062176406939</v>
      </c>
      <c r="V820" s="3">
        <f>IFERROR((table_world_population[[#This Row],[2023]]-table_world_population[[#This Row],[2022]])/table_world_population[[#This Row],[2022]],0)</f>
        <v>1.6456651402226609E-2</v>
      </c>
    </row>
    <row r="821" spans="1:22" x14ac:dyDescent="0.35">
      <c r="A821" t="s">
        <v>351</v>
      </c>
      <c r="B821" t="s">
        <v>126</v>
      </c>
      <c r="C821" t="s">
        <v>20</v>
      </c>
      <c r="D821" t="s">
        <v>237</v>
      </c>
      <c r="E821" t="s">
        <v>458</v>
      </c>
      <c r="F821" t="s">
        <v>15</v>
      </c>
      <c r="G821" t="s">
        <v>464</v>
      </c>
      <c r="H821" t="s">
        <v>21</v>
      </c>
      <c r="I821" s="1">
        <v>999681</v>
      </c>
      <c r="J821" s="1">
        <v>1532620</v>
      </c>
      <c r="K821" s="1">
        <v>1539961</v>
      </c>
      <c r="L821" s="1">
        <v>1548469</v>
      </c>
      <c r="M821" s="1">
        <v>1558230</v>
      </c>
      <c r="N821" s="1">
        <v>1568705</v>
      </c>
      <c r="O821" s="1">
        <v>1579209</v>
      </c>
      <c r="P821" s="1">
        <v>1589485</v>
      </c>
      <c r="Q821" s="1">
        <v>1599780</v>
      </c>
      <c r="R821" s="1">
        <v>1608881</v>
      </c>
      <c r="S821" s="1">
        <v>1615392</v>
      </c>
      <c r="T821" s="1">
        <v>1621552</v>
      </c>
      <c r="U821" s="2">
        <f>IFERROR((table_world_population[[#This Row],[2023]]-table_world_population[[#This Row],[2013]])/table_world_population[[#This Row],[2013]],0)</f>
        <v>5.8026125197374434E-2</v>
      </c>
      <c r="V821" s="3">
        <f>IFERROR((table_world_population[[#This Row],[2023]]-table_world_population[[#This Row],[2022]])/table_world_population[[#This Row],[2022]],0)</f>
        <v>3.8133159010320713E-3</v>
      </c>
    </row>
    <row r="822" spans="1:22" x14ac:dyDescent="0.35">
      <c r="A822" t="s">
        <v>351</v>
      </c>
      <c r="B822" t="s">
        <v>126</v>
      </c>
      <c r="C822" t="s">
        <v>22</v>
      </c>
      <c r="D822" t="s">
        <v>238</v>
      </c>
      <c r="E822" t="s">
        <v>458</v>
      </c>
      <c r="F822" t="s">
        <v>15</v>
      </c>
      <c r="G822" t="s">
        <v>465</v>
      </c>
      <c r="H822" t="s">
        <v>23</v>
      </c>
      <c r="I822" s="1">
        <v>1121298</v>
      </c>
      <c r="J822" s="1">
        <v>541319</v>
      </c>
      <c r="K822" s="1">
        <v>555281</v>
      </c>
      <c r="L822" s="1">
        <v>570052</v>
      </c>
      <c r="M822" s="1">
        <v>585642</v>
      </c>
      <c r="N822" s="1">
        <v>601912</v>
      </c>
      <c r="O822" s="1">
        <v>618808</v>
      </c>
      <c r="P822" s="1">
        <v>636217</v>
      </c>
      <c r="Q822" s="1">
        <v>654320</v>
      </c>
      <c r="R822" s="1">
        <v>672573</v>
      </c>
      <c r="S822" s="1">
        <v>690433</v>
      </c>
      <c r="T822" s="1">
        <v>708766</v>
      </c>
      <c r="U822" s="2">
        <f>IFERROR((table_world_population[[#This Row],[2023]]-table_world_population[[#This Row],[2013]])/table_world_population[[#This Row],[2013]],0)</f>
        <v>0.30933146628882413</v>
      </c>
      <c r="V822" s="3">
        <f>IFERROR((table_world_population[[#This Row],[2023]]-table_world_population[[#This Row],[2022]])/table_world_population[[#This Row],[2022]],0)</f>
        <v>2.6552902309130648E-2</v>
      </c>
    </row>
    <row r="823" spans="1:22" x14ac:dyDescent="0.35">
      <c r="A823" t="s">
        <v>351</v>
      </c>
      <c r="B823" t="s">
        <v>126</v>
      </c>
      <c r="C823" t="s">
        <v>24</v>
      </c>
      <c r="D823" t="s">
        <v>239</v>
      </c>
      <c r="E823" t="s">
        <v>458</v>
      </c>
      <c r="F823" t="s">
        <v>15</v>
      </c>
      <c r="G823" t="s">
        <v>463</v>
      </c>
      <c r="H823" t="s">
        <v>15</v>
      </c>
      <c r="I823" s="1">
        <v>2120979</v>
      </c>
      <c r="J823" s="1">
        <v>2073939</v>
      </c>
      <c r="K823" s="1">
        <v>2095242</v>
      </c>
      <c r="L823" s="1">
        <v>2118521</v>
      </c>
      <c r="M823" s="1">
        <v>2143872</v>
      </c>
      <c r="N823" s="1">
        <v>2170617</v>
      </c>
      <c r="O823" s="1">
        <v>2198017</v>
      </c>
      <c r="P823" s="1">
        <v>2225702</v>
      </c>
      <c r="Q823" s="1">
        <v>2254100</v>
      </c>
      <c r="R823" s="1">
        <v>2281454</v>
      </c>
      <c r="S823" s="1">
        <v>2305825</v>
      </c>
      <c r="T823" s="1">
        <v>2330318</v>
      </c>
      <c r="U823" s="2">
        <f>IFERROR((table_world_population[[#This Row],[2023]]-table_world_population[[#This Row],[2013]])/table_world_population[[#This Row],[2013]],0)</f>
        <v>0.12361935428187618</v>
      </c>
      <c r="V823" s="3">
        <f>IFERROR((table_world_population[[#This Row],[2023]]-table_world_population[[#This Row],[2022]])/table_world_population[[#This Row],[2022]],0)</f>
        <v>1.0622228486550367E-2</v>
      </c>
    </row>
    <row r="824" spans="1:22" x14ac:dyDescent="0.35">
      <c r="A824" t="s">
        <v>352</v>
      </c>
      <c r="B824" t="s">
        <v>127</v>
      </c>
      <c r="C824" t="s">
        <v>18</v>
      </c>
      <c r="D824" t="s">
        <v>232</v>
      </c>
      <c r="E824" t="s">
        <v>458</v>
      </c>
      <c r="F824" t="s">
        <v>15</v>
      </c>
      <c r="G824" t="s">
        <v>463</v>
      </c>
      <c r="H824" t="s">
        <v>15</v>
      </c>
      <c r="I824" s="1">
        <v>892742</v>
      </c>
      <c r="J824" s="1">
        <v>2232393</v>
      </c>
      <c r="K824" s="1">
        <v>2277509</v>
      </c>
      <c r="L824" s="1">
        <v>2323065</v>
      </c>
      <c r="M824" s="1">
        <v>2369046</v>
      </c>
      <c r="N824" s="1">
        <v>2413339</v>
      </c>
      <c r="O824" s="1">
        <v>2458807</v>
      </c>
      <c r="P824" s="1">
        <v>2505847</v>
      </c>
      <c r="Q824" s="1">
        <v>2556131</v>
      </c>
      <c r="R824" s="1">
        <v>2608243</v>
      </c>
      <c r="S824" s="1">
        <v>2661979</v>
      </c>
      <c r="T824" s="1">
        <v>2718890</v>
      </c>
      <c r="U824" s="2">
        <f>IFERROR((table_world_population[[#This Row],[2023]]-table_world_population[[#This Row],[2013]])/table_world_population[[#This Row],[2013]],0)</f>
        <v>0.21792623431447777</v>
      </c>
      <c r="V824" s="3">
        <f>IFERROR((table_world_population[[#This Row],[2023]]-table_world_population[[#This Row],[2022]])/table_world_population[[#This Row],[2022]],0)</f>
        <v>2.1379206973458468E-2</v>
      </c>
    </row>
    <row r="825" spans="1:22" x14ac:dyDescent="0.35">
      <c r="A825" t="s">
        <v>352</v>
      </c>
      <c r="B825" t="s">
        <v>127</v>
      </c>
      <c r="C825" t="s">
        <v>19</v>
      </c>
      <c r="D825" t="s">
        <v>233</v>
      </c>
      <c r="E825" t="s">
        <v>458</v>
      </c>
      <c r="F825" t="s">
        <v>15</v>
      </c>
      <c r="G825" t="s">
        <v>463</v>
      </c>
      <c r="H825" t="s">
        <v>15</v>
      </c>
      <c r="I825" s="1">
        <v>905350</v>
      </c>
      <c r="J825" s="1">
        <v>2194919</v>
      </c>
      <c r="K825" s="1">
        <v>2241889</v>
      </c>
      <c r="L825" s="1">
        <v>2289264</v>
      </c>
      <c r="M825" s="1">
        <v>2337052</v>
      </c>
      <c r="N825" s="1">
        <v>2383292</v>
      </c>
      <c r="O825" s="1">
        <v>2430584</v>
      </c>
      <c r="P825" s="1">
        <v>2479442</v>
      </c>
      <c r="Q825" s="1">
        <v>2531454</v>
      </c>
      <c r="R825" s="1">
        <v>2585173</v>
      </c>
      <c r="S825" s="1">
        <v>2640702</v>
      </c>
      <c r="T825" s="1">
        <v>2699486</v>
      </c>
      <c r="U825" s="2">
        <f>IFERROR((table_world_population[[#This Row],[2023]]-table_world_population[[#This Row],[2013]])/table_world_population[[#This Row],[2013]],0)</f>
        <v>0.22987955364184282</v>
      </c>
      <c r="V825" s="3">
        <f>IFERROR((table_world_population[[#This Row],[2023]]-table_world_population[[#This Row],[2022]])/table_world_population[[#This Row],[2022]],0)</f>
        <v>2.2260747331580771E-2</v>
      </c>
    </row>
    <row r="826" spans="1:22" x14ac:dyDescent="0.35">
      <c r="A826" t="s">
        <v>352</v>
      </c>
      <c r="B826" t="s">
        <v>127</v>
      </c>
      <c r="C826" t="s">
        <v>15</v>
      </c>
      <c r="D826" t="s">
        <v>234</v>
      </c>
      <c r="E826" t="s">
        <v>459</v>
      </c>
      <c r="F826" t="s">
        <v>14</v>
      </c>
      <c r="G826" t="s">
        <v>463</v>
      </c>
      <c r="H826" t="s">
        <v>15</v>
      </c>
      <c r="I826" s="1">
        <v>757584</v>
      </c>
      <c r="J826" s="1">
        <v>1891306</v>
      </c>
      <c r="K826" s="1">
        <v>1931073</v>
      </c>
      <c r="L826" s="1">
        <v>1966344</v>
      </c>
      <c r="M826" s="1">
        <v>1999173</v>
      </c>
      <c r="N826" s="1">
        <v>2029964</v>
      </c>
      <c r="O826" s="1">
        <v>2058883</v>
      </c>
      <c r="P826" s="1">
        <v>2085421</v>
      </c>
      <c r="Q826" s="1">
        <v>2109139</v>
      </c>
      <c r="R826" s="1">
        <v>2129950</v>
      </c>
      <c r="S826" s="1">
        <v>2148780</v>
      </c>
      <c r="T826" s="1">
        <v>2167714</v>
      </c>
      <c r="U826" s="2">
        <f>IFERROR((table_world_population[[#This Row],[2023]]-table_world_population[[#This Row],[2013]])/table_world_population[[#This Row],[2013]],0)</f>
        <v>0.14614663095236835</v>
      </c>
      <c r="V826" s="3">
        <f>IFERROR((table_world_population[[#This Row],[2023]]-table_world_population[[#This Row],[2022]])/table_world_population[[#This Row],[2022]],0)</f>
        <v>8.8115116484702941E-3</v>
      </c>
    </row>
    <row r="827" spans="1:22" x14ac:dyDescent="0.35">
      <c r="A827" t="s">
        <v>352</v>
      </c>
      <c r="B827" t="s">
        <v>127</v>
      </c>
      <c r="C827" t="s">
        <v>15</v>
      </c>
      <c r="D827" t="s">
        <v>235</v>
      </c>
      <c r="E827" t="s">
        <v>460</v>
      </c>
      <c r="F827" t="s">
        <v>16</v>
      </c>
      <c r="G827" t="s">
        <v>463</v>
      </c>
      <c r="H827" t="s">
        <v>15</v>
      </c>
      <c r="I827" s="1">
        <v>933949</v>
      </c>
      <c r="J827" s="1">
        <v>2380377</v>
      </c>
      <c r="K827" s="1">
        <v>2430974</v>
      </c>
      <c r="L827" s="1">
        <v>2486977</v>
      </c>
      <c r="M827" s="1">
        <v>2545489</v>
      </c>
      <c r="N827" s="1">
        <v>2602770</v>
      </c>
      <c r="O827" s="1">
        <v>2664002</v>
      </c>
      <c r="P827" s="1">
        <v>2730590</v>
      </c>
      <c r="Q827" s="1">
        <v>2806731</v>
      </c>
      <c r="R827" s="1">
        <v>2889958</v>
      </c>
      <c r="S827" s="1">
        <v>2978473</v>
      </c>
      <c r="T827" s="1">
        <v>3072234</v>
      </c>
      <c r="U827" s="2">
        <f>IFERROR((table_world_population[[#This Row],[2023]]-table_world_population[[#This Row],[2013]])/table_world_population[[#This Row],[2013]],0)</f>
        <v>0.29065017852214164</v>
      </c>
      <c r="V827" s="3">
        <f>IFERROR((table_world_population[[#This Row],[2023]]-table_world_population[[#This Row],[2022]])/table_world_population[[#This Row],[2022]],0)</f>
        <v>3.1479553449032444E-2</v>
      </c>
    </row>
    <row r="828" spans="1:22" x14ac:dyDescent="0.35">
      <c r="A828" t="s">
        <v>352</v>
      </c>
      <c r="B828" t="s">
        <v>127</v>
      </c>
      <c r="C828" t="s">
        <v>15</v>
      </c>
      <c r="D828" t="s">
        <v>236</v>
      </c>
      <c r="E828" t="s">
        <v>461</v>
      </c>
      <c r="F828" t="s">
        <v>17</v>
      </c>
      <c r="G828" t="s">
        <v>463</v>
      </c>
      <c r="H828" t="s">
        <v>15</v>
      </c>
      <c r="I828" s="1">
        <v>106559</v>
      </c>
      <c r="J828" s="1">
        <v>155631</v>
      </c>
      <c r="K828" s="1">
        <v>157351</v>
      </c>
      <c r="L828" s="1">
        <v>159009</v>
      </c>
      <c r="M828" s="1">
        <v>161435</v>
      </c>
      <c r="N828" s="1">
        <v>163897</v>
      </c>
      <c r="O828" s="1">
        <v>166506</v>
      </c>
      <c r="P828" s="1">
        <v>169278</v>
      </c>
      <c r="Q828" s="1">
        <v>171714</v>
      </c>
      <c r="R828" s="1">
        <v>173509</v>
      </c>
      <c r="S828" s="1">
        <v>175427</v>
      </c>
      <c r="T828" s="1">
        <v>178429</v>
      </c>
      <c r="U828" s="2">
        <f>IFERROR((table_world_population[[#This Row],[2023]]-table_world_population[[#This Row],[2013]])/table_world_population[[#This Row],[2013]],0)</f>
        <v>0.14648752497895665</v>
      </c>
      <c r="V828" s="3">
        <f>IFERROR((table_world_population[[#This Row],[2023]]-table_world_population[[#This Row],[2022]])/table_world_population[[#This Row],[2022]],0)</f>
        <v>1.7112531138308244E-2</v>
      </c>
    </row>
    <row r="829" spans="1:22" x14ac:dyDescent="0.35">
      <c r="A829" t="s">
        <v>352</v>
      </c>
      <c r="B829" t="s">
        <v>127</v>
      </c>
      <c r="C829" t="s">
        <v>20</v>
      </c>
      <c r="D829" t="s">
        <v>237</v>
      </c>
      <c r="E829" t="s">
        <v>458</v>
      </c>
      <c r="F829" t="s">
        <v>15</v>
      </c>
      <c r="G829" t="s">
        <v>464</v>
      </c>
      <c r="H829" t="s">
        <v>21</v>
      </c>
      <c r="I829" s="1">
        <v>1036726</v>
      </c>
      <c r="J829" s="1">
        <v>2258594</v>
      </c>
      <c r="K829" s="1">
        <v>2286951</v>
      </c>
      <c r="L829" s="1">
        <v>2314467</v>
      </c>
      <c r="M829" s="1">
        <v>2341095</v>
      </c>
      <c r="N829" s="1">
        <v>2364883</v>
      </c>
      <c r="O829" s="1">
        <v>2388419</v>
      </c>
      <c r="P829" s="1">
        <v>2412132</v>
      </c>
      <c r="Q829" s="1">
        <v>2437512</v>
      </c>
      <c r="R829" s="1">
        <v>2463081</v>
      </c>
      <c r="S829" s="1">
        <v>2488813</v>
      </c>
      <c r="T829" s="1">
        <v>2515915</v>
      </c>
      <c r="U829" s="2">
        <f>IFERROR((table_world_population[[#This Row],[2023]]-table_world_population[[#This Row],[2013]])/table_world_population[[#This Row],[2013]],0)</f>
        <v>0.11392972796350295</v>
      </c>
      <c r="V829" s="3">
        <f>IFERROR((table_world_population[[#This Row],[2023]]-table_world_population[[#This Row],[2022]])/table_world_population[[#This Row],[2022]],0)</f>
        <v>1.0889528461961586E-2</v>
      </c>
    </row>
    <row r="830" spans="1:22" x14ac:dyDescent="0.35">
      <c r="A830" t="s">
        <v>352</v>
      </c>
      <c r="B830" t="s">
        <v>127</v>
      </c>
      <c r="C830" t="s">
        <v>22</v>
      </c>
      <c r="D830" t="s">
        <v>238</v>
      </c>
      <c r="E830" t="s">
        <v>458</v>
      </c>
      <c r="F830" t="s">
        <v>15</v>
      </c>
      <c r="G830" t="s">
        <v>465</v>
      </c>
      <c r="H830" t="s">
        <v>23</v>
      </c>
      <c r="I830" s="1">
        <v>761366</v>
      </c>
      <c r="J830" s="1">
        <v>2168719</v>
      </c>
      <c r="K830" s="1">
        <v>2232447</v>
      </c>
      <c r="L830" s="1">
        <v>2297862</v>
      </c>
      <c r="M830" s="1">
        <v>2365002</v>
      </c>
      <c r="N830" s="1">
        <v>2431748</v>
      </c>
      <c r="O830" s="1">
        <v>2500972</v>
      </c>
      <c r="P830" s="1">
        <v>2573157</v>
      </c>
      <c r="Q830" s="1">
        <v>2650072</v>
      </c>
      <c r="R830" s="1">
        <v>2730335</v>
      </c>
      <c r="S830" s="1">
        <v>2813868</v>
      </c>
      <c r="T830" s="1">
        <v>2902462</v>
      </c>
      <c r="U830" s="2">
        <f>IFERROR((table_world_population[[#This Row],[2023]]-table_world_population[[#This Row],[2013]])/table_world_population[[#This Row],[2013]],0)</f>
        <v>0.33833013866711176</v>
      </c>
      <c r="V830" s="3">
        <f>IFERROR((table_world_population[[#This Row],[2023]]-table_world_population[[#This Row],[2022]])/table_world_population[[#This Row],[2022]],0)</f>
        <v>3.1484774694477496E-2</v>
      </c>
    </row>
    <row r="831" spans="1:22" x14ac:dyDescent="0.35">
      <c r="A831" t="s">
        <v>352</v>
      </c>
      <c r="B831" t="s">
        <v>127</v>
      </c>
      <c r="C831" t="s">
        <v>24</v>
      </c>
      <c r="D831" t="s">
        <v>239</v>
      </c>
      <c r="E831" t="s">
        <v>458</v>
      </c>
      <c r="F831" t="s">
        <v>15</v>
      </c>
      <c r="G831" t="s">
        <v>463</v>
      </c>
      <c r="H831" t="s">
        <v>15</v>
      </c>
      <c r="I831" s="1">
        <v>1798092</v>
      </c>
      <c r="J831" s="1">
        <v>4427313</v>
      </c>
      <c r="K831" s="1">
        <v>4519398</v>
      </c>
      <c r="L831" s="1">
        <v>4612329</v>
      </c>
      <c r="M831" s="1">
        <v>4706097</v>
      </c>
      <c r="N831" s="1">
        <v>4796631</v>
      </c>
      <c r="O831" s="1">
        <v>4889391</v>
      </c>
      <c r="P831" s="1">
        <v>4985289</v>
      </c>
      <c r="Q831" s="1">
        <v>5087584</v>
      </c>
      <c r="R831" s="1">
        <v>5193416</v>
      </c>
      <c r="S831" s="1">
        <v>5302681</v>
      </c>
      <c r="T831" s="1">
        <v>5418377</v>
      </c>
      <c r="U831" s="2">
        <f>IFERROR((table_world_population[[#This Row],[2023]]-table_world_population[[#This Row],[2013]])/table_world_population[[#This Row],[2013]],0)</f>
        <v>0.22385225530699998</v>
      </c>
      <c r="V831" s="3">
        <f>IFERROR((table_world_population[[#This Row],[2023]]-table_world_population[[#This Row],[2022]])/table_world_population[[#This Row],[2022]],0)</f>
        <v>2.181839714665091E-2</v>
      </c>
    </row>
    <row r="832" spans="1:22" x14ac:dyDescent="0.35">
      <c r="A832" t="s">
        <v>353</v>
      </c>
      <c r="B832" t="s">
        <v>128</v>
      </c>
      <c r="C832" t="s">
        <v>18</v>
      </c>
      <c r="D832" t="s">
        <v>232</v>
      </c>
      <c r="E832" t="s">
        <v>458</v>
      </c>
      <c r="F832" t="s">
        <v>15</v>
      </c>
      <c r="G832" t="s">
        <v>463</v>
      </c>
      <c r="H832" t="s">
        <v>15</v>
      </c>
      <c r="I832" s="1">
        <v>412775</v>
      </c>
      <c r="J832" s="1">
        <v>2939742</v>
      </c>
      <c r="K832" s="1">
        <v>2997221</v>
      </c>
      <c r="L832" s="1">
        <v>3046854</v>
      </c>
      <c r="M832" s="1">
        <v>3094517</v>
      </c>
      <c r="N832" s="1">
        <v>3143706</v>
      </c>
      <c r="O832" s="1">
        <v>3193468</v>
      </c>
      <c r="P832" s="1">
        <v>3240076</v>
      </c>
      <c r="Q832" s="1">
        <v>3283983</v>
      </c>
      <c r="R832" s="1">
        <v>3325769</v>
      </c>
      <c r="S832" s="1">
        <v>3365279</v>
      </c>
      <c r="T832" s="1">
        <v>3404637</v>
      </c>
      <c r="U832" s="2">
        <f>IFERROR((table_world_population[[#This Row],[2023]]-table_world_population[[#This Row],[2013]])/table_world_population[[#This Row],[2013]],0)</f>
        <v>0.15814142873762391</v>
      </c>
      <c r="V832" s="3">
        <f>IFERROR((table_world_population[[#This Row],[2023]]-table_world_population[[#This Row],[2022]])/table_world_population[[#This Row],[2022]],0)</f>
        <v>1.1695315603847407E-2</v>
      </c>
    </row>
    <row r="833" spans="1:22" x14ac:dyDescent="0.35">
      <c r="A833" t="s">
        <v>353</v>
      </c>
      <c r="B833" t="s">
        <v>128</v>
      </c>
      <c r="C833" t="s">
        <v>19</v>
      </c>
      <c r="D833" t="s">
        <v>233</v>
      </c>
      <c r="E833" t="s">
        <v>458</v>
      </c>
      <c r="F833" t="s">
        <v>15</v>
      </c>
      <c r="G833" t="s">
        <v>463</v>
      </c>
      <c r="H833" t="s">
        <v>15</v>
      </c>
      <c r="I833" s="1">
        <v>325063</v>
      </c>
      <c r="J833" s="1">
        <v>3045479</v>
      </c>
      <c r="K833" s="1">
        <v>3100543</v>
      </c>
      <c r="L833" s="1">
        <v>3145381</v>
      </c>
      <c r="M833" s="1">
        <v>3187679</v>
      </c>
      <c r="N833" s="1">
        <v>3234556</v>
      </c>
      <c r="O833" s="1">
        <v>3284325</v>
      </c>
      <c r="P833" s="1">
        <v>3329012</v>
      </c>
      <c r="Q833" s="1">
        <v>3369959</v>
      </c>
      <c r="R833" s="1">
        <v>3409508</v>
      </c>
      <c r="S833" s="1">
        <v>3447062</v>
      </c>
      <c r="T833" s="1">
        <v>3483751</v>
      </c>
      <c r="U833" s="2">
        <f>IFERROR((table_world_population[[#This Row],[2023]]-table_world_population[[#This Row],[2013]])/table_world_population[[#This Row],[2013]],0)</f>
        <v>0.14390905338700416</v>
      </c>
      <c r="V833" s="3">
        <f>IFERROR((table_world_population[[#This Row],[2023]]-table_world_population[[#This Row],[2022]])/table_world_population[[#This Row],[2022]],0)</f>
        <v>1.0643556744845321E-2</v>
      </c>
    </row>
    <row r="834" spans="1:22" x14ac:dyDescent="0.35">
      <c r="A834" t="s">
        <v>353</v>
      </c>
      <c r="B834" t="s">
        <v>128</v>
      </c>
      <c r="C834" t="s">
        <v>15</v>
      </c>
      <c r="D834" t="s">
        <v>234</v>
      </c>
      <c r="E834" t="s">
        <v>459</v>
      </c>
      <c r="F834" t="s">
        <v>14</v>
      </c>
      <c r="G834" t="s">
        <v>463</v>
      </c>
      <c r="H834" t="s">
        <v>15</v>
      </c>
      <c r="I834" s="1">
        <v>332894</v>
      </c>
      <c r="J834" s="1">
        <v>1921004</v>
      </c>
      <c r="K834" s="1">
        <v>1939178</v>
      </c>
      <c r="L834" s="1">
        <v>1953872</v>
      </c>
      <c r="M834" s="1">
        <v>1964057</v>
      </c>
      <c r="N834" s="1">
        <v>1969862</v>
      </c>
      <c r="O834" s="1">
        <v>1970650</v>
      </c>
      <c r="P834" s="1">
        <v>1965667</v>
      </c>
      <c r="Q834" s="1">
        <v>1956248</v>
      </c>
      <c r="R834" s="1">
        <v>1943548</v>
      </c>
      <c r="S834" s="1">
        <v>1927403</v>
      </c>
      <c r="T834" s="1">
        <v>1908627</v>
      </c>
      <c r="U834" s="2">
        <f>IFERROR((table_world_population[[#This Row],[2023]]-table_world_population[[#This Row],[2013]])/table_world_population[[#This Row],[2013]],0)</f>
        <v>-6.4429850224153621E-3</v>
      </c>
      <c r="V834" s="3">
        <f>IFERROR((table_world_population[[#This Row],[2023]]-table_world_population[[#This Row],[2022]])/table_world_population[[#This Row],[2022]],0)</f>
        <v>-9.7416056735410289E-3</v>
      </c>
    </row>
    <row r="835" spans="1:22" x14ac:dyDescent="0.35">
      <c r="A835" t="s">
        <v>353</v>
      </c>
      <c r="B835" t="s">
        <v>128</v>
      </c>
      <c r="C835" t="s">
        <v>15</v>
      </c>
      <c r="D835" t="s">
        <v>235</v>
      </c>
      <c r="E835" t="s">
        <v>460</v>
      </c>
      <c r="F835" t="s">
        <v>16</v>
      </c>
      <c r="G835" t="s">
        <v>463</v>
      </c>
      <c r="H835" t="s">
        <v>15</v>
      </c>
      <c r="I835" s="1">
        <v>371947</v>
      </c>
      <c r="J835" s="1">
        <v>3791538</v>
      </c>
      <c r="K835" s="1">
        <v>3879020</v>
      </c>
      <c r="L835" s="1">
        <v>3950332</v>
      </c>
      <c r="M835" s="1">
        <v>4021778</v>
      </c>
      <c r="N835" s="1">
        <v>4104662</v>
      </c>
      <c r="O835" s="1">
        <v>4197572</v>
      </c>
      <c r="P835" s="1">
        <v>4288943</v>
      </c>
      <c r="Q835" s="1">
        <v>4377972</v>
      </c>
      <c r="R835" s="1">
        <v>4466931</v>
      </c>
      <c r="S835" s="1">
        <v>4553521</v>
      </c>
      <c r="T835" s="1">
        <v>4637411</v>
      </c>
      <c r="U835" s="2">
        <f>IFERROR((table_world_population[[#This Row],[2023]]-table_world_population[[#This Row],[2013]])/table_world_population[[#This Row],[2013]],0)</f>
        <v>0.22309495513430169</v>
      </c>
      <c r="V835" s="3">
        <f>IFERROR((table_world_population[[#This Row],[2023]]-table_world_population[[#This Row],[2022]])/table_world_population[[#This Row],[2022]],0)</f>
        <v>1.8423105987652191E-2</v>
      </c>
    </row>
    <row r="836" spans="1:22" x14ac:dyDescent="0.35">
      <c r="A836" t="s">
        <v>353</v>
      </c>
      <c r="B836" t="s">
        <v>128</v>
      </c>
      <c r="C836" t="s">
        <v>15</v>
      </c>
      <c r="D836" t="s">
        <v>236</v>
      </c>
      <c r="E836" t="s">
        <v>461</v>
      </c>
      <c r="F836" t="s">
        <v>17</v>
      </c>
      <c r="G836" t="s">
        <v>463</v>
      </c>
      <c r="H836" t="s">
        <v>15</v>
      </c>
      <c r="I836" s="1">
        <v>32998</v>
      </c>
      <c r="J836" s="1">
        <v>272679</v>
      </c>
      <c r="K836" s="1">
        <v>279566</v>
      </c>
      <c r="L836" s="1">
        <v>288031</v>
      </c>
      <c r="M836" s="1">
        <v>296361</v>
      </c>
      <c r="N836" s="1">
        <v>303737</v>
      </c>
      <c r="O836" s="1">
        <v>309572</v>
      </c>
      <c r="P836" s="1">
        <v>314478</v>
      </c>
      <c r="Q836" s="1">
        <v>319722</v>
      </c>
      <c r="R836" s="1">
        <v>324798</v>
      </c>
      <c r="S836" s="1">
        <v>331418</v>
      </c>
      <c r="T836" s="1">
        <v>342350</v>
      </c>
      <c r="U836" s="2">
        <f>IFERROR((table_world_population[[#This Row],[2023]]-table_world_population[[#This Row],[2013]])/table_world_population[[#This Row],[2013]],0)</f>
        <v>0.25550555781706696</v>
      </c>
      <c r="V836" s="3">
        <f>IFERROR((table_world_population[[#This Row],[2023]]-table_world_population[[#This Row],[2022]])/table_world_population[[#This Row],[2022]],0)</f>
        <v>3.2985534883440248E-2</v>
      </c>
    </row>
    <row r="837" spans="1:22" x14ac:dyDescent="0.35">
      <c r="A837" t="s">
        <v>353</v>
      </c>
      <c r="B837" t="s">
        <v>128</v>
      </c>
      <c r="C837" t="s">
        <v>20</v>
      </c>
      <c r="D837" t="s">
        <v>237</v>
      </c>
      <c r="E837" t="s">
        <v>458</v>
      </c>
      <c r="F837" t="s">
        <v>15</v>
      </c>
      <c r="G837" t="s">
        <v>464</v>
      </c>
      <c r="H837" t="s">
        <v>21</v>
      </c>
      <c r="I837" s="1">
        <v>711925</v>
      </c>
      <c r="J837" s="1">
        <v>1271500</v>
      </c>
      <c r="K837" s="1">
        <v>1279982</v>
      </c>
      <c r="L837" s="1">
        <v>1283650</v>
      </c>
      <c r="M837" s="1">
        <v>1285337</v>
      </c>
      <c r="N837" s="1">
        <v>1287324</v>
      </c>
      <c r="O837" s="1">
        <v>1288951</v>
      </c>
      <c r="P837" s="1">
        <v>1288001</v>
      </c>
      <c r="Q837" s="1">
        <v>1284810</v>
      </c>
      <c r="R837" s="1">
        <v>1280107</v>
      </c>
      <c r="S837" s="1">
        <v>1273772</v>
      </c>
      <c r="T837" s="1">
        <v>1267050</v>
      </c>
      <c r="U837" s="2">
        <f>IFERROR((table_world_population[[#This Row],[2023]]-table_world_population[[#This Row],[2013]])/table_world_population[[#This Row],[2013]],0)</f>
        <v>-3.4998033818324811E-3</v>
      </c>
      <c r="V837" s="3">
        <f>IFERROR((table_world_population[[#This Row],[2023]]-table_world_population[[#This Row],[2022]])/table_world_population[[#This Row],[2022]],0)</f>
        <v>-5.2772395687768299E-3</v>
      </c>
    </row>
    <row r="838" spans="1:22" x14ac:dyDescent="0.35">
      <c r="A838" t="s">
        <v>353</v>
      </c>
      <c r="B838" t="s">
        <v>128</v>
      </c>
      <c r="C838" t="s">
        <v>22</v>
      </c>
      <c r="D838" t="s">
        <v>238</v>
      </c>
      <c r="E838" t="s">
        <v>458</v>
      </c>
      <c r="F838" t="s">
        <v>15</v>
      </c>
      <c r="G838" t="s">
        <v>465</v>
      </c>
      <c r="H838" t="s">
        <v>23</v>
      </c>
      <c r="I838" s="1">
        <v>25913</v>
      </c>
      <c r="J838" s="1">
        <v>4713721</v>
      </c>
      <c r="K838" s="1">
        <v>4817782</v>
      </c>
      <c r="L838" s="1">
        <v>4908585</v>
      </c>
      <c r="M838" s="1">
        <v>4996859</v>
      </c>
      <c r="N838" s="1">
        <v>5090937</v>
      </c>
      <c r="O838" s="1">
        <v>5188842</v>
      </c>
      <c r="P838" s="1">
        <v>5281087</v>
      </c>
      <c r="Q838" s="1">
        <v>5369132</v>
      </c>
      <c r="R838" s="1">
        <v>5455170</v>
      </c>
      <c r="S838" s="1">
        <v>5538569</v>
      </c>
      <c r="T838" s="1">
        <v>5621338</v>
      </c>
      <c r="U838" s="2">
        <f>IFERROR((table_world_population[[#This Row],[2023]]-table_world_population[[#This Row],[2013]])/table_world_population[[#This Row],[2013]],0)</f>
        <v>0.19254788308429793</v>
      </c>
      <c r="V838" s="3">
        <f>IFERROR((table_world_population[[#This Row],[2023]]-table_world_population[[#This Row],[2022]])/table_world_population[[#This Row],[2022]],0)</f>
        <v>1.4944112820477636E-2</v>
      </c>
    </row>
    <row r="839" spans="1:22" x14ac:dyDescent="0.35">
      <c r="A839" t="s">
        <v>353</v>
      </c>
      <c r="B839" t="s">
        <v>128</v>
      </c>
      <c r="C839" t="s">
        <v>24</v>
      </c>
      <c r="D839" t="s">
        <v>239</v>
      </c>
      <c r="E839" t="s">
        <v>458</v>
      </c>
      <c r="F839" t="s">
        <v>15</v>
      </c>
      <c r="G839" t="s">
        <v>463</v>
      </c>
      <c r="H839" t="s">
        <v>15</v>
      </c>
      <c r="I839" s="1">
        <v>737838</v>
      </c>
      <c r="J839" s="1">
        <v>5985221</v>
      </c>
      <c r="K839" s="1">
        <v>6097764</v>
      </c>
      <c r="L839" s="1">
        <v>6192235</v>
      </c>
      <c r="M839" s="1">
        <v>6282196</v>
      </c>
      <c r="N839" s="1">
        <v>6378261</v>
      </c>
      <c r="O839" s="1">
        <v>6477793</v>
      </c>
      <c r="P839" s="1">
        <v>6569088</v>
      </c>
      <c r="Q839" s="1">
        <v>6653942</v>
      </c>
      <c r="R839" s="1">
        <v>6735277</v>
      </c>
      <c r="S839" s="1">
        <v>6812341</v>
      </c>
      <c r="T839" s="1">
        <v>6888388</v>
      </c>
      <c r="U839" s="2">
        <f>IFERROR((table_world_population[[#This Row],[2023]]-table_world_population[[#This Row],[2013]])/table_world_population[[#This Row],[2013]],0)</f>
        <v>0.15089952401089282</v>
      </c>
      <c r="V839" s="3">
        <f>IFERROR((table_world_population[[#This Row],[2023]]-table_world_population[[#This Row],[2022]])/table_world_population[[#This Row],[2022]],0)</f>
        <v>1.1163122926465366E-2</v>
      </c>
    </row>
    <row r="840" spans="1:22" x14ac:dyDescent="0.35">
      <c r="A840" t="s">
        <v>354</v>
      </c>
      <c r="B840" t="s">
        <v>129</v>
      </c>
      <c r="C840" t="s">
        <v>18</v>
      </c>
      <c r="D840" t="s">
        <v>232</v>
      </c>
      <c r="E840" t="s">
        <v>458</v>
      </c>
      <c r="F840" t="s">
        <v>15</v>
      </c>
      <c r="G840" t="s">
        <v>463</v>
      </c>
      <c r="H840" t="s">
        <v>15</v>
      </c>
      <c r="I840" s="1">
        <v>555216</v>
      </c>
      <c r="J840" s="1">
        <v>18585</v>
      </c>
      <c r="K840" s="1">
        <v>18719</v>
      </c>
      <c r="L840" s="1">
        <v>18834</v>
      </c>
      <c r="M840" s="1">
        <v>18947</v>
      </c>
      <c r="N840" s="1">
        <v>19073</v>
      </c>
      <c r="O840" s="1">
        <v>19220</v>
      </c>
      <c r="P840" s="1">
        <v>19381</v>
      </c>
      <c r="Q840" s="1">
        <v>19534</v>
      </c>
      <c r="R840" s="1">
        <v>19686</v>
      </c>
      <c r="S840" s="1">
        <v>19825</v>
      </c>
      <c r="T840" s="1">
        <v>19942</v>
      </c>
      <c r="U840" s="2">
        <f>IFERROR((table_world_population[[#This Row],[2023]]-table_world_population[[#This Row],[2013]])/table_world_population[[#This Row],[2013]],0)</f>
        <v>7.301587301587302E-2</v>
      </c>
      <c r="V840" s="3">
        <f>IFERROR((table_world_population[[#This Row],[2023]]-table_world_population[[#This Row],[2022]])/table_world_population[[#This Row],[2022]],0)</f>
        <v>5.9016393442622951E-3</v>
      </c>
    </row>
    <row r="841" spans="1:22" x14ac:dyDescent="0.35">
      <c r="A841" t="s">
        <v>354</v>
      </c>
      <c r="B841" t="s">
        <v>129</v>
      </c>
      <c r="C841" t="s">
        <v>19</v>
      </c>
      <c r="D841" t="s">
        <v>233</v>
      </c>
      <c r="E841" t="s">
        <v>458</v>
      </c>
      <c r="F841" t="s">
        <v>15</v>
      </c>
      <c r="G841" t="s">
        <v>463</v>
      </c>
      <c r="H841" t="s">
        <v>15</v>
      </c>
      <c r="I841" s="1">
        <v>581810</v>
      </c>
      <c r="J841" s="1">
        <v>18220</v>
      </c>
      <c r="K841" s="1">
        <v>18378</v>
      </c>
      <c r="L841" s="1">
        <v>18521</v>
      </c>
      <c r="M841" s="1">
        <v>18663</v>
      </c>
      <c r="N841" s="1">
        <v>18816</v>
      </c>
      <c r="O841" s="1">
        <v>18961</v>
      </c>
      <c r="P841" s="1">
        <v>19102</v>
      </c>
      <c r="Q841" s="1">
        <v>19223</v>
      </c>
      <c r="R841" s="1">
        <v>19354</v>
      </c>
      <c r="S841" s="1">
        <v>19502</v>
      </c>
      <c r="T841" s="1">
        <v>19643</v>
      </c>
      <c r="U841" s="2">
        <f>IFERROR((table_world_population[[#This Row],[2023]]-table_world_population[[#This Row],[2013]])/table_world_population[[#This Row],[2013]],0)</f>
        <v>7.8100987925356746E-2</v>
      </c>
      <c r="V841" s="3">
        <f>IFERROR((table_world_population[[#This Row],[2023]]-table_world_population[[#This Row],[2022]])/table_world_population[[#This Row],[2022]],0)</f>
        <v>7.2300276894677468E-3</v>
      </c>
    </row>
    <row r="842" spans="1:22" x14ac:dyDescent="0.35">
      <c r="A842" t="s">
        <v>354</v>
      </c>
      <c r="B842" t="s">
        <v>129</v>
      </c>
      <c r="C842" t="s">
        <v>15</v>
      </c>
      <c r="D842" t="s">
        <v>234</v>
      </c>
      <c r="E842" t="s">
        <v>459</v>
      </c>
      <c r="F842" t="s">
        <v>14</v>
      </c>
      <c r="G842" t="s">
        <v>463</v>
      </c>
      <c r="H842" t="s">
        <v>15</v>
      </c>
      <c r="I842" s="1">
        <v>461374</v>
      </c>
      <c r="J842" s="1">
        <v>5697</v>
      </c>
      <c r="K842" s="1">
        <v>5675</v>
      </c>
      <c r="L842" s="1">
        <v>5619</v>
      </c>
      <c r="M842" s="1">
        <v>5589</v>
      </c>
      <c r="N842" s="1">
        <v>5602</v>
      </c>
      <c r="O842" s="1">
        <v>5636</v>
      </c>
      <c r="P842" s="1">
        <v>5674</v>
      </c>
      <c r="Q842" s="1">
        <v>5674</v>
      </c>
      <c r="R842" s="1">
        <v>5679</v>
      </c>
      <c r="S842" s="1">
        <v>5688</v>
      </c>
      <c r="T842" s="1">
        <v>5687</v>
      </c>
      <c r="U842" s="2">
        <f>IFERROR((table_world_population[[#This Row],[2023]]-table_world_population[[#This Row],[2013]])/table_world_population[[#This Row],[2013]],0)</f>
        <v>-1.75530981218185E-3</v>
      </c>
      <c r="V842" s="3">
        <f>IFERROR((table_world_population[[#This Row],[2023]]-table_world_population[[#This Row],[2022]])/table_world_population[[#This Row],[2022]],0)</f>
        <v>-1.7580872011251758E-4</v>
      </c>
    </row>
    <row r="843" spans="1:22" x14ac:dyDescent="0.35">
      <c r="A843" t="s">
        <v>354</v>
      </c>
      <c r="B843" t="s">
        <v>129</v>
      </c>
      <c r="C843" t="s">
        <v>15</v>
      </c>
      <c r="D843" t="s">
        <v>235</v>
      </c>
      <c r="E843" t="s">
        <v>460</v>
      </c>
      <c r="F843" t="s">
        <v>16</v>
      </c>
      <c r="G843" t="s">
        <v>463</v>
      </c>
      <c r="H843" t="s">
        <v>15</v>
      </c>
      <c r="I843" s="1">
        <v>642610</v>
      </c>
      <c r="J843" s="1">
        <v>25528</v>
      </c>
      <c r="K843" s="1">
        <v>25602</v>
      </c>
      <c r="L843" s="1">
        <v>25691</v>
      </c>
      <c r="M843" s="1">
        <v>25744</v>
      </c>
      <c r="N843" s="1">
        <v>25788</v>
      </c>
      <c r="O843" s="1">
        <v>25825</v>
      </c>
      <c r="P843" s="1">
        <v>25863</v>
      </c>
      <c r="Q843" s="1">
        <v>25922</v>
      </c>
      <c r="R843" s="1">
        <v>25997</v>
      </c>
      <c r="S843" s="1">
        <v>26024</v>
      </c>
      <c r="T843" s="1">
        <v>25969</v>
      </c>
      <c r="U843" s="2">
        <f>IFERROR((table_world_population[[#This Row],[2023]]-table_world_population[[#This Row],[2013]])/table_world_population[[#This Row],[2013]],0)</f>
        <v>1.7275148856157944E-2</v>
      </c>
      <c r="V843" s="3">
        <f>IFERROR((table_world_population[[#This Row],[2023]]-table_world_population[[#This Row],[2022]])/table_world_population[[#This Row],[2022]],0)</f>
        <v>-2.1134337534583461E-3</v>
      </c>
    </row>
    <row r="844" spans="1:22" x14ac:dyDescent="0.35">
      <c r="A844" t="s">
        <v>354</v>
      </c>
      <c r="B844" t="s">
        <v>129</v>
      </c>
      <c r="C844" t="s">
        <v>15</v>
      </c>
      <c r="D844" t="s">
        <v>236</v>
      </c>
      <c r="E844" t="s">
        <v>461</v>
      </c>
      <c r="F844" t="s">
        <v>17</v>
      </c>
      <c r="G844" t="s">
        <v>463</v>
      </c>
      <c r="H844" t="s">
        <v>15</v>
      </c>
      <c r="I844" s="1">
        <v>33042</v>
      </c>
      <c r="J844" s="1">
        <v>5581</v>
      </c>
      <c r="K844" s="1">
        <v>5819</v>
      </c>
      <c r="L844" s="1">
        <v>6045</v>
      </c>
      <c r="M844" s="1">
        <v>6276</v>
      </c>
      <c r="N844" s="1">
        <v>6499</v>
      </c>
      <c r="O844" s="1">
        <v>6719</v>
      </c>
      <c r="P844" s="1">
        <v>6945</v>
      </c>
      <c r="Q844" s="1">
        <v>7160</v>
      </c>
      <c r="R844" s="1">
        <v>7362</v>
      </c>
      <c r="S844" s="1">
        <v>7616</v>
      </c>
      <c r="T844" s="1">
        <v>7928</v>
      </c>
      <c r="U844" s="2">
        <f>IFERROR((table_world_population[[#This Row],[2023]]-table_world_population[[#This Row],[2013]])/table_world_population[[#This Row],[2013]],0)</f>
        <v>0.42053395448844294</v>
      </c>
      <c r="V844" s="3">
        <f>IFERROR((table_world_population[[#This Row],[2023]]-table_world_population[[#This Row],[2022]])/table_world_population[[#This Row],[2022]],0)</f>
        <v>4.0966386554621849E-2</v>
      </c>
    </row>
    <row r="845" spans="1:22" x14ac:dyDescent="0.35">
      <c r="A845" t="s">
        <v>354</v>
      </c>
      <c r="B845" t="s">
        <v>129</v>
      </c>
      <c r="C845" t="s">
        <v>20</v>
      </c>
      <c r="D845" t="s">
        <v>237</v>
      </c>
      <c r="E845" t="s">
        <v>458</v>
      </c>
      <c r="F845" t="s">
        <v>15</v>
      </c>
      <c r="G845" t="s">
        <v>464</v>
      </c>
      <c r="H845" t="s">
        <v>21</v>
      </c>
      <c r="I845" s="1">
        <v>925175</v>
      </c>
      <c r="J845" s="1">
        <v>31530</v>
      </c>
      <c r="K845" s="1">
        <v>31786</v>
      </c>
      <c r="L845" s="1">
        <v>32012</v>
      </c>
      <c r="M845" s="1">
        <v>32230</v>
      </c>
      <c r="N845" s="1">
        <v>32465</v>
      </c>
      <c r="O845" s="1">
        <v>32707</v>
      </c>
      <c r="P845" s="1">
        <v>32952</v>
      </c>
      <c r="Q845" s="1">
        <v>33169</v>
      </c>
      <c r="R845" s="1">
        <v>33390</v>
      </c>
      <c r="S845" s="1">
        <v>33610</v>
      </c>
      <c r="T845" s="1">
        <v>33798</v>
      </c>
      <c r="U845" s="2">
        <f>IFERROR((table_world_population[[#This Row],[2023]]-table_world_population[[#This Row],[2013]])/table_world_population[[#This Row],[2013]],0)</f>
        <v>7.1931493815413888E-2</v>
      </c>
      <c r="V845" s="3">
        <f>IFERROR((table_world_population[[#This Row],[2023]]-table_world_population[[#This Row],[2022]])/table_world_population[[#This Row],[2022]],0)</f>
        <v>5.5935733412674797E-3</v>
      </c>
    </row>
    <row r="846" spans="1:22" x14ac:dyDescent="0.35">
      <c r="A846" t="s">
        <v>354</v>
      </c>
      <c r="B846" t="s">
        <v>129</v>
      </c>
      <c r="C846" t="s">
        <v>22</v>
      </c>
      <c r="D846" t="s">
        <v>238</v>
      </c>
      <c r="E846" t="s">
        <v>458</v>
      </c>
      <c r="F846" t="s">
        <v>15</v>
      </c>
      <c r="G846" t="s">
        <v>465</v>
      </c>
      <c r="H846" t="s">
        <v>23</v>
      </c>
      <c r="I846" s="1">
        <v>211851</v>
      </c>
      <c r="J846" s="1">
        <v>5276</v>
      </c>
      <c r="K846" s="1">
        <v>5310</v>
      </c>
      <c r="L846" s="1">
        <v>5343</v>
      </c>
      <c r="M846" s="1">
        <v>5379</v>
      </c>
      <c r="N846" s="1">
        <v>5424</v>
      </c>
      <c r="O846" s="1">
        <v>5474</v>
      </c>
      <c r="P846" s="1">
        <v>5530</v>
      </c>
      <c r="Q846" s="1">
        <v>5587</v>
      </c>
      <c r="R846" s="1">
        <v>5649</v>
      </c>
      <c r="S846" s="1">
        <v>5717</v>
      </c>
      <c r="T846" s="1">
        <v>5786</v>
      </c>
      <c r="U846" s="2">
        <f>IFERROR((table_world_population[[#This Row],[2023]]-table_world_population[[#This Row],[2013]])/table_world_population[[#This Row],[2013]],0)</f>
        <v>9.6664139499620924E-2</v>
      </c>
      <c r="V846" s="3">
        <f>IFERROR((table_world_population[[#This Row],[2023]]-table_world_population[[#This Row],[2022]])/table_world_population[[#This Row],[2022]],0)</f>
        <v>1.2069267098128389E-2</v>
      </c>
    </row>
    <row r="847" spans="1:22" x14ac:dyDescent="0.35">
      <c r="A847" t="s">
        <v>354</v>
      </c>
      <c r="B847" t="s">
        <v>129</v>
      </c>
      <c r="C847" t="s">
        <v>24</v>
      </c>
      <c r="D847" t="s">
        <v>239</v>
      </c>
      <c r="E847" t="s">
        <v>458</v>
      </c>
      <c r="F847" t="s">
        <v>15</v>
      </c>
      <c r="G847" t="s">
        <v>463</v>
      </c>
      <c r="H847" t="s">
        <v>15</v>
      </c>
      <c r="I847" s="1">
        <v>1137026</v>
      </c>
      <c r="J847" s="1">
        <v>36806</v>
      </c>
      <c r="K847" s="1">
        <v>37096</v>
      </c>
      <c r="L847" s="1">
        <v>37355</v>
      </c>
      <c r="M847" s="1">
        <v>37609</v>
      </c>
      <c r="N847" s="1">
        <v>37889</v>
      </c>
      <c r="O847" s="1">
        <v>38181</v>
      </c>
      <c r="P847" s="1">
        <v>38482</v>
      </c>
      <c r="Q847" s="1">
        <v>38756</v>
      </c>
      <c r="R847" s="1">
        <v>39039</v>
      </c>
      <c r="S847" s="1">
        <v>39327</v>
      </c>
      <c r="T847" s="1">
        <v>39584</v>
      </c>
      <c r="U847" s="2">
        <f>IFERROR((table_world_population[[#This Row],[2023]]-table_world_population[[#This Row],[2013]])/table_world_population[[#This Row],[2013]],0)</f>
        <v>7.5476824430799325E-2</v>
      </c>
      <c r="V847" s="3">
        <f>IFERROR((table_world_population[[#This Row],[2023]]-table_world_population[[#This Row],[2022]])/table_world_population[[#This Row],[2022]],0)</f>
        <v>6.5349505428840236E-3</v>
      </c>
    </row>
    <row r="848" spans="1:22" x14ac:dyDescent="0.35">
      <c r="A848" t="s">
        <v>355</v>
      </c>
      <c r="B848" t="s">
        <v>130</v>
      </c>
      <c r="C848" t="s">
        <v>18</v>
      </c>
      <c r="D848" t="s">
        <v>232</v>
      </c>
      <c r="E848" t="s">
        <v>458</v>
      </c>
      <c r="F848" t="s">
        <v>15</v>
      </c>
      <c r="G848" t="s">
        <v>463</v>
      </c>
      <c r="H848" t="s">
        <v>15</v>
      </c>
      <c r="I848" s="1">
        <v>691972</v>
      </c>
      <c r="J848" s="1">
        <v>1593602</v>
      </c>
      <c r="K848" s="1">
        <v>1577567</v>
      </c>
      <c r="L848" s="1">
        <v>1560016</v>
      </c>
      <c r="M848" s="1">
        <v>1537363</v>
      </c>
      <c r="N848" s="1">
        <v>1512826</v>
      </c>
      <c r="O848" s="1">
        <v>1495079</v>
      </c>
      <c r="P848" s="1">
        <v>1487938</v>
      </c>
      <c r="Q848" s="1">
        <v>1485577</v>
      </c>
      <c r="R848" s="1">
        <v>1486443</v>
      </c>
      <c r="S848" s="1">
        <v>1501661</v>
      </c>
      <c r="T848" s="1">
        <v>1522617</v>
      </c>
      <c r="U848" s="2">
        <f>IFERROR((table_world_population[[#This Row],[2023]]-table_world_population[[#This Row],[2013]])/table_world_population[[#This Row],[2013]],0)</f>
        <v>-4.4543744297509666E-2</v>
      </c>
      <c r="V848" s="3">
        <f>IFERROR((table_world_population[[#This Row],[2023]]-table_world_population[[#This Row],[2022]])/table_world_population[[#This Row],[2022]],0)</f>
        <v>1.3955213593480819E-2</v>
      </c>
    </row>
    <row r="849" spans="1:22" x14ac:dyDescent="0.35">
      <c r="A849" t="s">
        <v>355</v>
      </c>
      <c r="B849" t="s">
        <v>130</v>
      </c>
      <c r="C849" t="s">
        <v>19</v>
      </c>
      <c r="D849" t="s">
        <v>233</v>
      </c>
      <c r="E849" t="s">
        <v>458</v>
      </c>
      <c r="F849" t="s">
        <v>15</v>
      </c>
      <c r="G849" t="s">
        <v>463</v>
      </c>
      <c r="H849" t="s">
        <v>15</v>
      </c>
      <c r="I849" s="1">
        <v>735014</v>
      </c>
      <c r="J849" s="1">
        <v>1364087</v>
      </c>
      <c r="K849" s="1">
        <v>1354801</v>
      </c>
      <c r="L849" s="1">
        <v>1344893</v>
      </c>
      <c r="M849" s="1">
        <v>1330868</v>
      </c>
      <c r="N849" s="1">
        <v>1315577</v>
      </c>
      <c r="O849" s="1">
        <v>1306463</v>
      </c>
      <c r="P849" s="1">
        <v>1306199</v>
      </c>
      <c r="Q849" s="1">
        <v>1309308</v>
      </c>
      <c r="R849" s="1">
        <v>1314395</v>
      </c>
      <c r="S849" s="1">
        <v>1329978</v>
      </c>
      <c r="T849" s="1">
        <v>1349279</v>
      </c>
      <c r="U849" s="2">
        <f>IFERROR((table_world_population[[#This Row],[2023]]-table_world_population[[#This Row],[2013]])/table_world_population[[#This Row],[2013]],0)</f>
        <v>-1.0855612581895437E-2</v>
      </c>
      <c r="V849" s="3">
        <f>IFERROR((table_world_population[[#This Row],[2023]]-table_world_population[[#This Row],[2022]])/table_world_population[[#This Row],[2022]],0)</f>
        <v>1.451227012777655E-2</v>
      </c>
    </row>
    <row r="850" spans="1:22" x14ac:dyDescent="0.35">
      <c r="A850" t="s">
        <v>355</v>
      </c>
      <c r="B850" t="s">
        <v>130</v>
      </c>
      <c r="C850" t="s">
        <v>15</v>
      </c>
      <c r="D850" t="s">
        <v>234</v>
      </c>
      <c r="E850" t="s">
        <v>459</v>
      </c>
      <c r="F850" t="s">
        <v>14</v>
      </c>
      <c r="G850" t="s">
        <v>463</v>
      </c>
      <c r="H850" t="s">
        <v>15</v>
      </c>
      <c r="I850" s="1">
        <v>594477</v>
      </c>
      <c r="J850" s="1">
        <v>431282</v>
      </c>
      <c r="K850" s="1">
        <v>426190</v>
      </c>
      <c r="L850" s="1">
        <v>422645</v>
      </c>
      <c r="M850" s="1">
        <v>420120</v>
      </c>
      <c r="N850" s="1">
        <v>417857</v>
      </c>
      <c r="O850" s="1">
        <v>416983</v>
      </c>
      <c r="P850" s="1">
        <v>418416</v>
      </c>
      <c r="Q850" s="1">
        <v>421192</v>
      </c>
      <c r="R850" s="1">
        <v>425241</v>
      </c>
      <c r="S850" s="1">
        <v>433912</v>
      </c>
      <c r="T850" s="1">
        <v>442981</v>
      </c>
      <c r="U850" s="2">
        <f>IFERROR((table_world_population[[#This Row],[2023]]-table_world_population[[#This Row],[2013]])/table_world_population[[#This Row],[2013]],0)</f>
        <v>2.7126103106552092E-2</v>
      </c>
      <c r="V850" s="3">
        <f>IFERROR((table_world_population[[#This Row],[2023]]-table_world_population[[#This Row],[2022]])/table_world_population[[#This Row],[2022]],0)</f>
        <v>2.0900551263850736E-2</v>
      </c>
    </row>
    <row r="851" spans="1:22" x14ac:dyDescent="0.35">
      <c r="A851" t="s">
        <v>355</v>
      </c>
      <c r="B851" t="s">
        <v>130</v>
      </c>
      <c r="C851" t="s">
        <v>15</v>
      </c>
      <c r="D851" t="s">
        <v>235</v>
      </c>
      <c r="E851" t="s">
        <v>460</v>
      </c>
      <c r="F851" t="s">
        <v>16</v>
      </c>
      <c r="G851" t="s">
        <v>463</v>
      </c>
      <c r="H851" t="s">
        <v>15</v>
      </c>
      <c r="I851" s="1">
        <v>768145</v>
      </c>
      <c r="J851" s="1">
        <v>1973098</v>
      </c>
      <c r="K851" s="1">
        <v>1949194</v>
      </c>
      <c r="L851" s="1">
        <v>1922479</v>
      </c>
      <c r="M851" s="1">
        <v>1888698</v>
      </c>
      <c r="N851" s="1">
        <v>1852440</v>
      </c>
      <c r="O851" s="1">
        <v>1825830</v>
      </c>
      <c r="P851" s="1">
        <v>1811934</v>
      </c>
      <c r="Q851" s="1">
        <v>1802976</v>
      </c>
      <c r="R851" s="1">
        <v>1798905</v>
      </c>
      <c r="S851" s="1">
        <v>1808854</v>
      </c>
      <c r="T851" s="1">
        <v>1819505</v>
      </c>
      <c r="U851" s="2">
        <f>IFERROR((table_world_population[[#This Row],[2023]]-table_world_population[[#This Row],[2013]])/table_world_population[[#This Row],[2013]],0)</f>
        <v>-7.7843573912699721E-2</v>
      </c>
      <c r="V851" s="3">
        <f>IFERROR((table_world_population[[#This Row],[2023]]-table_world_population[[#This Row],[2022]])/table_world_population[[#This Row],[2022]],0)</f>
        <v>5.8882585327505706E-3</v>
      </c>
    </row>
    <row r="852" spans="1:22" x14ac:dyDescent="0.35">
      <c r="A852" t="s">
        <v>355</v>
      </c>
      <c r="B852" t="s">
        <v>130</v>
      </c>
      <c r="C852" t="s">
        <v>15</v>
      </c>
      <c r="D852" t="s">
        <v>236</v>
      </c>
      <c r="E852" t="s">
        <v>461</v>
      </c>
      <c r="F852" t="s">
        <v>17</v>
      </c>
      <c r="G852" t="s">
        <v>463</v>
      </c>
      <c r="H852" t="s">
        <v>15</v>
      </c>
      <c r="I852" s="1">
        <v>64364</v>
      </c>
      <c r="J852" s="1">
        <v>553309</v>
      </c>
      <c r="K852" s="1">
        <v>556983</v>
      </c>
      <c r="L852" s="1">
        <v>559786</v>
      </c>
      <c r="M852" s="1">
        <v>559412</v>
      </c>
      <c r="N852" s="1">
        <v>558106</v>
      </c>
      <c r="O852" s="1">
        <v>558730</v>
      </c>
      <c r="P852" s="1">
        <v>563787</v>
      </c>
      <c r="Q852" s="1">
        <v>570717</v>
      </c>
      <c r="R852" s="1">
        <v>576693</v>
      </c>
      <c r="S852" s="1">
        <v>588872</v>
      </c>
      <c r="T852" s="1">
        <v>609411</v>
      </c>
      <c r="U852" s="2">
        <f>IFERROR((table_world_population[[#This Row],[2023]]-table_world_population[[#This Row],[2013]])/table_world_population[[#This Row],[2013]],0)</f>
        <v>0.10139361550236847</v>
      </c>
      <c r="V852" s="3">
        <f>IFERROR((table_world_population[[#This Row],[2023]]-table_world_population[[#This Row],[2022]])/table_world_population[[#This Row],[2022]],0)</f>
        <v>3.4878547460229045E-2</v>
      </c>
    </row>
    <row r="853" spans="1:22" x14ac:dyDescent="0.35">
      <c r="A853" t="s">
        <v>355</v>
      </c>
      <c r="B853" t="s">
        <v>130</v>
      </c>
      <c r="C853" t="s">
        <v>20</v>
      </c>
      <c r="D853" t="s">
        <v>237</v>
      </c>
      <c r="E853" t="s">
        <v>458</v>
      </c>
      <c r="F853" t="s">
        <v>15</v>
      </c>
      <c r="G853" t="s">
        <v>464</v>
      </c>
      <c r="H853" t="s">
        <v>21</v>
      </c>
      <c r="I853" s="1">
        <v>1037091</v>
      </c>
      <c r="J853" s="1">
        <v>976451</v>
      </c>
      <c r="K853" s="1">
        <v>964514</v>
      </c>
      <c r="L853" s="1">
        <v>951939</v>
      </c>
      <c r="M853" s="1">
        <v>936019</v>
      </c>
      <c r="N853" s="1">
        <v>918778</v>
      </c>
      <c r="O853" s="1">
        <v>905487</v>
      </c>
      <c r="P853" s="1">
        <v>898175</v>
      </c>
      <c r="Q853" s="1">
        <v>893078</v>
      </c>
      <c r="R853" s="1">
        <v>889294</v>
      </c>
      <c r="S853" s="1">
        <v>892957</v>
      </c>
      <c r="T853" s="1">
        <v>899076</v>
      </c>
      <c r="U853" s="2">
        <f>IFERROR((table_world_population[[#This Row],[2023]]-table_world_population[[#This Row],[2013]])/table_world_population[[#This Row],[2013]],0)</f>
        <v>-7.9241047425830893E-2</v>
      </c>
      <c r="V853" s="3">
        <f>IFERROR((table_world_population[[#This Row],[2023]]-table_world_population[[#This Row],[2022]])/table_world_population[[#This Row],[2022]],0)</f>
        <v>6.8525136148773124E-3</v>
      </c>
    </row>
    <row r="854" spans="1:22" x14ac:dyDescent="0.35">
      <c r="A854" t="s">
        <v>355</v>
      </c>
      <c r="B854" t="s">
        <v>130</v>
      </c>
      <c r="C854" t="s">
        <v>22</v>
      </c>
      <c r="D854" t="s">
        <v>238</v>
      </c>
      <c r="E854" t="s">
        <v>458</v>
      </c>
      <c r="F854" t="s">
        <v>15</v>
      </c>
      <c r="G854" t="s">
        <v>465</v>
      </c>
      <c r="H854" t="s">
        <v>23</v>
      </c>
      <c r="I854" s="1">
        <v>389895</v>
      </c>
      <c r="J854" s="1">
        <v>1981238</v>
      </c>
      <c r="K854" s="1">
        <v>1967853</v>
      </c>
      <c r="L854" s="1">
        <v>1952971</v>
      </c>
      <c r="M854" s="1">
        <v>1932212</v>
      </c>
      <c r="N854" s="1">
        <v>1909625</v>
      </c>
      <c r="O854" s="1">
        <v>1896056</v>
      </c>
      <c r="P854" s="1">
        <v>1895962</v>
      </c>
      <c r="Q854" s="1">
        <v>1901807</v>
      </c>
      <c r="R854" s="1">
        <v>1911545</v>
      </c>
      <c r="S854" s="1">
        <v>1938682</v>
      </c>
      <c r="T854" s="1">
        <v>1972821</v>
      </c>
      <c r="U854" s="2">
        <f>IFERROR((table_world_population[[#This Row],[2023]]-table_world_population[[#This Row],[2013]])/table_world_population[[#This Row],[2013]],0)</f>
        <v>-4.2483538070640682E-3</v>
      </c>
      <c r="V854" s="3">
        <f>IFERROR((table_world_population[[#This Row],[2023]]-table_world_population[[#This Row],[2022]])/table_world_population[[#This Row],[2022]],0)</f>
        <v>1.7609386170604566E-2</v>
      </c>
    </row>
    <row r="855" spans="1:22" x14ac:dyDescent="0.35">
      <c r="A855" t="s">
        <v>355</v>
      </c>
      <c r="B855" t="s">
        <v>130</v>
      </c>
      <c r="C855" t="s">
        <v>24</v>
      </c>
      <c r="D855" t="s">
        <v>239</v>
      </c>
      <c r="E855" t="s">
        <v>458</v>
      </c>
      <c r="F855" t="s">
        <v>15</v>
      </c>
      <c r="G855" t="s">
        <v>463</v>
      </c>
      <c r="H855" t="s">
        <v>15</v>
      </c>
      <c r="I855" s="1">
        <v>1426986</v>
      </c>
      <c r="J855" s="1">
        <v>2957689</v>
      </c>
      <c r="K855" s="1">
        <v>2932367</v>
      </c>
      <c r="L855" s="1">
        <v>2904910</v>
      </c>
      <c r="M855" s="1">
        <v>2868231</v>
      </c>
      <c r="N855" s="1">
        <v>2828403</v>
      </c>
      <c r="O855" s="1">
        <v>2801543</v>
      </c>
      <c r="P855" s="1">
        <v>2794137</v>
      </c>
      <c r="Q855" s="1">
        <v>2794885</v>
      </c>
      <c r="R855" s="1">
        <v>2800839</v>
      </c>
      <c r="S855" s="1">
        <v>2831639</v>
      </c>
      <c r="T855" s="1">
        <v>2871897</v>
      </c>
      <c r="U855" s="2">
        <f>IFERROR((table_world_population[[#This Row],[2023]]-table_world_population[[#This Row],[2013]])/table_world_population[[#This Row],[2013]],0)</f>
        <v>-2.9006430358296628E-2</v>
      </c>
      <c r="V855" s="3">
        <f>IFERROR((table_world_population[[#This Row],[2023]]-table_world_population[[#This Row],[2022]])/table_world_population[[#This Row],[2022]],0)</f>
        <v>1.4217207772600956E-2</v>
      </c>
    </row>
    <row r="856" spans="1:22" x14ac:dyDescent="0.35">
      <c r="A856" t="s">
        <v>356</v>
      </c>
      <c r="B856" t="s">
        <v>131</v>
      </c>
      <c r="C856" t="s">
        <v>18</v>
      </c>
      <c r="D856" t="s">
        <v>232</v>
      </c>
      <c r="E856" t="s">
        <v>458</v>
      </c>
      <c r="F856" t="s">
        <v>15</v>
      </c>
      <c r="G856" t="s">
        <v>463</v>
      </c>
      <c r="H856" t="s">
        <v>15</v>
      </c>
      <c r="I856" s="1">
        <v>8447</v>
      </c>
      <c r="J856" s="1">
        <v>271532</v>
      </c>
      <c r="K856" s="1">
        <v>277710</v>
      </c>
      <c r="L856" s="1">
        <v>283954</v>
      </c>
      <c r="M856" s="1">
        <v>289781</v>
      </c>
      <c r="N856" s="1">
        <v>296716</v>
      </c>
      <c r="O856" s="1">
        <v>302297</v>
      </c>
      <c r="P856" s="1">
        <v>308156</v>
      </c>
      <c r="Q856" s="1">
        <v>313207</v>
      </c>
      <c r="R856" s="1">
        <v>317924</v>
      </c>
      <c r="S856" s="1">
        <v>324394</v>
      </c>
      <c r="T856" s="1">
        <v>332084</v>
      </c>
      <c r="U856" s="2">
        <f>IFERROR((table_world_population[[#This Row],[2023]]-table_world_population[[#This Row],[2013]])/table_world_population[[#This Row],[2013]],0)</f>
        <v>0.22300134054181459</v>
      </c>
      <c r="V856" s="3">
        <f>IFERROR((table_world_population[[#This Row],[2023]]-table_world_population[[#This Row],[2022]])/table_world_population[[#This Row],[2022]],0)</f>
        <v>2.3705740550071828E-2</v>
      </c>
    </row>
    <row r="857" spans="1:22" x14ac:dyDescent="0.35">
      <c r="A857" t="s">
        <v>356</v>
      </c>
      <c r="B857" t="s">
        <v>131</v>
      </c>
      <c r="C857" t="s">
        <v>19</v>
      </c>
      <c r="D857" t="s">
        <v>233</v>
      </c>
      <c r="E857" t="s">
        <v>458</v>
      </c>
      <c r="F857" t="s">
        <v>15</v>
      </c>
      <c r="G857" t="s">
        <v>463</v>
      </c>
      <c r="H857" t="s">
        <v>15</v>
      </c>
      <c r="I857" s="1">
        <v>8025</v>
      </c>
      <c r="J857" s="1">
        <v>271828</v>
      </c>
      <c r="K857" s="1">
        <v>278610</v>
      </c>
      <c r="L857" s="1">
        <v>285650</v>
      </c>
      <c r="M857" s="1">
        <v>292233</v>
      </c>
      <c r="N857" s="1">
        <v>299619</v>
      </c>
      <c r="O857" s="1">
        <v>305653</v>
      </c>
      <c r="P857" s="1">
        <v>311845</v>
      </c>
      <c r="Q857" s="1">
        <v>317212</v>
      </c>
      <c r="R857" s="1">
        <v>322141</v>
      </c>
      <c r="S857" s="1">
        <v>328709</v>
      </c>
      <c r="T857" s="1">
        <v>336522</v>
      </c>
      <c r="U857" s="2">
        <f>IFERROR((table_world_population[[#This Row],[2023]]-table_world_population[[#This Row],[2013]])/table_world_population[[#This Row],[2013]],0)</f>
        <v>0.23799608576011302</v>
      </c>
      <c r="V857" s="3">
        <f>IFERROR((table_world_population[[#This Row],[2023]]-table_world_population[[#This Row],[2022]])/table_world_population[[#This Row],[2022]],0)</f>
        <v>2.3768743782494547E-2</v>
      </c>
    </row>
    <row r="858" spans="1:22" x14ac:dyDescent="0.35">
      <c r="A858" t="s">
        <v>356</v>
      </c>
      <c r="B858" t="s">
        <v>131</v>
      </c>
      <c r="C858" t="s">
        <v>15</v>
      </c>
      <c r="D858" t="s">
        <v>234</v>
      </c>
      <c r="E858" t="s">
        <v>459</v>
      </c>
      <c r="F858" t="s">
        <v>14</v>
      </c>
      <c r="G858" t="s">
        <v>463</v>
      </c>
      <c r="H858" t="s">
        <v>15</v>
      </c>
      <c r="I858" s="1">
        <v>4760</v>
      </c>
      <c r="J858" s="1">
        <v>91952</v>
      </c>
      <c r="K858" s="1">
        <v>93201</v>
      </c>
      <c r="L858" s="1">
        <v>94362</v>
      </c>
      <c r="M858" s="1">
        <v>95196</v>
      </c>
      <c r="N858" s="1">
        <v>96539</v>
      </c>
      <c r="O858" s="1">
        <v>97879</v>
      </c>
      <c r="P858" s="1">
        <v>99356</v>
      </c>
      <c r="Q858" s="1">
        <v>100747</v>
      </c>
      <c r="R858" s="1">
        <v>101858</v>
      </c>
      <c r="S858" s="1">
        <v>103190</v>
      </c>
      <c r="T858" s="1">
        <v>104903</v>
      </c>
      <c r="U858" s="2">
        <f>IFERROR((table_world_population[[#This Row],[2023]]-table_world_population[[#This Row],[2013]])/table_world_population[[#This Row],[2013]],0)</f>
        <v>0.14084522359491908</v>
      </c>
      <c r="V858" s="3">
        <f>IFERROR((table_world_population[[#This Row],[2023]]-table_world_population[[#This Row],[2022]])/table_world_population[[#This Row],[2022]],0)</f>
        <v>1.660044577962981E-2</v>
      </c>
    </row>
    <row r="859" spans="1:22" x14ac:dyDescent="0.35">
      <c r="A859" t="s">
        <v>356</v>
      </c>
      <c r="B859" t="s">
        <v>131</v>
      </c>
      <c r="C859" t="s">
        <v>15</v>
      </c>
      <c r="D859" t="s">
        <v>235</v>
      </c>
      <c r="E859" t="s">
        <v>460</v>
      </c>
      <c r="F859" t="s">
        <v>16</v>
      </c>
      <c r="G859" t="s">
        <v>463</v>
      </c>
      <c r="H859" t="s">
        <v>15</v>
      </c>
      <c r="I859" s="1">
        <v>10402</v>
      </c>
      <c r="J859" s="1">
        <v>375473</v>
      </c>
      <c r="K859" s="1">
        <v>384740</v>
      </c>
      <c r="L859" s="1">
        <v>394513</v>
      </c>
      <c r="M859" s="1">
        <v>404062</v>
      </c>
      <c r="N859" s="1">
        <v>414662</v>
      </c>
      <c r="O859" s="1">
        <v>422820</v>
      </c>
      <c r="P859" s="1">
        <v>431090</v>
      </c>
      <c r="Q859" s="1">
        <v>437895</v>
      </c>
      <c r="R859" s="1">
        <v>443828</v>
      </c>
      <c r="S859" s="1">
        <v>451762</v>
      </c>
      <c r="T859" s="1">
        <v>461049</v>
      </c>
      <c r="U859" s="2">
        <f>IFERROR((table_world_population[[#This Row],[2023]]-table_world_population[[#This Row],[2013]])/table_world_population[[#This Row],[2013]],0)</f>
        <v>0.22791518964079974</v>
      </c>
      <c r="V859" s="3">
        <f>IFERROR((table_world_population[[#This Row],[2023]]-table_world_population[[#This Row],[2022]])/table_world_population[[#This Row],[2022]],0)</f>
        <v>2.0557284587902479E-2</v>
      </c>
    </row>
    <row r="860" spans="1:22" x14ac:dyDescent="0.35">
      <c r="A860" t="s">
        <v>356</v>
      </c>
      <c r="B860" t="s">
        <v>131</v>
      </c>
      <c r="C860" t="s">
        <v>15</v>
      </c>
      <c r="D860" t="s">
        <v>236</v>
      </c>
      <c r="E860" t="s">
        <v>461</v>
      </c>
      <c r="F860" t="s">
        <v>17</v>
      </c>
      <c r="G860" t="s">
        <v>463</v>
      </c>
      <c r="H860" t="s">
        <v>15</v>
      </c>
      <c r="I860" s="1">
        <v>1310</v>
      </c>
      <c r="J860" s="1">
        <v>75935</v>
      </c>
      <c r="K860" s="1">
        <v>78378</v>
      </c>
      <c r="L860" s="1">
        <v>80729</v>
      </c>
      <c r="M860" s="1">
        <v>82756</v>
      </c>
      <c r="N860" s="1">
        <v>85135</v>
      </c>
      <c r="O860" s="1">
        <v>87250</v>
      </c>
      <c r="P860" s="1">
        <v>89555</v>
      </c>
      <c r="Q860" s="1">
        <v>91777</v>
      </c>
      <c r="R860" s="1">
        <v>94378</v>
      </c>
      <c r="S860" s="1">
        <v>98152</v>
      </c>
      <c r="T860" s="1">
        <v>102655</v>
      </c>
      <c r="U860" s="2">
        <f>IFERROR((table_world_population[[#This Row],[2023]]-table_world_population[[#This Row],[2013]])/table_world_population[[#This Row],[2013]],0)</f>
        <v>0.3518798972805689</v>
      </c>
      <c r="V860" s="3">
        <f>IFERROR((table_world_population[[#This Row],[2023]]-table_world_population[[#This Row],[2022]])/table_world_population[[#This Row],[2022]],0)</f>
        <v>4.5877822153394733E-2</v>
      </c>
    </row>
    <row r="861" spans="1:22" x14ac:dyDescent="0.35">
      <c r="A861" t="s">
        <v>356</v>
      </c>
      <c r="B861" t="s">
        <v>131</v>
      </c>
      <c r="C861" t="s">
        <v>20</v>
      </c>
      <c r="D861" t="s">
        <v>237</v>
      </c>
      <c r="E861" t="s">
        <v>458</v>
      </c>
      <c r="F861" t="s">
        <v>15</v>
      </c>
      <c r="G861" t="s">
        <v>464</v>
      </c>
      <c r="H861" t="s">
        <v>21</v>
      </c>
      <c r="I861" s="1">
        <v>13106</v>
      </c>
      <c r="J861" s="1">
        <v>56651</v>
      </c>
      <c r="K861" s="1">
        <v>56277</v>
      </c>
      <c r="L861" s="1">
        <v>55941</v>
      </c>
      <c r="M861" s="1">
        <v>55524</v>
      </c>
      <c r="N861" s="1">
        <v>55298</v>
      </c>
      <c r="O861" s="1">
        <v>54831</v>
      </c>
      <c r="P861" s="1">
        <v>54417</v>
      </c>
      <c r="Q861" s="1">
        <v>53882</v>
      </c>
      <c r="R861" s="1">
        <v>53305</v>
      </c>
      <c r="S861" s="1">
        <v>53025</v>
      </c>
      <c r="T861" s="1">
        <v>52967</v>
      </c>
      <c r="U861" s="2">
        <f>IFERROR((table_world_population[[#This Row],[2023]]-table_world_population[[#This Row],[2013]])/table_world_population[[#This Row],[2013]],0)</f>
        <v>-6.5029743517325378E-2</v>
      </c>
      <c r="V861" s="3">
        <f>IFERROR((table_world_population[[#This Row],[2023]]-table_world_population[[#This Row],[2022]])/table_world_population[[#This Row],[2022]],0)</f>
        <v>-1.0938236680810938E-3</v>
      </c>
    </row>
    <row r="862" spans="1:22" x14ac:dyDescent="0.35">
      <c r="A862" t="s">
        <v>356</v>
      </c>
      <c r="B862" t="s">
        <v>131</v>
      </c>
      <c r="C862" t="s">
        <v>22</v>
      </c>
      <c r="D862" t="s">
        <v>238</v>
      </c>
      <c r="E862" t="s">
        <v>458</v>
      </c>
      <c r="F862" t="s">
        <v>15</v>
      </c>
      <c r="G862" t="s">
        <v>465</v>
      </c>
      <c r="H862" t="s">
        <v>23</v>
      </c>
      <c r="I862" s="1">
        <v>3366</v>
      </c>
      <c r="J862" s="1">
        <v>486709</v>
      </c>
      <c r="K862" s="1">
        <v>500042</v>
      </c>
      <c r="L862" s="1">
        <v>513663</v>
      </c>
      <c r="M862" s="1">
        <v>526490</v>
      </c>
      <c r="N862" s="1">
        <v>541038</v>
      </c>
      <c r="O862" s="1">
        <v>553119</v>
      </c>
      <c r="P862" s="1">
        <v>565584</v>
      </c>
      <c r="Q862" s="1">
        <v>576537</v>
      </c>
      <c r="R862" s="1">
        <v>586759</v>
      </c>
      <c r="S862" s="1">
        <v>600078</v>
      </c>
      <c r="T862" s="1">
        <v>615639</v>
      </c>
      <c r="U862" s="2">
        <f>IFERROR((table_world_population[[#This Row],[2023]]-table_world_population[[#This Row],[2013]])/table_world_population[[#This Row],[2013]],0)</f>
        <v>0.26490161472255497</v>
      </c>
      <c r="V862" s="3">
        <f>IFERROR((table_world_population[[#This Row],[2023]]-table_world_population[[#This Row],[2022]])/table_world_population[[#This Row],[2022]],0)</f>
        <v>2.5931628888244528E-2</v>
      </c>
    </row>
    <row r="863" spans="1:22" x14ac:dyDescent="0.35">
      <c r="A863" t="s">
        <v>356</v>
      </c>
      <c r="B863" t="s">
        <v>131</v>
      </c>
      <c r="C863" t="s">
        <v>24</v>
      </c>
      <c r="D863" t="s">
        <v>239</v>
      </c>
      <c r="E863" t="s">
        <v>458</v>
      </c>
      <c r="F863" t="s">
        <v>15</v>
      </c>
      <c r="G863" t="s">
        <v>463</v>
      </c>
      <c r="H863" t="s">
        <v>15</v>
      </c>
      <c r="I863" s="1">
        <v>16472</v>
      </c>
      <c r="J863" s="1">
        <v>543360</v>
      </c>
      <c r="K863" s="1">
        <v>556319</v>
      </c>
      <c r="L863" s="1">
        <v>569604</v>
      </c>
      <c r="M863" s="1">
        <v>582014</v>
      </c>
      <c r="N863" s="1">
        <v>596336</v>
      </c>
      <c r="O863" s="1">
        <v>607950</v>
      </c>
      <c r="P863" s="1">
        <v>620001</v>
      </c>
      <c r="Q863" s="1">
        <v>630419</v>
      </c>
      <c r="R863" s="1">
        <v>640064</v>
      </c>
      <c r="S863" s="1">
        <v>653103</v>
      </c>
      <c r="T863" s="1">
        <v>668606</v>
      </c>
      <c r="U863" s="2">
        <f>IFERROR((table_world_population[[#This Row],[2023]]-table_world_population[[#This Row],[2013]])/table_world_population[[#This Row],[2013]],0)</f>
        <v>0.23050279740871613</v>
      </c>
      <c r="V863" s="3">
        <f>IFERROR((table_world_population[[#This Row],[2023]]-table_world_population[[#This Row],[2022]])/table_world_population[[#This Row],[2022]],0)</f>
        <v>2.3737450294976443E-2</v>
      </c>
    </row>
    <row r="864" spans="1:22" x14ac:dyDescent="0.35">
      <c r="A864" t="s">
        <v>357</v>
      </c>
      <c r="B864" t="s">
        <v>132</v>
      </c>
      <c r="C864" t="s">
        <v>18</v>
      </c>
      <c r="D864" t="s">
        <v>232</v>
      </c>
      <c r="E864" t="s">
        <v>458</v>
      </c>
      <c r="F864" t="s">
        <v>15</v>
      </c>
      <c r="G864" t="s">
        <v>463</v>
      </c>
      <c r="H864" t="s">
        <v>15</v>
      </c>
      <c r="I864" s="1">
        <v>1491292</v>
      </c>
      <c r="J864" s="1">
        <v>310177</v>
      </c>
      <c r="K864" s="1">
        <v>316594</v>
      </c>
      <c r="L864" s="1">
        <v>323145</v>
      </c>
      <c r="M864" s="1">
        <v>329873</v>
      </c>
      <c r="N864" s="1">
        <v>336822</v>
      </c>
      <c r="O864" s="1">
        <v>343986</v>
      </c>
      <c r="P864" s="1">
        <v>351296</v>
      </c>
      <c r="Q864" s="1">
        <v>358628</v>
      </c>
      <c r="R864" s="1">
        <v>364321</v>
      </c>
      <c r="S864" s="1">
        <v>368988</v>
      </c>
      <c r="T864" s="1">
        <v>374241</v>
      </c>
      <c r="U864" s="2">
        <f>IFERROR((table_world_population[[#This Row],[2023]]-table_world_population[[#This Row],[2013]])/table_world_population[[#This Row],[2013]],0)</f>
        <v>0.20654013676062377</v>
      </c>
      <c r="V864" s="3">
        <f>IFERROR((table_world_population[[#This Row],[2023]]-table_world_population[[#This Row],[2022]])/table_world_population[[#This Row],[2022]],0)</f>
        <v>1.4236235324726008E-2</v>
      </c>
    </row>
    <row r="865" spans="1:22" x14ac:dyDescent="0.35">
      <c r="A865" t="s">
        <v>357</v>
      </c>
      <c r="B865" t="s">
        <v>132</v>
      </c>
      <c r="C865" t="s">
        <v>19</v>
      </c>
      <c r="D865" t="s">
        <v>233</v>
      </c>
      <c r="E865" t="s">
        <v>458</v>
      </c>
      <c r="F865" t="s">
        <v>15</v>
      </c>
      <c r="G865" t="s">
        <v>463</v>
      </c>
      <c r="H865" t="s">
        <v>15</v>
      </c>
      <c r="I865" s="1">
        <v>1287258</v>
      </c>
      <c r="J865" s="1">
        <v>283197</v>
      </c>
      <c r="K865" s="1">
        <v>287572</v>
      </c>
      <c r="L865" s="1">
        <v>292094</v>
      </c>
      <c r="M865" s="1">
        <v>296815</v>
      </c>
      <c r="N865" s="1">
        <v>301788</v>
      </c>
      <c r="O865" s="1">
        <v>307005</v>
      </c>
      <c r="P865" s="1">
        <v>312356</v>
      </c>
      <c r="Q865" s="1">
        <v>317655</v>
      </c>
      <c r="R865" s="1">
        <v>322286</v>
      </c>
      <c r="S865" s="1">
        <v>326180</v>
      </c>
      <c r="T865" s="1">
        <v>329909</v>
      </c>
      <c r="U865" s="2">
        <f>IFERROR((table_world_population[[#This Row],[2023]]-table_world_population[[#This Row],[2013]])/table_world_population[[#This Row],[2013]],0)</f>
        <v>0.1649452501262372</v>
      </c>
      <c r="V865" s="3">
        <f>IFERROR((table_world_population[[#This Row],[2023]]-table_world_population[[#This Row],[2022]])/table_world_population[[#This Row],[2022]],0)</f>
        <v>1.14323379728984E-2</v>
      </c>
    </row>
    <row r="866" spans="1:22" x14ac:dyDescent="0.35">
      <c r="A866" t="s">
        <v>357</v>
      </c>
      <c r="B866" t="s">
        <v>132</v>
      </c>
      <c r="C866" t="s">
        <v>15</v>
      </c>
      <c r="D866" t="s">
        <v>234</v>
      </c>
      <c r="E866" t="s">
        <v>459</v>
      </c>
      <c r="F866" t="s">
        <v>14</v>
      </c>
      <c r="G866" t="s">
        <v>463</v>
      </c>
      <c r="H866" t="s">
        <v>15</v>
      </c>
      <c r="I866" s="1">
        <v>794296</v>
      </c>
      <c r="J866" s="1">
        <v>75205</v>
      </c>
      <c r="K866" s="1">
        <v>77081</v>
      </c>
      <c r="L866" s="1">
        <v>79169</v>
      </c>
      <c r="M866" s="1">
        <v>81658</v>
      </c>
      <c r="N866" s="1">
        <v>84732</v>
      </c>
      <c r="O866" s="1">
        <v>88489</v>
      </c>
      <c r="P866" s="1">
        <v>92702</v>
      </c>
      <c r="Q866" s="1">
        <v>96945</v>
      </c>
      <c r="R866" s="1">
        <v>100338</v>
      </c>
      <c r="S866" s="1">
        <v>103011</v>
      </c>
      <c r="T866" s="1">
        <v>105600</v>
      </c>
      <c r="U866" s="2">
        <f>IFERROR((table_world_population[[#This Row],[2023]]-table_world_population[[#This Row],[2013]])/table_world_population[[#This Row],[2013]],0)</f>
        <v>0.40416195731666776</v>
      </c>
      <c r="V866" s="3">
        <f>IFERROR((table_world_population[[#This Row],[2023]]-table_world_population[[#This Row],[2022]])/table_world_population[[#This Row],[2022]],0)</f>
        <v>2.5133238197862364E-2</v>
      </c>
    </row>
    <row r="867" spans="1:22" x14ac:dyDescent="0.35">
      <c r="A867" t="s">
        <v>357</v>
      </c>
      <c r="B867" t="s">
        <v>132</v>
      </c>
      <c r="C867" t="s">
        <v>15</v>
      </c>
      <c r="D867" t="s">
        <v>235</v>
      </c>
      <c r="E867" t="s">
        <v>460</v>
      </c>
      <c r="F867" t="s">
        <v>16</v>
      </c>
      <c r="G867" t="s">
        <v>463</v>
      </c>
      <c r="H867" t="s">
        <v>15</v>
      </c>
      <c r="I867" s="1">
        <v>1762708</v>
      </c>
      <c r="J867" s="1">
        <v>470414</v>
      </c>
      <c r="K867" s="1">
        <v>475776</v>
      </c>
      <c r="L867" s="1">
        <v>481008</v>
      </c>
      <c r="M867" s="1">
        <v>485987</v>
      </c>
      <c r="N867" s="1">
        <v>490488</v>
      </c>
      <c r="O867" s="1">
        <v>494275</v>
      </c>
      <c r="P867" s="1">
        <v>497448</v>
      </c>
      <c r="Q867" s="1">
        <v>500352</v>
      </c>
      <c r="R867" s="1">
        <v>501669</v>
      </c>
      <c r="S867" s="1">
        <v>501815</v>
      </c>
      <c r="T867" s="1">
        <v>502331</v>
      </c>
      <c r="U867" s="2">
        <f>IFERROR((table_world_population[[#This Row],[2023]]-table_world_population[[#This Row],[2013]])/table_world_population[[#This Row],[2013]],0)</f>
        <v>6.7848745998205839E-2</v>
      </c>
      <c r="V867" s="3">
        <f>IFERROR((table_world_population[[#This Row],[2023]]-table_world_population[[#This Row],[2022]])/table_world_population[[#This Row],[2022]],0)</f>
        <v>1.0282673893765631E-3</v>
      </c>
    </row>
    <row r="868" spans="1:22" x14ac:dyDescent="0.35">
      <c r="A868" t="s">
        <v>357</v>
      </c>
      <c r="B868" t="s">
        <v>132</v>
      </c>
      <c r="C868" t="s">
        <v>15</v>
      </c>
      <c r="D868" t="s">
        <v>236</v>
      </c>
      <c r="E868" t="s">
        <v>461</v>
      </c>
      <c r="F868" t="s">
        <v>17</v>
      </c>
      <c r="G868" t="s">
        <v>463</v>
      </c>
      <c r="H868" t="s">
        <v>15</v>
      </c>
      <c r="I868" s="1">
        <v>221547</v>
      </c>
      <c r="J868" s="1">
        <v>47755</v>
      </c>
      <c r="K868" s="1">
        <v>51310</v>
      </c>
      <c r="L868" s="1">
        <v>55063</v>
      </c>
      <c r="M868" s="1">
        <v>59042</v>
      </c>
      <c r="N868" s="1">
        <v>63389</v>
      </c>
      <c r="O868" s="1">
        <v>68227</v>
      </c>
      <c r="P868" s="1">
        <v>73503</v>
      </c>
      <c r="Q868" s="1">
        <v>78987</v>
      </c>
      <c r="R868" s="1">
        <v>84600</v>
      </c>
      <c r="S868" s="1">
        <v>90342</v>
      </c>
      <c r="T868" s="1">
        <v>96218</v>
      </c>
      <c r="U868" s="2">
        <f>IFERROR((table_world_population[[#This Row],[2023]]-table_world_population[[#This Row],[2013]])/table_world_population[[#This Row],[2013]],0)</f>
        <v>1.0148256727044289</v>
      </c>
      <c r="V868" s="3">
        <f>IFERROR((table_world_population[[#This Row],[2023]]-table_world_population[[#This Row],[2022]])/table_world_population[[#This Row],[2022]],0)</f>
        <v>6.5041730313696838E-2</v>
      </c>
    </row>
    <row r="869" spans="1:22" x14ac:dyDescent="0.35">
      <c r="A869" t="s">
        <v>357</v>
      </c>
      <c r="B869" t="s">
        <v>132</v>
      </c>
      <c r="C869" t="s">
        <v>20</v>
      </c>
      <c r="D869" t="s">
        <v>237</v>
      </c>
      <c r="E869" t="s">
        <v>458</v>
      </c>
      <c r="F869" t="s">
        <v>15</v>
      </c>
      <c r="G869" t="s">
        <v>464</v>
      </c>
      <c r="H869" t="s">
        <v>21</v>
      </c>
      <c r="I869" s="1">
        <v>1682134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2">
        <f>IFERROR((table_world_population[[#This Row],[2023]]-table_world_population[[#This Row],[2013]])/table_world_population[[#This Row],[2013]],0)</f>
        <v>0</v>
      </c>
      <c r="V869" s="3">
        <f>IFERROR((table_world_population[[#This Row],[2023]]-table_world_population[[#This Row],[2022]])/table_world_population[[#This Row],[2022]],0)</f>
        <v>0</v>
      </c>
    </row>
    <row r="870" spans="1:22" x14ac:dyDescent="0.35">
      <c r="A870" t="s">
        <v>357</v>
      </c>
      <c r="B870" t="s">
        <v>132</v>
      </c>
      <c r="C870" t="s">
        <v>22</v>
      </c>
      <c r="D870" t="s">
        <v>238</v>
      </c>
      <c r="E870" t="s">
        <v>458</v>
      </c>
      <c r="F870" t="s">
        <v>15</v>
      </c>
      <c r="G870" t="s">
        <v>465</v>
      </c>
      <c r="H870" t="s">
        <v>23</v>
      </c>
      <c r="I870" s="1">
        <v>1096416</v>
      </c>
      <c r="J870" s="1">
        <v>593374</v>
      </c>
      <c r="K870" s="1">
        <v>604167</v>
      </c>
      <c r="L870" s="1">
        <v>615239</v>
      </c>
      <c r="M870" s="1">
        <v>626688</v>
      </c>
      <c r="N870" s="1">
        <v>638609</v>
      </c>
      <c r="O870" s="1">
        <v>650991</v>
      </c>
      <c r="P870" s="1">
        <v>663653</v>
      </c>
      <c r="Q870" s="1">
        <v>676283</v>
      </c>
      <c r="R870" s="1">
        <v>686607</v>
      </c>
      <c r="S870" s="1">
        <v>695168</v>
      </c>
      <c r="T870" s="1">
        <v>704149</v>
      </c>
      <c r="U870" s="2">
        <f>IFERROR((table_world_population[[#This Row],[2023]]-table_world_population[[#This Row],[2013]])/table_world_population[[#This Row],[2013]],0)</f>
        <v>0.1866866428256041</v>
      </c>
      <c r="V870" s="3">
        <f>IFERROR((table_world_population[[#This Row],[2023]]-table_world_population[[#This Row],[2022]])/table_world_population[[#This Row],[2022]],0)</f>
        <v>1.2919179248757136E-2</v>
      </c>
    </row>
    <row r="871" spans="1:22" x14ac:dyDescent="0.35">
      <c r="A871" t="s">
        <v>357</v>
      </c>
      <c r="B871" t="s">
        <v>132</v>
      </c>
      <c r="C871" t="s">
        <v>24</v>
      </c>
      <c r="D871" t="s">
        <v>239</v>
      </c>
      <c r="E871" t="s">
        <v>458</v>
      </c>
      <c r="F871" t="s">
        <v>15</v>
      </c>
      <c r="G871" t="s">
        <v>463</v>
      </c>
      <c r="H871" t="s">
        <v>15</v>
      </c>
      <c r="I871" s="1">
        <v>2778550</v>
      </c>
      <c r="J871" s="1">
        <v>593374</v>
      </c>
      <c r="K871" s="1">
        <v>604167</v>
      </c>
      <c r="L871" s="1">
        <v>615239</v>
      </c>
      <c r="M871" s="1">
        <v>626688</v>
      </c>
      <c r="N871" s="1">
        <v>638609</v>
      </c>
      <c r="O871" s="1">
        <v>650991</v>
      </c>
      <c r="P871" s="1">
        <v>663653</v>
      </c>
      <c r="Q871" s="1">
        <v>676283</v>
      </c>
      <c r="R871" s="1">
        <v>686607</v>
      </c>
      <c r="S871" s="1">
        <v>695168</v>
      </c>
      <c r="T871" s="1">
        <v>704149</v>
      </c>
      <c r="U871" s="2">
        <f>IFERROR((table_world_population[[#This Row],[2023]]-table_world_population[[#This Row],[2013]])/table_world_population[[#This Row],[2013]],0)</f>
        <v>0.1866866428256041</v>
      </c>
      <c r="V871" s="3">
        <f>IFERROR((table_world_population[[#This Row],[2023]]-table_world_population[[#This Row],[2022]])/table_world_population[[#This Row],[2022]],0)</f>
        <v>1.2919179248757136E-2</v>
      </c>
    </row>
    <row r="872" spans="1:22" x14ac:dyDescent="0.35">
      <c r="A872" t="s">
        <v>358</v>
      </c>
      <c r="B872" t="s">
        <v>133</v>
      </c>
      <c r="C872" t="s">
        <v>18</v>
      </c>
      <c r="D872" t="s">
        <v>232</v>
      </c>
      <c r="E872" t="s">
        <v>458</v>
      </c>
      <c r="F872" t="s">
        <v>15</v>
      </c>
      <c r="G872" t="s">
        <v>463</v>
      </c>
      <c r="H872" t="s">
        <v>15</v>
      </c>
      <c r="I872" s="1">
        <v>158884</v>
      </c>
      <c r="J872" s="1">
        <v>11750494</v>
      </c>
      <c r="K872" s="1">
        <v>12065787</v>
      </c>
      <c r="L872" s="1">
        <v>12383941</v>
      </c>
      <c r="M872" s="1">
        <v>12710056</v>
      </c>
      <c r="N872" s="1">
        <v>13044649</v>
      </c>
      <c r="O872" s="1">
        <v>13384012</v>
      </c>
      <c r="P872" s="1">
        <v>13728596</v>
      </c>
      <c r="Q872" s="1">
        <v>14076752</v>
      </c>
      <c r="R872" s="1">
        <v>14424717</v>
      </c>
      <c r="S872" s="1">
        <v>14775496</v>
      </c>
      <c r="T872" s="1">
        <v>15135032</v>
      </c>
      <c r="U872" s="2">
        <f>IFERROR((table_world_population[[#This Row],[2023]]-table_world_population[[#This Row],[2013]])/table_world_population[[#This Row],[2013]],0)</f>
        <v>0.28803367756283266</v>
      </c>
      <c r="V872" s="3">
        <f>IFERROR((table_world_population[[#This Row],[2023]]-table_world_population[[#This Row],[2022]])/table_world_population[[#This Row],[2022]],0)</f>
        <v>2.4333260961256393E-2</v>
      </c>
    </row>
    <row r="873" spans="1:22" x14ac:dyDescent="0.35">
      <c r="A873" t="s">
        <v>358</v>
      </c>
      <c r="B873" t="s">
        <v>133</v>
      </c>
      <c r="C873" t="s">
        <v>19</v>
      </c>
      <c r="D873" t="s">
        <v>233</v>
      </c>
      <c r="E873" t="s">
        <v>458</v>
      </c>
      <c r="F873" t="s">
        <v>15</v>
      </c>
      <c r="G873" t="s">
        <v>463</v>
      </c>
      <c r="H873" t="s">
        <v>15</v>
      </c>
      <c r="I873" s="1">
        <v>155086</v>
      </c>
      <c r="J873" s="1">
        <v>11837579</v>
      </c>
      <c r="K873" s="1">
        <v>12150189</v>
      </c>
      <c r="L873" s="1">
        <v>12466971</v>
      </c>
      <c r="M873" s="1">
        <v>12791885</v>
      </c>
      <c r="N873" s="1">
        <v>13124892</v>
      </c>
      <c r="O873" s="1">
        <v>13462529</v>
      </c>
      <c r="P873" s="1">
        <v>13804538</v>
      </c>
      <c r="Q873" s="1">
        <v>14148424</v>
      </c>
      <c r="R873" s="1">
        <v>14490935</v>
      </c>
      <c r="S873" s="1">
        <v>14836218</v>
      </c>
      <c r="T873" s="1">
        <v>15190700</v>
      </c>
      <c r="U873" s="2">
        <f>IFERROR((table_world_population[[#This Row],[2023]]-table_world_population[[#This Row],[2013]])/table_world_population[[#This Row],[2013]],0)</f>
        <v>0.28326070727806757</v>
      </c>
      <c r="V873" s="3">
        <f>IFERROR((table_world_population[[#This Row],[2023]]-table_world_population[[#This Row],[2022]])/table_world_population[[#This Row],[2022]],0)</f>
        <v>2.3893016400810502E-2</v>
      </c>
    </row>
    <row r="874" spans="1:22" x14ac:dyDescent="0.35">
      <c r="A874" t="s">
        <v>358</v>
      </c>
      <c r="B874" t="s">
        <v>133</v>
      </c>
      <c r="C874" t="s">
        <v>15</v>
      </c>
      <c r="D874" t="s">
        <v>234</v>
      </c>
      <c r="E874" t="s">
        <v>459</v>
      </c>
      <c r="F874" t="s">
        <v>14</v>
      </c>
      <c r="G874" t="s">
        <v>463</v>
      </c>
      <c r="H874" t="s">
        <v>15</v>
      </c>
      <c r="I874" s="1">
        <v>66606</v>
      </c>
      <c r="J874" s="1">
        <v>9927156</v>
      </c>
      <c r="K874" s="1">
        <v>10097639</v>
      </c>
      <c r="L874" s="1">
        <v>10270644</v>
      </c>
      <c r="M874" s="1">
        <v>10452752</v>
      </c>
      <c r="N874" s="1">
        <v>10642733</v>
      </c>
      <c r="O874" s="1">
        <v>10834334</v>
      </c>
      <c r="P874" s="1">
        <v>11024186</v>
      </c>
      <c r="Q874" s="1">
        <v>11210943</v>
      </c>
      <c r="R874" s="1">
        <v>11392182</v>
      </c>
      <c r="S874" s="1">
        <v>11569400</v>
      </c>
      <c r="T874" s="1">
        <v>11745753</v>
      </c>
      <c r="U874" s="2">
        <f>IFERROR((table_world_population[[#This Row],[2023]]-table_world_population[[#This Row],[2013]])/table_world_population[[#This Row],[2013]],0)</f>
        <v>0.18319415953572202</v>
      </c>
      <c r="V874" s="3">
        <f>IFERROR((table_world_population[[#This Row],[2023]]-table_world_population[[#This Row],[2022]])/table_world_population[[#This Row],[2022]],0)</f>
        <v>1.5243054955313154E-2</v>
      </c>
    </row>
    <row r="875" spans="1:22" x14ac:dyDescent="0.35">
      <c r="A875" t="s">
        <v>358</v>
      </c>
      <c r="B875" t="s">
        <v>133</v>
      </c>
      <c r="C875" t="s">
        <v>15</v>
      </c>
      <c r="D875" t="s">
        <v>235</v>
      </c>
      <c r="E875" t="s">
        <v>460</v>
      </c>
      <c r="F875" t="s">
        <v>16</v>
      </c>
      <c r="G875" t="s">
        <v>463</v>
      </c>
      <c r="H875" t="s">
        <v>15</v>
      </c>
      <c r="I875" s="1">
        <v>213776</v>
      </c>
      <c r="J875" s="1">
        <v>13016403</v>
      </c>
      <c r="K875" s="1">
        <v>13444338</v>
      </c>
      <c r="L875" s="1">
        <v>13869150</v>
      </c>
      <c r="M875" s="1">
        <v>14299532</v>
      </c>
      <c r="N875" s="1">
        <v>14737043</v>
      </c>
      <c r="O875" s="1">
        <v>15181092</v>
      </c>
      <c r="P875" s="1">
        <v>15634647</v>
      </c>
      <c r="Q875" s="1">
        <v>16097988</v>
      </c>
      <c r="R875" s="1">
        <v>16569240</v>
      </c>
      <c r="S875" s="1">
        <v>17050747</v>
      </c>
      <c r="T875" s="1">
        <v>17547459</v>
      </c>
      <c r="U875" s="2">
        <f>IFERROR((table_world_population[[#This Row],[2023]]-table_world_population[[#This Row],[2013]])/table_world_population[[#This Row],[2013]],0)</f>
        <v>0.3481035428912273</v>
      </c>
      <c r="V875" s="3">
        <f>IFERROR((table_world_population[[#This Row],[2023]]-table_world_population[[#This Row],[2022]])/table_world_population[[#This Row],[2022]],0)</f>
        <v>2.9131392307914721E-2</v>
      </c>
    </row>
    <row r="876" spans="1:22" x14ac:dyDescent="0.35">
      <c r="A876" t="s">
        <v>358</v>
      </c>
      <c r="B876" t="s">
        <v>133</v>
      </c>
      <c r="C876" t="s">
        <v>15</v>
      </c>
      <c r="D876" t="s">
        <v>236</v>
      </c>
      <c r="E876" t="s">
        <v>461</v>
      </c>
      <c r="F876" t="s">
        <v>17</v>
      </c>
      <c r="G876" t="s">
        <v>463</v>
      </c>
      <c r="H876" t="s">
        <v>15</v>
      </c>
      <c r="I876" s="1">
        <v>33587</v>
      </c>
      <c r="J876" s="1">
        <v>644513</v>
      </c>
      <c r="K876" s="1">
        <v>673999</v>
      </c>
      <c r="L876" s="1">
        <v>711117</v>
      </c>
      <c r="M876" s="1">
        <v>749657</v>
      </c>
      <c r="N876" s="1">
        <v>789765</v>
      </c>
      <c r="O876" s="1">
        <v>831115</v>
      </c>
      <c r="P876" s="1">
        <v>874302</v>
      </c>
      <c r="Q876" s="1">
        <v>916246</v>
      </c>
      <c r="R876" s="1">
        <v>954231</v>
      </c>
      <c r="S876" s="1">
        <v>991567</v>
      </c>
      <c r="T876" s="1">
        <v>1032520</v>
      </c>
      <c r="U876" s="2">
        <f>IFERROR((table_world_population[[#This Row],[2023]]-table_world_population[[#This Row],[2013]])/table_world_population[[#This Row],[2013]],0)</f>
        <v>0.6020157855621221</v>
      </c>
      <c r="V876" s="3">
        <f>IFERROR((table_world_population[[#This Row],[2023]]-table_world_population[[#This Row],[2022]])/table_world_population[[#This Row],[2022]],0)</f>
        <v>4.1301293810705679E-2</v>
      </c>
    </row>
    <row r="877" spans="1:22" x14ac:dyDescent="0.35">
      <c r="A877" t="s">
        <v>358</v>
      </c>
      <c r="B877" t="s">
        <v>133</v>
      </c>
      <c r="C877" t="s">
        <v>20</v>
      </c>
      <c r="D877" t="s">
        <v>237</v>
      </c>
      <c r="E877" t="s">
        <v>458</v>
      </c>
      <c r="F877" t="s">
        <v>15</v>
      </c>
      <c r="G877" t="s">
        <v>464</v>
      </c>
      <c r="H877" t="s">
        <v>21</v>
      </c>
      <c r="I877" s="1">
        <v>95585</v>
      </c>
      <c r="J877" s="1">
        <v>15596906</v>
      </c>
      <c r="K877" s="1">
        <v>15853231</v>
      </c>
      <c r="L877" s="1">
        <v>16105131</v>
      </c>
      <c r="M877" s="1">
        <v>16357965</v>
      </c>
      <c r="N877" s="1">
        <v>16611902</v>
      </c>
      <c r="O877" s="1">
        <v>16862044</v>
      </c>
      <c r="P877" s="1">
        <v>17108814</v>
      </c>
      <c r="Q877" s="1">
        <v>17348887</v>
      </c>
      <c r="R877" s="1">
        <v>17578693</v>
      </c>
      <c r="S877" s="1">
        <v>17801970</v>
      </c>
      <c r="T877" s="1">
        <v>18026828</v>
      </c>
      <c r="U877" s="2">
        <f>IFERROR((table_world_population[[#This Row],[2023]]-table_world_population[[#This Row],[2013]])/table_world_population[[#This Row],[2013]],0)</f>
        <v>0.15579513013670787</v>
      </c>
      <c r="V877" s="3">
        <f>IFERROR((table_world_population[[#This Row],[2023]]-table_world_population[[#This Row],[2022]])/table_world_population[[#This Row],[2022]],0)</f>
        <v>1.2631073976644158E-2</v>
      </c>
    </row>
    <row r="878" spans="1:22" x14ac:dyDescent="0.35">
      <c r="A878" t="s">
        <v>358</v>
      </c>
      <c r="B878" t="s">
        <v>133</v>
      </c>
      <c r="C878" t="s">
        <v>22</v>
      </c>
      <c r="D878" t="s">
        <v>238</v>
      </c>
      <c r="E878" t="s">
        <v>458</v>
      </c>
      <c r="F878" t="s">
        <v>15</v>
      </c>
      <c r="G878" t="s">
        <v>465</v>
      </c>
      <c r="H878" t="s">
        <v>23</v>
      </c>
      <c r="I878" s="1">
        <v>218385</v>
      </c>
      <c r="J878" s="1">
        <v>7991167</v>
      </c>
      <c r="K878" s="1">
        <v>8362745</v>
      </c>
      <c r="L878" s="1">
        <v>8745781</v>
      </c>
      <c r="M878" s="1">
        <v>9143976</v>
      </c>
      <c r="N878" s="1">
        <v>9557640</v>
      </c>
      <c r="O878" s="1">
        <v>9984497</v>
      </c>
      <c r="P878" s="1">
        <v>10424320</v>
      </c>
      <c r="Q878" s="1">
        <v>10876290</v>
      </c>
      <c r="R878" s="1">
        <v>11336960</v>
      </c>
      <c r="S878" s="1">
        <v>11809744</v>
      </c>
      <c r="T878" s="1">
        <v>12298904</v>
      </c>
      <c r="U878" s="2">
        <f>IFERROR((table_world_population[[#This Row],[2023]]-table_world_population[[#This Row],[2013]])/table_world_population[[#This Row],[2013]],0)</f>
        <v>0.53906231718095743</v>
      </c>
      <c r="V878" s="3">
        <f>IFERROR((table_world_population[[#This Row],[2023]]-table_world_population[[#This Row],[2022]])/table_world_population[[#This Row],[2022]],0)</f>
        <v>4.1420034168395181E-2</v>
      </c>
    </row>
    <row r="879" spans="1:22" x14ac:dyDescent="0.35">
      <c r="A879" t="s">
        <v>358</v>
      </c>
      <c r="B879" t="s">
        <v>133</v>
      </c>
      <c r="C879" t="s">
        <v>24</v>
      </c>
      <c r="D879" t="s">
        <v>239</v>
      </c>
      <c r="E879" t="s">
        <v>458</v>
      </c>
      <c r="F879" t="s">
        <v>15</v>
      </c>
      <c r="G879" t="s">
        <v>463</v>
      </c>
      <c r="H879" t="s">
        <v>15</v>
      </c>
      <c r="I879" s="1">
        <v>313970</v>
      </c>
      <c r="J879" s="1">
        <v>23588073</v>
      </c>
      <c r="K879" s="1">
        <v>24215976</v>
      </c>
      <c r="L879" s="1">
        <v>24850912</v>
      </c>
      <c r="M879" s="1">
        <v>25501941</v>
      </c>
      <c r="N879" s="1">
        <v>26169542</v>
      </c>
      <c r="O879" s="1">
        <v>26846541</v>
      </c>
      <c r="P879" s="1">
        <v>27533134</v>
      </c>
      <c r="Q879" s="1">
        <v>28225177</v>
      </c>
      <c r="R879" s="1">
        <v>28915653</v>
      </c>
      <c r="S879" s="1">
        <v>29611714</v>
      </c>
      <c r="T879" s="1">
        <v>30325732</v>
      </c>
      <c r="U879" s="2">
        <f>IFERROR((table_world_population[[#This Row],[2023]]-table_world_population[[#This Row],[2013]])/table_world_population[[#This Row],[2013]],0)</f>
        <v>0.28563838173639705</v>
      </c>
      <c r="V879" s="3">
        <f>IFERROR((table_world_population[[#This Row],[2023]]-table_world_population[[#This Row],[2022]])/table_world_population[[#This Row],[2022]],0)</f>
        <v>2.4112687296655642E-2</v>
      </c>
    </row>
    <row r="880" spans="1:22" x14ac:dyDescent="0.35">
      <c r="A880" t="s">
        <v>359</v>
      </c>
      <c r="B880" t="s">
        <v>134</v>
      </c>
      <c r="C880" t="s">
        <v>18</v>
      </c>
      <c r="D880" t="s">
        <v>232</v>
      </c>
      <c r="E880" t="s">
        <v>458</v>
      </c>
      <c r="F880" t="s">
        <v>15</v>
      </c>
      <c r="G880" t="s">
        <v>463</v>
      </c>
      <c r="H880" t="s">
        <v>15</v>
      </c>
      <c r="I880" s="1">
        <v>88859</v>
      </c>
      <c r="J880" s="1">
        <v>8255436</v>
      </c>
      <c r="K880" s="1">
        <v>8485579</v>
      </c>
      <c r="L880" s="1">
        <v>8719776</v>
      </c>
      <c r="M880" s="1">
        <v>8956544</v>
      </c>
      <c r="N880" s="1">
        <v>9197987</v>
      </c>
      <c r="O880" s="1">
        <v>9445207</v>
      </c>
      <c r="P880" s="1">
        <v>9698995</v>
      </c>
      <c r="Q880" s="1">
        <v>9958303</v>
      </c>
      <c r="R880" s="1">
        <v>10218942</v>
      </c>
      <c r="S880" s="1">
        <v>10480456</v>
      </c>
      <c r="T880" s="1">
        <v>10747253</v>
      </c>
      <c r="U880" s="2">
        <f>IFERROR((table_world_population[[#This Row],[2023]]-table_world_population[[#This Row],[2013]])/table_world_population[[#This Row],[2013]],0)</f>
        <v>0.30183953942590069</v>
      </c>
      <c r="V880" s="3">
        <f>IFERROR((table_world_population[[#This Row],[2023]]-table_world_population[[#This Row],[2022]])/table_world_population[[#This Row],[2022]],0)</f>
        <v>2.5456621353116698E-2</v>
      </c>
    </row>
    <row r="881" spans="1:22" x14ac:dyDescent="0.35">
      <c r="A881" t="s">
        <v>359</v>
      </c>
      <c r="B881" t="s">
        <v>134</v>
      </c>
      <c r="C881" t="s">
        <v>19</v>
      </c>
      <c r="D881" t="s">
        <v>233</v>
      </c>
      <c r="E881" t="s">
        <v>458</v>
      </c>
      <c r="F881" t="s">
        <v>15</v>
      </c>
      <c r="G881" t="s">
        <v>463</v>
      </c>
      <c r="H881" t="s">
        <v>15</v>
      </c>
      <c r="I881" s="1">
        <v>88154</v>
      </c>
      <c r="J881" s="1">
        <v>7769339</v>
      </c>
      <c r="K881" s="1">
        <v>7992387</v>
      </c>
      <c r="L881" s="1">
        <v>8219165</v>
      </c>
      <c r="M881" s="1">
        <v>8449079</v>
      </c>
      <c r="N881" s="1">
        <v>8683181</v>
      </c>
      <c r="O881" s="1">
        <v>8922676</v>
      </c>
      <c r="P881" s="1">
        <v>9168342</v>
      </c>
      <c r="Q881" s="1">
        <v>9418758</v>
      </c>
      <c r="R881" s="1">
        <v>9670800</v>
      </c>
      <c r="S881" s="1">
        <v>9924861</v>
      </c>
      <c r="T881" s="1">
        <v>10184498</v>
      </c>
      <c r="U881" s="2">
        <f>IFERROR((table_world_population[[#This Row],[2023]]-table_world_population[[#This Row],[2013]])/table_world_population[[#This Row],[2013]],0)</f>
        <v>0.3108577190414783</v>
      </c>
      <c r="V881" s="3">
        <f>IFERROR((table_world_population[[#This Row],[2023]]-table_world_population[[#This Row],[2022]])/table_world_population[[#This Row],[2022]],0)</f>
        <v>2.6160265619840924E-2</v>
      </c>
    </row>
    <row r="882" spans="1:22" x14ac:dyDescent="0.35">
      <c r="A882" t="s">
        <v>359</v>
      </c>
      <c r="B882" t="s">
        <v>134</v>
      </c>
      <c r="C882" t="s">
        <v>15</v>
      </c>
      <c r="D882" t="s">
        <v>234</v>
      </c>
      <c r="E882" t="s">
        <v>459</v>
      </c>
      <c r="F882" t="s">
        <v>14</v>
      </c>
      <c r="G882" t="s">
        <v>463</v>
      </c>
      <c r="H882" t="s">
        <v>15</v>
      </c>
      <c r="I882" s="1">
        <v>73334</v>
      </c>
      <c r="J882" s="1">
        <v>7441594</v>
      </c>
      <c r="K882" s="1">
        <v>7621388</v>
      </c>
      <c r="L882" s="1">
        <v>7790837</v>
      </c>
      <c r="M882" s="1">
        <v>7948036</v>
      </c>
      <c r="N882" s="1">
        <v>8093358</v>
      </c>
      <c r="O882" s="1">
        <v>8229029</v>
      </c>
      <c r="P882" s="1">
        <v>8355525</v>
      </c>
      <c r="Q882" s="1">
        <v>8473148</v>
      </c>
      <c r="R882" s="1">
        <v>8583538</v>
      </c>
      <c r="S882" s="1">
        <v>8691168</v>
      </c>
      <c r="T882" s="1">
        <v>8801005</v>
      </c>
      <c r="U882" s="2">
        <f>IFERROR((table_world_population[[#This Row],[2023]]-table_world_population[[#This Row],[2013]])/table_world_population[[#This Row],[2013]],0)</f>
        <v>0.18267739411744313</v>
      </c>
      <c r="V882" s="3">
        <f>IFERROR((table_world_population[[#This Row],[2023]]-table_world_population[[#This Row],[2022]])/table_world_population[[#This Row],[2022]],0)</f>
        <v>1.2637772046288831E-2</v>
      </c>
    </row>
    <row r="883" spans="1:22" x14ac:dyDescent="0.35">
      <c r="A883" t="s">
        <v>359</v>
      </c>
      <c r="B883" t="s">
        <v>134</v>
      </c>
      <c r="C883" t="s">
        <v>15</v>
      </c>
      <c r="D883" t="s">
        <v>235</v>
      </c>
      <c r="E883" t="s">
        <v>460</v>
      </c>
      <c r="F883" t="s">
        <v>16</v>
      </c>
      <c r="G883" t="s">
        <v>463</v>
      </c>
      <c r="H883" t="s">
        <v>15</v>
      </c>
      <c r="I883" s="1">
        <v>94719</v>
      </c>
      <c r="J883" s="1">
        <v>8025475</v>
      </c>
      <c r="K883" s="1">
        <v>8301034</v>
      </c>
      <c r="L883" s="1">
        <v>8595711</v>
      </c>
      <c r="M883" s="1">
        <v>8909538</v>
      </c>
      <c r="N883" s="1">
        <v>9243011</v>
      </c>
      <c r="O883" s="1">
        <v>9596190</v>
      </c>
      <c r="P883" s="1">
        <v>9970119</v>
      </c>
      <c r="Q883" s="1">
        <v>10363487</v>
      </c>
      <c r="R883" s="1">
        <v>10769524</v>
      </c>
      <c r="S883" s="1">
        <v>11181843</v>
      </c>
      <c r="T883" s="1">
        <v>11598965</v>
      </c>
      <c r="U883" s="2">
        <f>IFERROR((table_world_population[[#This Row],[2023]]-table_world_population[[#This Row],[2013]])/table_world_population[[#This Row],[2013]],0)</f>
        <v>0.44526834860241915</v>
      </c>
      <c r="V883" s="3">
        <f>IFERROR((table_world_population[[#This Row],[2023]]-table_world_population[[#This Row],[2022]])/table_world_population[[#This Row],[2022]],0)</f>
        <v>3.7303510700338036E-2</v>
      </c>
    </row>
    <row r="884" spans="1:22" x14ac:dyDescent="0.35">
      <c r="A884" t="s">
        <v>359</v>
      </c>
      <c r="B884" t="s">
        <v>134</v>
      </c>
      <c r="C884" t="s">
        <v>15</v>
      </c>
      <c r="D884" t="s">
        <v>236</v>
      </c>
      <c r="E884" t="s">
        <v>461</v>
      </c>
      <c r="F884" t="s">
        <v>17</v>
      </c>
      <c r="G884" t="s">
        <v>463</v>
      </c>
      <c r="H884" t="s">
        <v>15</v>
      </c>
      <c r="I884" s="1">
        <v>8961</v>
      </c>
      <c r="J884" s="1">
        <v>557706</v>
      </c>
      <c r="K884" s="1">
        <v>555544</v>
      </c>
      <c r="L884" s="1">
        <v>552394</v>
      </c>
      <c r="M884" s="1">
        <v>548050</v>
      </c>
      <c r="N884" s="1">
        <v>544798</v>
      </c>
      <c r="O884" s="1">
        <v>542664</v>
      </c>
      <c r="P884" s="1">
        <v>541693</v>
      </c>
      <c r="Q884" s="1">
        <v>540426</v>
      </c>
      <c r="R884" s="1">
        <v>536680</v>
      </c>
      <c r="S884" s="1">
        <v>532306</v>
      </c>
      <c r="T884" s="1">
        <v>531780</v>
      </c>
      <c r="U884" s="2">
        <f>IFERROR((table_world_population[[#This Row],[2023]]-table_world_population[[#This Row],[2013]])/table_world_population[[#This Row],[2013]],0)</f>
        <v>-4.648685866746996E-2</v>
      </c>
      <c r="V884" s="3">
        <f>IFERROR((table_world_population[[#This Row],[2023]]-table_world_population[[#This Row],[2022]])/table_world_population[[#This Row],[2022]],0)</f>
        <v>-9.8815343054558841E-4</v>
      </c>
    </row>
    <row r="885" spans="1:22" x14ac:dyDescent="0.35">
      <c r="A885" t="s">
        <v>359</v>
      </c>
      <c r="B885" t="s">
        <v>134</v>
      </c>
      <c r="C885" t="s">
        <v>20</v>
      </c>
      <c r="D885" t="s">
        <v>237</v>
      </c>
      <c r="E885" t="s">
        <v>458</v>
      </c>
      <c r="F885" t="s">
        <v>15</v>
      </c>
      <c r="G885" t="s">
        <v>464</v>
      </c>
      <c r="H885" t="s">
        <v>21</v>
      </c>
      <c r="I885" s="1">
        <v>8339</v>
      </c>
      <c r="J885" s="1">
        <v>13466259</v>
      </c>
      <c r="K885" s="1">
        <v>13819741</v>
      </c>
      <c r="L885" s="1">
        <v>14175692</v>
      </c>
      <c r="M885" s="1">
        <v>14532652</v>
      </c>
      <c r="N885" s="1">
        <v>14892509</v>
      </c>
      <c r="O885" s="1">
        <v>15256915</v>
      </c>
      <c r="P885" s="1">
        <v>15627061</v>
      </c>
      <c r="Q885" s="1">
        <v>16000221</v>
      </c>
      <c r="R885" s="1">
        <v>16370252</v>
      </c>
      <c r="S885" s="1">
        <v>16736441</v>
      </c>
      <c r="T885" s="1">
        <v>17105427</v>
      </c>
      <c r="U885" s="2">
        <f>IFERROR((table_world_population[[#This Row],[2023]]-table_world_population[[#This Row],[2013]])/table_world_population[[#This Row],[2013]],0)</f>
        <v>0.27024342840873622</v>
      </c>
      <c r="V885" s="3">
        <f>IFERROR((table_world_population[[#This Row],[2023]]-table_world_population[[#This Row],[2022]])/table_world_population[[#This Row],[2022]],0)</f>
        <v>2.2046861695386732E-2</v>
      </c>
    </row>
    <row r="886" spans="1:22" x14ac:dyDescent="0.35">
      <c r="A886" t="s">
        <v>359</v>
      </c>
      <c r="B886" t="s">
        <v>134</v>
      </c>
      <c r="C886" t="s">
        <v>22</v>
      </c>
      <c r="D886" t="s">
        <v>238</v>
      </c>
      <c r="E886" t="s">
        <v>458</v>
      </c>
      <c r="F886" t="s">
        <v>15</v>
      </c>
      <c r="G886" t="s">
        <v>465</v>
      </c>
      <c r="H886" t="s">
        <v>23</v>
      </c>
      <c r="I886" s="1">
        <v>168675</v>
      </c>
      <c r="J886" s="1">
        <v>2558516</v>
      </c>
      <c r="K886" s="1">
        <v>2658225</v>
      </c>
      <c r="L886" s="1">
        <v>2763250</v>
      </c>
      <c r="M886" s="1">
        <v>2872972</v>
      </c>
      <c r="N886" s="1">
        <v>2988658</v>
      </c>
      <c r="O886" s="1">
        <v>3110968</v>
      </c>
      <c r="P886" s="1">
        <v>3240276</v>
      </c>
      <c r="Q886" s="1">
        <v>3376840</v>
      </c>
      <c r="R886" s="1">
        <v>3519490</v>
      </c>
      <c r="S886" s="1">
        <v>3668876</v>
      </c>
      <c r="T886" s="1">
        <v>3826324</v>
      </c>
      <c r="U886" s="2">
        <f>IFERROR((table_world_population[[#This Row],[2023]]-table_world_population[[#This Row],[2013]])/table_world_population[[#This Row],[2013]],0)</f>
        <v>0.49552474950322767</v>
      </c>
      <c r="V886" s="3">
        <f>IFERROR((table_world_population[[#This Row],[2023]]-table_world_population[[#This Row],[2022]])/table_world_population[[#This Row],[2022]],0)</f>
        <v>4.2914505696022433E-2</v>
      </c>
    </row>
    <row r="887" spans="1:22" x14ac:dyDescent="0.35">
      <c r="A887" t="s">
        <v>359</v>
      </c>
      <c r="B887" t="s">
        <v>134</v>
      </c>
      <c r="C887" t="s">
        <v>24</v>
      </c>
      <c r="D887" t="s">
        <v>239</v>
      </c>
      <c r="E887" t="s">
        <v>458</v>
      </c>
      <c r="F887" t="s">
        <v>15</v>
      </c>
      <c r="G887" t="s">
        <v>463</v>
      </c>
      <c r="H887" t="s">
        <v>15</v>
      </c>
      <c r="I887" s="1">
        <v>177014</v>
      </c>
      <c r="J887" s="1">
        <v>16024775</v>
      </c>
      <c r="K887" s="1">
        <v>16477966</v>
      </c>
      <c r="L887" s="1">
        <v>16938942</v>
      </c>
      <c r="M887" s="1">
        <v>17405624</v>
      </c>
      <c r="N887" s="1">
        <v>17881167</v>
      </c>
      <c r="O887" s="1">
        <v>18367883</v>
      </c>
      <c r="P887" s="1">
        <v>18867337</v>
      </c>
      <c r="Q887" s="1">
        <v>19377061</v>
      </c>
      <c r="R887" s="1">
        <v>19889742</v>
      </c>
      <c r="S887" s="1">
        <v>20405317</v>
      </c>
      <c r="T887" s="1">
        <v>20931751</v>
      </c>
      <c r="U887" s="2">
        <f>IFERROR((table_world_population[[#This Row],[2023]]-table_world_population[[#This Row],[2013]])/table_world_population[[#This Row],[2013]],0)</f>
        <v>0.30621185008837876</v>
      </c>
      <c r="V887" s="3">
        <f>IFERROR((table_world_population[[#This Row],[2023]]-table_world_population[[#This Row],[2022]])/table_world_population[[#This Row],[2022]],0)</f>
        <v>2.5798864090178064E-2</v>
      </c>
    </row>
    <row r="888" spans="1:22" x14ac:dyDescent="0.35">
      <c r="A888" t="s">
        <v>360</v>
      </c>
      <c r="B888" t="s">
        <v>135</v>
      </c>
      <c r="C888" t="s">
        <v>18</v>
      </c>
      <c r="D888" t="s">
        <v>232</v>
      </c>
      <c r="E888" t="s">
        <v>458</v>
      </c>
      <c r="F888" t="s">
        <v>15</v>
      </c>
      <c r="G888" t="s">
        <v>463</v>
      </c>
      <c r="H888" t="s">
        <v>15</v>
      </c>
      <c r="I888" s="1">
        <v>2486782</v>
      </c>
      <c r="J888" s="1">
        <v>14646296</v>
      </c>
      <c r="K888" s="1">
        <v>14885695</v>
      </c>
      <c r="L888" s="1">
        <v>15120922</v>
      </c>
      <c r="M888" s="1">
        <v>15354558</v>
      </c>
      <c r="N888" s="1">
        <v>15584594</v>
      </c>
      <c r="O888" s="1">
        <v>15801948</v>
      </c>
      <c r="P888" s="1">
        <v>16009996</v>
      </c>
      <c r="Q888" s="1">
        <v>16213821</v>
      </c>
      <c r="R888" s="1">
        <v>16407343</v>
      </c>
      <c r="S888" s="1">
        <v>16596389</v>
      </c>
      <c r="T888" s="1">
        <v>16788267</v>
      </c>
      <c r="U888" s="2">
        <f>IFERROR((table_world_population[[#This Row],[2023]]-table_world_population[[#This Row],[2013]])/table_world_population[[#This Row],[2013]],0)</f>
        <v>0.14624660050568417</v>
      </c>
      <c r="V888" s="3">
        <f>IFERROR((table_world_population[[#This Row],[2023]]-table_world_population[[#This Row],[2022]])/table_world_population[[#This Row],[2022]],0)</f>
        <v>1.1561430622046759E-2</v>
      </c>
    </row>
    <row r="889" spans="1:22" x14ac:dyDescent="0.35">
      <c r="A889" t="s">
        <v>360</v>
      </c>
      <c r="B889" t="s">
        <v>135</v>
      </c>
      <c r="C889" t="s">
        <v>19</v>
      </c>
      <c r="D889" t="s">
        <v>233</v>
      </c>
      <c r="E889" t="s">
        <v>458</v>
      </c>
      <c r="F889" t="s">
        <v>15</v>
      </c>
      <c r="G889" t="s">
        <v>463</v>
      </c>
      <c r="H889" t="s">
        <v>15</v>
      </c>
      <c r="I889" s="1">
        <v>2586559</v>
      </c>
      <c r="J889" s="1">
        <v>15488512</v>
      </c>
      <c r="K889" s="1">
        <v>15720763</v>
      </c>
      <c r="L889" s="1">
        <v>15947910</v>
      </c>
      <c r="M889" s="1">
        <v>16171861</v>
      </c>
      <c r="N889" s="1">
        <v>16391213</v>
      </c>
      <c r="O889" s="1">
        <v>16597324</v>
      </c>
      <c r="P889" s="1">
        <v>16794024</v>
      </c>
      <c r="Q889" s="1">
        <v>16986172</v>
      </c>
      <c r="R889" s="1">
        <v>17166530</v>
      </c>
      <c r="S889" s="1">
        <v>17341833</v>
      </c>
      <c r="T889" s="1">
        <v>17520258</v>
      </c>
      <c r="U889" s="2">
        <f>IFERROR((table_world_population[[#This Row],[2023]]-table_world_population[[#This Row],[2013]])/table_world_population[[#This Row],[2013]],0)</f>
        <v>0.13117761086410368</v>
      </c>
      <c r="V889" s="3">
        <f>IFERROR((table_world_population[[#This Row],[2023]]-table_world_population[[#This Row],[2022]])/table_world_population[[#This Row],[2022]],0)</f>
        <v>1.0288704775325654E-2</v>
      </c>
    </row>
    <row r="890" spans="1:22" x14ac:dyDescent="0.35">
      <c r="A890" t="s">
        <v>360</v>
      </c>
      <c r="B890" t="s">
        <v>135</v>
      </c>
      <c r="C890" t="s">
        <v>15</v>
      </c>
      <c r="D890" t="s">
        <v>234</v>
      </c>
      <c r="E890" t="s">
        <v>459</v>
      </c>
      <c r="F890" t="s">
        <v>14</v>
      </c>
      <c r="G890" t="s">
        <v>463</v>
      </c>
      <c r="H890" t="s">
        <v>15</v>
      </c>
      <c r="I890" s="1">
        <v>2276211</v>
      </c>
      <c r="J890" s="1">
        <v>7866957</v>
      </c>
      <c r="K890" s="1">
        <v>7842526</v>
      </c>
      <c r="L890" s="1">
        <v>7822097</v>
      </c>
      <c r="M890" s="1">
        <v>7802353</v>
      </c>
      <c r="N890" s="1">
        <v>7783104</v>
      </c>
      <c r="O890" s="1">
        <v>7766141</v>
      </c>
      <c r="P890" s="1">
        <v>7748190</v>
      </c>
      <c r="Q890" s="1">
        <v>7727992</v>
      </c>
      <c r="R890" s="1">
        <v>7709094</v>
      </c>
      <c r="S890" s="1">
        <v>7694765</v>
      </c>
      <c r="T890" s="1">
        <v>7691215</v>
      </c>
      <c r="U890" s="2">
        <f>IFERROR((table_world_population[[#This Row],[2023]]-table_world_population[[#This Row],[2013]])/table_world_population[[#This Row],[2013]],0)</f>
        <v>-2.233926027560593E-2</v>
      </c>
      <c r="V890" s="3">
        <f>IFERROR((table_world_population[[#This Row],[2023]]-table_world_population[[#This Row],[2022]])/table_world_population[[#This Row],[2022]],0)</f>
        <v>-4.613526209052518E-4</v>
      </c>
    </row>
    <row r="891" spans="1:22" x14ac:dyDescent="0.35">
      <c r="A891" t="s">
        <v>360</v>
      </c>
      <c r="B891" t="s">
        <v>135</v>
      </c>
      <c r="C891" t="s">
        <v>15</v>
      </c>
      <c r="D891" t="s">
        <v>235</v>
      </c>
      <c r="E891" t="s">
        <v>460</v>
      </c>
      <c r="F891" t="s">
        <v>16</v>
      </c>
      <c r="G891" t="s">
        <v>463</v>
      </c>
      <c r="H891" t="s">
        <v>15</v>
      </c>
      <c r="I891" s="1">
        <v>2628039</v>
      </c>
      <c r="J891" s="1">
        <v>20603370</v>
      </c>
      <c r="K891" s="1">
        <v>21021716</v>
      </c>
      <c r="L891" s="1">
        <v>21421012</v>
      </c>
      <c r="M891" s="1">
        <v>21808902</v>
      </c>
      <c r="N891" s="1">
        <v>22181826</v>
      </c>
      <c r="O891" s="1">
        <v>22521048</v>
      </c>
      <c r="P891" s="1">
        <v>22837979</v>
      </c>
      <c r="Q891" s="1">
        <v>23144110</v>
      </c>
      <c r="R891" s="1">
        <v>23430510</v>
      </c>
      <c r="S891" s="1">
        <v>23697233</v>
      </c>
      <c r="T891" s="1">
        <v>23945854</v>
      </c>
      <c r="U891" s="2">
        <f>IFERROR((table_world_population[[#This Row],[2023]]-table_world_population[[#This Row],[2013]])/table_world_population[[#This Row],[2013]],0)</f>
        <v>0.16222996529208572</v>
      </c>
      <c r="V891" s="3">
        <f>IFERROR((table_world_population[[#This Row],[2023]]-table_world_population[[#This Row],[2022]])/table_world_population[[#This Row],[2022]],0)</f>
        <v>1.0491562453726138E-2</v>
      </c>
    </row>
    <row r="892" spans="1:22" x14ac:dyDescent="0.35">
      <c r="A892" t="s">
        <v>360</v>
      </c>
      <c r="B892" t="s">
        <v>135</v>
      </c>
      <c r="C892" t="s">
        <v>15</v>
      </c>
      <c r="D892" t="s">
        <v>236</v>
      </c>
      <c r="E892" t="s">
        <v>461</v>
      </c>
      <c r="F892" t="s">
        <v>17</v>
      </c>
      <c r="G892" t="s">
        <v>463</v>
      </c>
      <c r="H892" t="s">
        <v>15</v>
      </c>
      <c r="I892" s="1">
        <v>169092</v>
      </c>
      <c r="J892" s="1">
        <v>1664480</v>
      </c>
      <c r="K892" s="1">
        <v>1742218</v>
      </c>
      <c r="L892" s="1">
        <v>1825724</v>
      </c>
      <c r="M892" s="1">
        <v>1915162</v>
      </c>
      <c r="N892" s="1">
        <v>2010876</v>
      </c>
      <c r="O892" s="1">
        <v>2112081</v>
      </c>
      <c r="P892" s="1">
        <v>2217851</v>
      </c>
      <c r="Q892" s="1">
        <v>2327890</v>
      </c>
      <c r="R892" s="1">
        <v>2434270</v>
      </c>
      <c r="S892" s="1">
        <v>2546223</v>
      </c>
      <c r="T892" s="1">
        <v>2671455</v>
      </c>
      <c r="U892" s="2">
        <f>IFERROR((table_world_population[[#This Row],[2023]]-table_world_population[[#This Row],[2013]])/table_world_population[[#This Row],[2013]],0)</f>
        <v>0.60497873209651065</v>
      </c>
      <c r="V892" s="3">
        <f>IFERROR((table_world_population[[#This Row],[2023]]-table_world_population[[#This Row],[2022]])/table_world_population[[#This Row],[2022]],0)</f>
        <v>4.9183437585788831E-2</v>
      </c>
    </row>
    <row r="893" spans="1:22" x14ac:dyDescent="0.35">
      <c r="A893" t="s">
        <v>360</v>
      </c>
      <c r="B893" t="s">
        <v>135</v>
      </c>
      <c r="C893" t="s">
        <v>20</v>
      </c>
      <c r="D893" t="s">
        <v>237</v>
      </c>
      <c r="E893" t="s">
        <v>458</v>
      </c>
      <c r="F893" t="s">
        <v>15</v>
      </c>
      <c r="G893" t="s">
        <v>464</v>
      </c>
      <c r="H893" t="s">
        <v>21</v>
      </c>
      <c r="I893" s="1">
        <v>4533437</v>
      </c>
      <c r="J893" s="1">
        <v>8157492</v>
      </c>
      <c r="K893" s="1">
        <v>8087145</v>
      </c>
      <c r="L893" s="1">
        <v>8011720</v>
      </c>
      <c r="M893" s="1">
        <v>7932047</v>
      </c>
      <c r="N893" s="1">
        <v>7851020</v>
      </c>
      <c r="O893" s="1">
        <v>7764161</v>
      </c>
      <c r="P893" s="1">
        <v>7673844</v>
      </c>
      <c r="Q893" s="1">
        <v>7582878</v>
      </c>
      <c r="R893" s="1">
        <v>7488317</v>
      </c>
      <c r="S893" s="1">
        <v>7393781</v>
      </c>
      <c r="T893" s="1">
        <v>7302226</v>
      </c>
      <c r="U893" s="2">
        <f>IFERROR((table_world_population[[#This Row],[2023]]-table_world_population[[#This Row],[2013]])/table_world_population[[#This Row],[2013]],0)</f>
        <v>-0.10484423398760305</v>
      </c>
      <c r="V893" s="3">
        <f>IFERROR((table_world_population[[#This Row],[2023]]-table_world_population[[#This Row],[2022]])/table_world_population[[#This Row],[2022]],0)</f>
        <v>-1.2382703788494683E-2</v>
      </c>
    </row>
    <row r="894" spans="1:22" x14ac:dyDescent="0.35">
      <c r="A894" t="s">
        <v>360</v>
      </c>
      <c r="B894" t="s">
        <v>135</v>
      </c>
      <c r="C894" t="s">
        <v>22</v>
      </c>
      <c r="D894" t="s">
        <v>238</v>
      </c>
      <c r="E894" t="s">
        <v>458</v>
      </c>
      <c r="F894" t="s">
        <v>15</v>
      </c>
      <c r="G894" t="s">
        <v>465</v>
      </c>
      <c r="H894" t="s">
        <v>23</v>
      </c>
      <c r="I894" s="1">
        <v>539905</v>
      </c>
      <c r="J894" s="1">
        <v>21977315</v>
      </c>
      <c r="K894" s="1">
        <v>22519314</v>
      </c>
      <c r="L894" s="1">
        <v>23057113</v>
      </c>
      <c r="M894" s="1">
        <v>23594371</v>
      </c>
      <c r="N894" s="1">
        <v>24124786</v>
      </c>
      <c r="O894" s="1">
        <v>24635110</v>
      </c>
      <c r="P894" s="1">
        <v>25130176</v>
      </c>
      <c r="Q894" s="1">
        <v>25617115</v>
      </c>
      <c r="R894" s="1">
        <v>26085557</v>
      </c>
      <c r="S894" s="1">
        <v>26544440</v>
      </c>
      <c r="T894" s="1">
        <v>27006299</v>
      </c>
      <c r="U894" s="2">
        <f>IFERROR((table_world_population[[#This Row],[2023]]-table_world_population[[#This Row],[2013]])/table_world_population[[#This Row],[2013]],0)</f>
        <v>0.22882613276462571</v>
      </c>
      <c r="V894" s="3">
        <f>IFERROR((table_world_population[[#This Row],[2023]]-table_world_population[[#This Row],[2022]])/table_world_population[[#This Row],[2022]],0)</f>
        <v>1.7399462938378057E-2</v>
      </c>
    </row>
    <row r="895" spans="1:22" x14ac:dyDescent="0.35">
      <c r="A895" t="s">
        <v>360</v>
      </c>
      <c r="B895" t="s">
        <v>135</v>
      </c>
      <c r="C895" t="s">
        <v>24</v>
      </c>
      <c r="D895" t="s">
        <v>239</v>
      </c>
      <c r="E895" t="s">
        <v>458</v>
      </c>
      <c r="F895" t="s">
        <v>15</v>
      </c>
      <c r="G895" t="s">
        <v>463</v>
      </c>
      <c r="H895" t="s">
        <v>15</v>
      </c>
      <c r="I895" s="1">
        <v>5073342</v>
      </c>
      <c r="J895" s="1">
        <v>30134807</v>
      </c>
      <c r="K895" s="1">
        <v>30606459</v>
      </c>
      <c r="L895" s="1">
        <v>31068833</v>
      </c>
      <c r="M895" s="1">
        <v>31526418</v>
      </c>
      <c r="N895" s="1">
        <v>31975806</v>
      </c>
      <c r="O895" s="1">
        <v>32399271</v>
      </c>
      <c r="P895" s="1">
        <v>32804020</v>
      </c>
      <c r="Q895" s="1">
        <v>33199993</v>
      </c>
      <c r="R895" s="1">
        <v>33573874</v>
      </c>
      <c r="S895" s="1">
        <v>33938221</v>
      </c>
      <c r="T895" s="1">
        <v>34308525</v>
      </c>
      <c r="U895" s="2">
        <f>IFERROR((table_world_population[[#This Row],[2023]]-table_world_population[[#This Row],[2013]])/table_world_population[[#This Row],[2013]],0)</f>
        <v>0.13850156730720062</v>
      </c>
      <c r="V895" s="3">
        <f>IFERROR((table_world_population[[#This Row],[2023]]-table_world_population[[#This Row],[2022]])/table_world_population[[#This Row],[2022]],0)</f>
        <v>1.091111994349969E-2</v>
      </c>
    </row>
    <row r="896" spans="1:22" x14ac:dyDescent="0.35">
      <c r="A896" t="s">
        <v>361</v>
      </c>
      <c r="B896" t="s">
        <v>136</v>
      </c>
      <c r="C896" t="s">
        <v>18</v>
      </c>
      <c r="D896" t="s">
        <v>232</v>
      </c>
      <c r="E896" t="s">
        <v>458</v>
      </c>
      <c r="F896" t="s">
        <v>15</v>
      </c>
      <c r="G896" t="s">
        <v>463</v>
      </c>
      <c r="H896" t="s">
        <v>15</v>
      </c>
      <c r="I896" s="1">
        <v>1876295</v>
      </c>
      <c r="J896" s="1">
        <v>172215</v>
      </c>
      <c r="K896" s="1">
        <v>177596</v>
      </c>
      <c r="L896" s="1">
        <v>185089</v>
      </c>
      <c r="M896" s="1">
        <v>192534</v>
      </c>
      <c r="N896" s="1">
        <v>199814</v>
      </c>
      <c r="O896" s="1">
        <v>206793</v>
      </c>
      <c r="P896" s="1">
        <v>212884</v>
      </c>
      <c r="Q896" s="1">
        <v>217316</v>
      </c>
      <c r="R896" s="1">
        <v>220721</v>
      </c>
      <c r="S896" s="1">
        <v>222471</v>
      </c>
      <c r="T896" s="1">
        <v>222431</v>
      </c>
      <c r="U896" s="2">
        <f>IFERROR((table_world_population[[#This Row],[2023]]-table_world_population[[#This Row],[2013]])/table_world_population[[#This Row],[2013]],0)</f>
        <v>0.29158900211944372</v>
      </c>
      <c r="V896" s="3">
        <f>IFERROR((table_world_population[[#This Row],[2023]]-table_world_population[[#This Row],[2022]])/table_world_population[[#This Row],[2022]],0)</f>
        <v>-1.7979871533817891E-4</v>
      </c>
    </row>
    <row r="897" spans="1:22" x14ac:dyDescent="0.35">
      <c r="A897" t="s">
        <v>361</v>
      </c>
      <c r="B897" t="s">
        <v>136</v>
      </c>
      <c r="C897" t="s">
        <v>19</v>
      </c>
      <c r="D897" t="s">
        <v>233</v>
      </c>
      <c r="E897" t="s">
        <v>458</v>
      </c>
      <c r="F897" t="s">
        <v>15</v>
      </c>
      <c r="G897" t="s">
        <v>463</v>
      </c>
      <c r="H897" t="s">
        <v>15</v>
      </c>
      <c r="I897" s="1">
        <v>1744786</v>
      </c>
      <c r="J897" s="1">
        <v>228512</v>
      </c>
      <c r="K897" s="1">
        <v>239142</v>
      </c>
      <c r="L897" s="1">
        <v>250493</v>
      </c>
      <c r="M897" s="1">
        <v>261719</v>
      </c>
      <c r="N897" s="1">
        <v>272628</v>
      </c>
      <c r="O897" s="1">
        <v>282965</v>
      </c>
      <c r="P897" s="1">
        <v>291624</v>
      </c>
      <c r="Q897" s="1">
        <v>297122</v>
      </c>
      <c r="R897" s="1">
        <v>300736</v>
      </c>
      <c r="S897" s="1">
        <v>301315</v>
      </c>
      <c r="T897" s="1">
        <v>298591</v>
      </c>
      <c r="U897" s="2">
        <f>IFERROR((table_world_population[[#This Row],[2023]]-table_world_population[[#This Row],[2013]])/table_world_population[[#This Row],[2013]],0)</f>
        <v>0.30667536059375439</v>
      </c>
      <c r="V897" s="3">
        <f>IFERROR((table_world_population[[#This Row],[2023]]-table_world_population[[#This Row],[2022]])/table_world_population[[#This Row],[2022]],0)</f>
        <v>-9.0403730315450608E-3</v>
      </c>
    </row>
    <row r="898" spans="1:22" x14ac:dyDescent="0.35">
      <c r="A898" t="s">
        <v>361</v>
      </c>
      <c r="B898" t="s">
        <v>136</v>
      </c>
      <c r="C898" t="s">
        <v>15</v>
      </c>
      <c r="D898" t="s">
        <v>234</v>
      </c>
      <c r="E898" t="s">
        <v>459</v>
      </c>
      <c r="F898" t="s">
        <v>14</v>
      </c>
      <c r="G898" t="s">
        <v>463</v>
      </c>
      <c r="H898" t="s">
        <v>15</v>
      </c>
      <c r="I898" s="1">
        <v>1552547</v>
      </c>
      <c r="J898" s="1">
        <v>95465</v>
      </c>
      <c r="K898" s="1">
        <v>97443</v>
      </c>
      <c r="L898" s="1">
        <v>99934</v>
      </c>
      <c r="M898" s="1">
        <v>102616</v>
      </c>
      <c r="N898" s="1">
        <v>105350</v>
      </c>
      <c r="O898" s="1">
        <v>108005</v>
      </c>
      <c r="P898" s="1">
        <v>110348</v>
      </c>
      <c r="Q898" s="1">
        <v>112093</v>
      </c>
      <c r="R898" s="1">
        <v>113251</v>
      </c>
      <c r="S898" s="1">
        <v>113553</v>
      </c>
      <c r="T898" s="1">
        <v>112911</v>
      </c>
      <c r="U898" s="2">
        <f>IFERROR((table_world_population[[#This Row],[2023]]-table_world_population[[#This Row],[2013]])/table_world_population[[#This Row],[2013]],0)</f>
        <v>0.18274760383386582</v>
      </c>
      <c r="V898" s="3">
        <f>IFERROR((table_world_population[[#This Row],[2023]]-table_world_population[[#This Row],[2022]])/table_world_population[[#This Row],[2022]],0)</f>
        <v>-5.6537475892314603E-3</v>
      </c>
    </row>
    <row r="899" spans="1:22" x14ac:dyDescent="0.35">
      <c r="A899" t="s">
        <v>361</v>
      </c>
      <c r="B899" t="s">
        <v>136</v>
      </c>
      <c r="C899" t="s">
        <v>15</v>
      </c>
      <c r="D899" t="s">
        <v>235</v>
      </c>
      <c r="E899" t="s">
        <v>460</v>
      </c>
      <c r="F899" t="s">
        <v>16</v>
      </c>
      <c r="G899" t="s">
        <v>463</v>
      </c>
      <c r="H899" t="s">
        <v>15</v>
      </c>
      <c r="I899" s="1">
        <v>1961580</v>
      </c>
      <c r="J899" s="1">
        <v>288316</v>
      </c>
      <c r="K899" s="1">
        <v>301838</v>
      </c>
      <c r="L899" s="1">
        <v>317435</v>
      </c>
      <c r="M899" s="1">
        <v>332645</v>
      </c>
      <c r="N899" s="1">
        <v>347307</v>
      </c>
      <c r="O899" s="1">
        <v>361126</v>
      </c>
      <c r="P899" s="1">
        <v>372607</v>
      </c>
      <c r="Q899" s="1">
        <v>379792</v>
      </c>
      <c r="R899" s="1">
        <v>384512</v>
      </c>
      <c r="S899" s="1">
        <v>385180</v>
      </c>
      <c r="T899" s="1">
        <v>381505</v>
      </c>
      <c r="U899" s="2">
        <f>IFERROR((table_world_population[[#This Row],[2023]]-table_world_population[[#This Row],[2013]])/table_world_population[[#This Row],[2013]],0)</f>
        <v>0.32321827439337392</v>
      </c>
      <c r="V899" s="3">
        <f>IFERROR((table_world_population[[#This Row],[2023]]-table_world_population[[#This Row],[2022]])/table_world_population[[#This Row],[2022]],0)</f>
        <v>-9.5409938210706674E-3</v>
      </c>
    </row>
    <row r="900" spans="1:22" x14ac:dyDescent="0.35">
      <c r="A900" t="s">
        <v>361</v>
      </c>
      <c r="B900" t="s">
        <v>136</v>
      </c>
      <c r="C900" t="s">
        <v>15</v>
      </c>
      <c r="D900" t="s">
        <v>236</v>
      </c>
      <c r="E900" t="s">
        <v>461</v>
      </c>
      <c r="F900" t="s">
        <v>17</v>
      </c>
      <c r="G900" t="s">
        <v>463</v>
      </c>
      <c r="H900" t="s">
        <v>15</v>
      </c>
      <c r="I900" s="1">
        <v>106954</v>
      </c>
      <c r="J900" s="1">
        <v>16948</v>
      </c>
      <c r="K900" s="1">
        <v>17456</v>
      </c>
      <c r="L900" s="1">
        <v>18213</v>
      </c>
      <c r="M900" s="1">
        <v>18990</v>
      </c>
      <c r="N900" s="1">
        <v>19786</v>
      </c>
      <c r="O900" s="1">
        <v>20627</v>
      </c>
      <c r="P900" s="1">
        <v>21554</v>
      </c>
      <c r="Q900" s="1">
        <v>22553</v>
      </c>
      <c r="R900" s="1">
        <v>23694</v>
      </c>
      <c r="S900" s="1">
        <v>25054</v>
      </c>
      <c r="T900" s="1">
        <v>26605</v>
      </c>
      <c r="U900" s="2">
        <f>IFERROR((table_world_population[[#This Row],[2023]]-table_world_population[[#This Row],[2013]])/table_world_population[[#This Row],[2013]],0)</f>
        <v>0.56980174651876325</v>
      </c>
      <c r="V900" s="3">
        <f>IFERROR((table_world_population[[#This Row],[2023]]-table_world_population[[#This Row],[2022]])/table_world_population[[#This Row],[2022]],0)</f>
        <v>6.1906282429951304E-2</v>
      </c>
    </row>
    <row r="901" spans="1:22" x14ac:dyDescent="0.35">
      <c r="A901" t="s">
        <v>361</v>
      </c>
      <c r="B901" t="s">
        <v>136</v>
      </c>
      <c r="C901" t="s">
        <v>20</v>
      </c>
      <c r="D901" t="s">
        <v>237</v>
      </c>
      <c r="E901" t="s">
        <v>458</v>
      </c>
      <c r="F901" t="s">
        <v>15</v>
      </c>
      <c r="G901" t="s">
        <v>464</v>
      </c>
      <c r="H901" t="s">
        <v>21</v>
      </c>
      <c r="I901" s="1">
        <v>3462116</v>
      </c>
      <c r="J901" s="1">
        <v>249714</v>
      </c>
      <c r="K901" s="1">
        <v>257936</v>
      </c>
      <c r="L901" s="1">
        <v>267757</v>
      </c>
      <c r="M901" s="1">
        <v>277303</v>
      </c>
      <c r="N901" s="1">
        <v>286394</v>
      </c>
      <c r="O901" s="1">
        <v>294795</v>
      </c>
      <c r="P901" s="1">
        <v>301504</v>
      </c>
      <c r="Q901" s="1">
        <v>305221</v>
      </c>
      <c r="R901" s="1">
        <v>307128</v>
      </c>
      <c r="S901" s="1">
        <v>306227</v>
      </c>
      <c r="T901" s="1">
        <v>302343</v>
      </c>
      <c r="U901" s="2">
        <f>IFERROR((table_world_population[[#This Row],[2023]]-table_world_population[[#This Row],[2013]])/table_world_population[[#This Row],[2013]],0)</f>
        <v>0.21075710612941204</v>
      </c>
      <c r="V901" s="3">
        <f>IFERROR((table_world_population[[#This Row],[2023]]-table_world_population[[#This Row],[2022]])/table_world_population[[#This Row],[2022]],0)</f>
        <v>-1.2683401528931153E-2</v>
      </c>
    </row>
    <row r="902" spans="1:22" x14ac:dyDescent="0.35">
      <c r="A902" t="s">
        <v>361</v>
      </c>
      <c r="B902" t="s">
        <v>136</v>
      </c>
      <c r="C902" t="s">
        <v>22</v>
      </c>
      <c r="D902" t="s">
        <v>238</v>
      </c>
      <c r="E902" t="s">
        <v>458</v>
      </c>
      <c r="F902" t="s">
        <v>15</v>
      </c>
      <c r="G902" t="s">
        <v>465</v>
      </c>
      <c r="H902" t="s">
        <v>23</v>
      </c>
      <c r="I902" s="1">
        <v>158965</v>
      </c>
      <c r="J902" s="1">
        <v>151014</v>
      </c>
      <c r="K902" s="1">
        <v>158802</v>
      </c>
      <c r="L902" s="1">
        <v>167825</v>
      </c>
      <c r="M902" s="1">
        <v>176949</v>
      </c>
      <c r="N902" s="1">
        <v>186048</v>
      </c>
      <c r="O902" s="1">
        <v>194963</v>
      </c>
      <c r="P902" s="1">
        <v>203004</v>
      </c>
      <c r="Q902" s="1">
        <v>209217</v>
      </c>
      <c r="R902" s="1">
        <v>214329</v>
      </c>
      <c r="S902" s="1">
        <v>217560</v>
      </c>
      <c r="T902" s="1">
        <v>218678</v>
      </c>
      <c r="U902" s="2">
        <f>IFERROR((table_world_population[[#This Row],[2023]]-table_world_population[[#This Row],[2013]])/table_world_population[[#This Row],[2013]],0)</f>
        <v>0.44806441786854201</v>
      </c>
      <c r="V902" s="3">
        <f>IFERROR((table_world_population[[#This Row],[2023]]-table_world_population[[#This Row],[2022]])/table_world_population[[#This Row],[2022]],0)</f>
        <v>5.1388122816694243E-3</v>
      </c>
    </row>
    <row r="903" spans="1:22" x14ac:dyDescent="0.35">
      <c r="A903" t="s">
        <v>361</v>
      </c>
      <c r="B903" t="s">
        <v>136</v>
      </c>
      <c r="C903" t="s">
        <v>24</v>
      </c>
      <c r="D903" t="s">
        <v>239</v>
      </c>
      <c r="E903" t="s">
        <v>458</v>
      </c>
      <c r="F903" t="s">
        <v>15</v>
      </c>
      <c r="G903" t="s">
        <v>463</v>
      </c>
      <c r="H903" t="s">
        <v>15</v>
      </c>
      <c r="I903" s="1">
        <v>3621081</v>
      </c>
      <c r="J903" s="1">
        <v>400728</v>
      </c>
      <c r="K903" s="1">
        <v>416738</v>
      </c>
      <c r="L903" s="1">
        <v>435582</v>
      </c>
      <c r="M903" s="1">
        <v>454252</v>
      </c>
      <c r="N903" s="1">
        <v>472442</v>
      </c>
      <c r="O903" s="1">
        <v>489758</v>
      </c>
      <c r="P903" s="1">
        <v>504508</v>
      </c>
      <c r="Q903" s="1">
        <v>514438</v>
      </c>
      <c r="R903" s="1">
        <v>521457</v>
      </c>
      <c r="S903" s="1">
        <v>523787</v>
      </c>
      <c r="T903" s="1">
        <v>521021</v>
      </c>
      <c r="U903" s="2">
        <f>IFERROR((table_world_population[[#This Row],[2023]]-table_world_population[[#This Row],[2013]])/table_world_population[[#This Row],[2013]],0)</f>
        <v>0.30018616118664032</v>
      </c>
      <c r="V903" s="3">
        <f>IFERROR((table_world_population[[#This Row],[2023]]-table_world_population[[#This Row],[2022]])/table_world_population[[#This Row],[2022]],0)</f>
        <v>-5.2807725277641488E-3</v>
      </c>
    </row>
    <row r="904" spans="1:22" x14ac:dyDescent="0.35">
      <c r="A904" t="s">
        <v>362</v>
      </c>
      <c r="B904" t="s">
        <v>137</v>
      </c>
      <c r="C904" t="s">
        <v>18</v>
      </c>
      <c r="D904" t="s">
        <v>232</v>
      </c>
      <c r="E904" t="s">
        <v>458</v>
      </c>
      <c r="F904" t="s">
        <v>15</v>
      </c>
      <c r="G904" t="s">
        <v>463</v>
      </c>
      <c r="H904" t="s">
        <v>15</v>
      </c>
      <c r="I904" s="1">
        <v>3835196</v>
      </c>
      <c r="J904" s="1">
        <v>8413823</v>
      </c>
      <c r="K904" s="1">
        <v>8685277</v>
      </c>
      <c r="L904" s="1">
        <v>8963345</v>
      </c>
      <c r="M904" s="1">
        <v>9254197</v>
      </c>
      <c r="N904" s="1">
        <v>9556879</v>
      </c>
      <c r="O904" s="1">
        <v>9865821</v>
      </c>
      <c r="P904" s="1">
        <v>10179843</v>
      </c>
      <c r="Q904" s="1">
        <v>10505701</v>
      </c>
      <c r="R904" s="1">
        <v>10844239</v>
      </c>
      <c r="S904" s="1">
        <v>11186771</v>
      </c>
      <c r="T904" s="1">
        <v>11534926</v>
      </c>
      <c r="U904" s="2">
        <f>IFERROR((table_world_population[[#This Row],[2023]]-table_world_population[[#This Row],[2013]])/table_world_population[[#This Row],[2013]],0)</f>
        <v>0.37094944830667342</v>
      </c>
      <c r="V904" s="3">
        <f>IFERROR((table_world_population[[#This Row],[2023]]-table_world_population[[#This Row],[2022]])/table_world_population[[#This Row],[2022]],0)</f>
        <v>3.1122027973934568E-2</v>
      </c>
    </row>
    <row r="905" spans="1:22" x14ac:dyDescent="0.35">
      <c r="A905" t="s">
        <v>362</v>
      </c>
      <c r="B905" t="s">
        <v>137</v>
      </c>
      <c r="C905" t="s">
        <v>19</v>
      </c>
      <c r="D905" t="s">
        <v>233</v>
      </c>
      <c r="E905" t="s">
        <v>458</v>
      </c>
      <c r="F905" t="s">
        <v>15</v>
      </c>
      <c r="G905" t="s">
        <v>463</v>
      </c>
      <c r="H905" t="s">
        <v>15</v>
      </c>
      <c r="I905" s="1">
        <v>3998586</v>
      </c>
      <c r="J905" s="1">
        <v>8590210</v>
      </c>
      <c r="K905" s="1">
        <v>8866537</v>
      </c>
      <c r="L905" s="1">
        <v>9149561</v>
      </c>
      <c r="M905" s="1">
        <v>9445909</v>
      </c>
      <c r="N905" s="1">
        <v>9754475</v>
      </c>
      <c r="O905" s="1">
        <v>10068477</v>
      </c>
      <c r="P905" s="1">
        <v>10387581</v>
      </c>
      <c r="Q905" s="1">
        <v>10718339</v>
      </c>
      <c r="R905" s="1">
        <v>11060744</v>
      </c>
      <c r="S905" s="1">
        <v>11406819</v>
      </c>
      <c r="T905" s="1">
        <v>11758772</v>
      </c>
      <c r="U905" s="2">
        <f>IFERROR((table_world_population[[#This Row],[2023]]-table_world_population[[#This Row],[2013]])/table_world_population[[#This Row],[2013]],0)</f>
        <v>0.36885733876121773</v>
      </c>
      <c r="V905" s="3">
        <f>IFERROR((table_world_population[[#This Row],[2023]]-table_world_population[[#This Row],[2022]])/table_world_population[[#This Row],[2022]],0)</f>
        <v>3.0854614244339284E-2</v>
      </c>
    </row>
    <row r="906" spans="1:22" x14ac:dyDescent="0.35">
      <c r="A906" t="s">
        <v>362</v>
      </c>
      <c r="B906" t="s">
        <v>137</v>
      </c>
      <c r="C906" t="s">
        <v>15</v>
      </c>
      <c r="D906" t="s">
        <v>234</v>
      </c>
      <c r="E906" t="s">
        <v>459</v>
      </c>
      <c r="F906" t="s">
        <v>14</v>
      </c>
      <c r="G906" t="s">
        <v>463</v>
      </c>
      <c r="H906" t="s">
        <v>15</v>
      </c>
      <c r="I906" s="1">
        <v>3589856</v>
      </c>
      <c r="J906" s="1">
        <v>8157026</v>
      </c>
      <c r="K906" s="1">
        <v>8436956</v>
      </c>
      <c r="L906" s="1">
        <v>8715877</v>
      </c>
      <c r="M906" s="1">
        <v>8995906</v>
      </c>
      <c r="N906" s="1">
        <v>9276176</v>
      </c>
      <c r="O906" s="1">
        <v>9555273</v>
      </c>
      <c r="P906" s="1">
        <v>9830580</v>
      </c>
      <c r="Q906" s="1">
        <v>10104338</v>
      </c>
      <c r="R906" s="1">
        <v>10381555</v>
      </c>
      <c r="S906" s="1">
        <v>10661692</v>
      </c>
      <c r="T906" s="1">
        <v>10941583</v>
      </c>
      <c r="U906" s="2">
        <f>IFERROR((table_world_population[[#This Row],[2023]]-table_world_population[[#This Row],[2013]])/table_world_population[[#This Row],[2013]],0)</f>
        <v>0.34136914605886998</v>
      </c>
      <c r="V906" s="3">
        <f>IFERROR((table_world_population[[#This Row],[2023]]-table_world_population[[#This Row],[2022]])/table_world_population[[#This Row],[2022]],0)</f>
        <v>2.6252024537943883E-2</v>
      </c>
    </row>
    <row r="907" spans="1:22" x14ac:dyDescent="0.35">
      <c r="A907" t="s">
        <v>362</v>
      </c>
      <c r="B907" t="s">
        <v>137</v>
      </c>
      <c r="C907" t="s">
        <v>15</v>
      </c>
      <c r="D907" t="s">
        <v>235</v>
      </c>
      <c r="E907" t="s">
        <v>460</v>
      </c>
      <c r="F907" t="s">
        <v>16</v>
      </c>
      <c r="G907" t="s">
        <v>463</v>
      </c>
      <c r="H907" t="s">
        <v>15</v>
      </c>
      <c r="I907" s="1">
        <v>4039819</v>
      </c>
      <c r="J907" s="1">
        <v>8388206</v>
      </c>
      <c r="K907" s="1">
        <v>8646321</v>
      </c>
      <c r="L907" s="1">
        <v>8918455</v>
      </c>
      <c r="M907" s="1">
        <v>9214803</v>
      </c>
      <c r="N907" s="1">
        <v>9534831</v>
      </c>
      <c r="O907" s="1">
        <v>9867657</v>
      </c>
      <c r="P907" s="1">
        <v>10214643</v>
      </c>
      <c r="Q907" s="1">
        <v>10589976</v>
      </c>
      <c r="R907" s="1">
        <v>10989510</v>
      </c>
      <c r="S907" s="1">
        <v>11393892</v>
      </c>
      <c r="T907" s="1">
        <v>11807965</v>
      </c>
      <c r="U907" s="2">
        <f>IFERROR((table_world_population[[#This Row],[2023]]-table_world_population[[#This Row],[2013]])/table_world_population[[#This Row],[2013]],0)</f>
        <v>0.4076865780358756</v>
      </c>
      <c r="V907" s="3">
        <f>IFERROR((table_world_population[[#This Row],[2023]]-table_world_population[[#This Row],[2022]])/table_world_population[[#This Row],[2022]],0)</f>
        <v>3.6341664463731972E-2</v>
      </c>
    </row>
    <row r="908" spans="1:22" x14ac:dyDescent="0.35">
      <c r="A908" t="s">
        <v>362</v>
      </c>
      <c r="B908" t="s">
        <v>137</v>
      </c>
      <c r="C908" t="s">
        <v>15</v>
      </c>
      <c r="D908" t="s">
        <v>236</v>
      </c>
      <c r="E908" t="s">
        <v>461</v>
      </c>
      <c r="F908" t="s">
        <v>17</v>
      </c>
      <c r="G908" t="s">
        <v>463</v>
      </c>
      <c r="H908" t="s">
        <v>15</v>
      </c>
      <c r="I908" s="1">
        <v>204108</v>
      </c>
      <c r="J908" s="1">
        <v>458801</v>
      </c>
      <c r="K908" s="1">
        <v>468536</v>
      </c>
      <c r="L908" s="1">
        <v>478575</v>
      </c>
      <c r="M908" s="1">
        <v>489397</v>
      </c>
      <c r="N908" s="1">
        <v>500348</v>
      </c>
      <c r="O908" s="1">
        <v>511369</v>
      </c>
      <c r="P908" s="1">
        <v>522200</v>
      </c>
      <c r="Q908" s="1">
        <v>529726</v>
      </c>
      <c r="R908" s="1">
        <v>533918</v>
      </c>
      <c r="S908" s="1">
        <v>538006</v>
      </c>
      <c r="T908" s="1">
        <v>544149</v>
      </c>
      <c r="U908" s="2">
        <f>IFERROR((table_world_population[[#This Row],[2023]]-table_world_population[[#This Row],[2013]])/table_world_population[[#This Row],[2013]],0)</f>
        <v>0.1860240060505535</v>
      </c>
      <c r="V908" s="3">
        <f>IFERROR((table_world_population[[#This Row],[2023]]-table_world_population[[#This Row],[2022]])/table_world_population[[#This Row],[2022]],0)</f>
        <v>1.1418088274108467E-2</v>
      </c>
    </row>
    <row r="909" spans="1:22" x14ac:dyDescent="0.35">
      <c r="A909" t="s">
        <v>362</v>
      </c>
      <c r="B909" t="s">
        <v>137</v>
      </c>
      <c r="C909" t="s">
        <v>20</v>
      </c>
      <c r="D909" t="s">
        <v>237</v>
      </c>
      <c r="E909" t="s">
        <v>458</v>
      </c>
      <c r="F909" t="s">
        <v>15</v>
      </c>
      <c r="G909" t="s">
        <v>464</v>
      </c>
      <c r="H909" t="s">
        <v>21</v>
      </c>
      <c r="I909" s="1">
        <v>5750153</v>
      </c>
      <c r="J909" s="1">
        <v>10474824</v>
      </c>
      <c r="K909" s="1">
        <v>10672205</v>
      </c>
      <c r="L909" s="1">
        <v>10869374</v>
      </c>
      <c r="M909" s="1">
        <v>11073642</v>
      </c>
      <c r="N909" s="1">
        <v>11283238</v>
      </c>
      <c r="O909" s="1">
        <v>11490927</v>
      </c>
      <c r="P909" s="1">
        <v>11695460</v>
      </c>
      <c r="Q909" s="1">
        <v>11904776</v>
      </c>
      <c r="R909" s="1">
        <v>12118494</v>
      </c>
      <c r="S909" s="1">
        <v>12327741</v>
      </c>
      <c r="T909" s="1">
        <v>12534572</v>
      </c>
      <c r="U909" s="2">
        <f>IFERROR((table_world_population[[#This Row],[2023]]-table_world_population[[#This Row],[2013]])/table_world_population[[#This Row],[2013]],0)</f>
        <v>0.19663795783108146</v>
      </c>
      <c r="V909" s="3">
        <f>IFERROR((table_world_population[[#This Row],[2023]]-table_world_population[[#This Row],[2022]])/table_world_population[[#This Row],[2022]],0)</f>
        <v>1.6777688629246834E-2</v>
      </c>
    </row>
    <row r="910" spans="1:22" x14ac:dyDescent="0.35">
      <c r="A910" t="s">
        <v>362</v>
      </c>
      <c r="B910" t="s">
        <v>137</v>
      </c>
      <c r="C910" t="s">
        <v>22</v>
      </c>
      <c r="D910" t="s">
        <v>238</v>
      </c>
      <c r="E910" t="s">
        <v>458</v>
      </c>
      <c r="F910" t="s">
        <v>15</v>
      </c>
      <c r="G910" t="s">
        <v>465</v>
      </c>
      <c r="H910" t="s">
        <v>23</v>
      </c>
      <c r="I910" s="1">
        <v>2083629</v>
      </c>
      <c r="J910" s="1">
        <v>6529209</v>
      </c>
      <c r="K910" s="1">
        <v>6879609</v>
      </c>
      <c r="L910" s="1">
        <v>7243533</v>
      </c>
      <c r="M910" s="1">
        <v>7626464</v>
      </c>
      <c r="N910" s="1">
        <v>8028117</v>
      </c>
      <c r="O910" s="1">
        <v>8443371</v>
      </c>
      <c r="P910" s="1">
        <v>8871964</v>
      </c>
      <c r="Q910" s="1">
        <v>9319264</v>
      </c>
      <c r="R910" s="1">
        <v>9786489</v>
      </c>
      <c r="S910" s="1">
        <v>10265849</v>
      </c>
      <c r="T910" s="1">
        <v>10759126</v>
      </c>
      <c r="U910" s="2">
        <f>IFERROR((table_world_population[[#This Row],[2023]]-table_world_population[[#This Row],[2013]])/table_world_population[[#This Row],[2013]],0)</f>
        <v>0.64784524434736279</v>
      </c>
      <c r="V910" s="3">
        <f>IFERROR((table_world_population[[#This Row],[2023]]-table_world_population[[#This Row],[2022]])/table_world_population[[#This Row],[2022]],0)</f>
        <v>4.8050287901176027E-2</v>
      </c>
    </row>
    <row r="911" spans="1:22" x14ac:dyDescent="0.35">
      <c r="A911" t="s">
        <v>362</v>
      </c>
      <c r="B911" t="s">
        <v>137</v>
      </c>
      <c r="C911" t="s">
        <v>24</v>
      </c>
      <c r="D911" t="s">
        <v>239</v>
      </c>
      <c r="E911" t="s">
        <v>458</v>
      </c>
      <c r="F911" t="s">
        <v>15</v>
      </c>
      <c r="G911" t="s">
        <v>463</v>
      </c>
      <c r="H911" t="s">
        <v>15</v>
      </c>
      <c r="I911" s="1">
        <v>7833782</v>
      </c>
      <c r="J911" s="1">
        <v>17004033</v>
      </c>
      <c r="K911" s="1">
        <v>17551814</v>
      </c>
      <c r="L911" s="1">
        <v>18112907</v>
      </c>
      <c r="M911" s="1">
        <v>18700106</v>
      </c>
      <c r="N911" s="1">
        <v>19311355</v>
      </c>
      <c r="O911" s="1">
        <v>19934298</v>
      </c>
      <c r="P911" s="1">
        <v>20567424</v>
      </c>
      <c r="Q911" s="1">
        <v>21224040</v>
      </c>
      <c r="R911" s="1">
        <v>21904983</v>
      </c>
      <c r="S911" s="1">
        <v>22593590</v>
      </c>
      <c r="T911" s="1">
        <v>23293698</v>
      </c>
      <c r="U911" s="2">
        <f>IFERROR((table_world_population[[#This Row],[2023]]-table_world_population[[#This Row],[2013]])/table_world_population[[#This Row],[2013]],0)</f>
        <v>0.36989254255152293</v>
      </c>
      <c r="V911" s="3">
        <f>IFERROR((table_world_population[[#This Row],[2023]]-table_world_population[[#This Row],[2022]])/table_world_population[[#This Row],[2022]],0)</f>
        <v>3.0987018884559736E-2</v>
      </c>
    </row>
    <row r="912" spans="1:22" x14ac:dyDescent="0.35">
      <c r="A912" t="s">
        <v>363</v>
      </c>
      <c r="B912" t="s">
        <v>138</v>
      </c>
      <c r="C912" t="s">
        <v>18</v>
      </c>
      <c r="D912" t="s">
        <v>232</v>
      </c>
      <c r="E912" t="s">
        <v>458</v>
      </c>
      <c r="F912" t="s">
        <v>15</v>
      </c>
      <c r="G912" t="s">
        <v>463</v>
      </c>
      <c r="H912" t="s">
        <v>15</v>
      </c>
      <c r="I912" s="1">
        <v>41555</v>
      </c>
      <c r="J912" s="1">
        <v>212608</v>
      </c>
      <c r="K912" s="1">
        <v>216022</v>
      </c>
      <c r="L912" s="1">
        <v>220217</v>
      </c>
      <c r="M912" s="1">
        <v>224158</v>
      </c>
      <c r="N912" s="1">
        <v>229157</v>
      </c>
      <c r="O912" s="1">
        <v>236050</v>
      </c>
      <c r="P912" s="1">
        <v>244207</v>
      </c>
      <c r="Q912" s="1">
        <v>248434</v>
      </c>
      <c r="R912" s="1">
        <v>248831</v>
      </c>
      <c r="S912" s="1">
        <v>254244</v>
      </c>
      <c r="T912" s="1">
        <v>264733</v>
      </c>
      <c r="U912" s="2">
        <f>IFERROR((table_world_population[[#This Row],[2023]]-table_world_population[[#This Row],[2013]])/table_world_population[[#This Row],[2013]],0)</f>
        <v>0.24516951384708008</v>
      </c>
      <c r="V912" s="3">
        <f>IFERROR((table_world_population[[#This Row],[2023]]-table_world_population[[#This Row],[2022]])/table_world_population[[#This Row],[2022]],0)</f>
        <v>4.1255644184326867E-2</v>
      </c>
    </row>
    <row r="913" spans="1:22" x14ac:dyDescent="0.35">
      <c r="A913" t="s">
        <v>363</v>
      </c>
      <c r="B913" t="s">
        <v>138</v>
      </c>
      <c r="C913" t="s">
        <v>19</v>
      </c>
      <c r="D913" t="s">
        <v>233</v>
      </c>
      <c r="E913" t="s">
        <v>458</v>
      </c>
      <c r="F913" t="s">
        <v>15</v>
      </c>
      <c r="G913" t="s">
        <v>463</v>
      </c>
      <c r="H913" t="s">
        <v>15</v>
      </c>
      <c r="I913" s="1">
        <v>50094</v>
      </c>
      <c r="J913" s="1">
        <v>213359</v>
      </c>
      <c r="K913" s="1">
        <v>218536</v>
      </c>
      <c r="L913" s="1">
        <v>224836</v>
      </c>
      <c r="M913" s="1">
        <v>231198</v>
      </c>
      <c r="N913" s="1">
        <v>238841</v>
      </c>
      <c r="O913" s="1">
        <v>248581</v>
      </c>
      <c r="P913" s="1">
        <v>259854</v>
      </c>
      <c r="Q913" s="1">
        <v>266898</v>
      </c>
      <c r="R913" s="1">
        <v>269705</v>
      </c>
      <c r="S913" s="1">
        <v>276869</v>
      </c>
      <c r="T913" s="1">
        <v>288481</v>
      </c>
      <c r="U913" s="2">
        <f>IFERROR((table_world_population[[#This Row],[2023]]-table_world_population[[#This Row],[2013]])/table_world_population[[#This Row],[2013]],0)</f>
        <v>0.35209201392957412</v>
      </c>
      <c r="V913" s="3">
        <f>IFERROR((table_world_population[[#This Row],[2023]]-table_world_population[[#This Row],[2022]])/table_world_population[[#This Row],[2022]],0)</f>
        <v>4.1940412252726017E-2</v>
      </c>
    </row>
    <row r="914" spans="1:22" x14ac:dyDescent="0.35">
      <c r="A914" t="s">
        <v>363</v>
      </c>
      <c r="B914" t="s">
        <v>138</v>
      </c>
      <c r="C914" t="s">
        <v>15</v>
      </c>
      <c r="D914" t="s">
        <v>234</v>
      </c>
      <c r="E914" t="s">
        <v>459</v>
      </c>
      <c r="F914" t="s">
        <v>14</v>
      </c>
      <c r="G914" t="s">
        <v>463</v>
      </c>
      <c r="H914" t="s">
        <v>15</v>
      </c>
      <c r="I914" s="1">
        <v>35143</v>
      </c>
      <c r="J914" s="1">
        <v>59688</v>
      </c>
      <c r="K914" s="1">
        <v>60033</v>
      </c>
      <c r="L914" s="1">
        <v>60802</v>
      </c>
      <c r="M914" s="1">
        <v>61772</v>
      </c>
      <c r="N914" s="1">
        <v>63195</v>
      </c>
      <c r="O914" s="1">
        <v>64986</v>
      </c>
      <c r="P914" s="1">
        <v>67015</v>
      </c>
      <c r="Q914" s="1">
        <v>68018</v>
      </c>
      <c r="R914" s="1">
        <v>68107</v>
      </c>
      <c r="S914" s="1">
        <v>69836</v>
      </c>
      <c r="T914" s="1">
        <v>73039</v>
      </c>
      <c r="U914" s="2">
        <f>IFERROR((table_world_population[[#This Row],[2023]]-table_world_population[[#This Row],[2013]])/table_world_population[[#This Row],[2013]],0)</f>
        <v>0.22367980163516954</v>
      </c>
      <c r="V914" s="3">
        <f>IFERROR((table_world_population[[#This Row],[2023]]-table_world_population[[#This Row],[2022]])/table_world_population[[#This Row],[2022]],0)</f>
        <v>4.5864597055959674E-2</v>
      </c>
    </row>
    <row r="915" spans="1:22" x14ac:dyDescent="0.35">
      <c r="A915" t="s">
        <v>363</v>
      </c>
      <c r="B915" t="s">
        <v>138</v>
      </c>
      <c r="C915" t="s">
        <v>15</v>
      </c>
      <c r="D915" t="s">
        <v>235</v>
      </c>
      <c r="E915" t="s">
        <v>460</v>
      </c>
      <c r="F915" t="s">
        <v>16</v>
      </c>
      <c r="G915" t="s">
        <v>463</v>
      </c>
      <c r="H915" t="s">
        <v>15</v>
      </c>
      <c r="I915" s="1">
        <v>53688</v>
      </c>
      <c r="J915" s="1">
        <v>289921</v>
      </c>
      <c r="K915" s="1">
        <v>295047</v>
      </c>
      <c r="L915" s="1">
        <v>301667</v>
      </c>
      <c r="M915" s="1">
        <v>308451</v>
      </c>
      <c r="N915" s="1">
        <v>317022</v>
      </c>
      <c r="O915" s="1">
        <v>328560</v>
      </c>
      <c r="P915" s="1">
        <v>342157</v>
      </c>
      <c r="Q915" s="1">
        <v>350219</v>
      </c>
      <c r="R915" s="1">
        <v>352598</v>
      </c>
      <c r="S915" s="1">
        <v>359684</v>
      </c>
      <c r="T915" s="1">
        <v>371871</v>
      </c>
      <c r="U915" s="2">
        <f>IFERROR((table_world_population[[#This Row],[2023]]-table_world_population[[#This Row],[2013]])/table_world_population[[#This Row],[2013]],0)</f>
        <v>0.28266320825328278</v>
      </c>
      <c r="V915" s="3">
        <f>IFERROR((table_world_population[[#This Row],[2023]]-table_world_population[[#This Row],[2022]])/table_world_population[[#This Row],[2022]],0)</f>
        <v>3.3882519100098978E-2</v>
      </c>
    </row>
    <row r="916" spans="1:22" x14ac:dyDescent="0.35">
      <c r="A916" t="s">
        <v>363</v>
      </c>
      <c r="B916" t="s">
        <v>138</v>
      </c>
      <c r="C916" t="s">
        <v>15</v>
      </c>
      <c r="D916" t="s">
        <v>236</v>
      </c>
      <c r="E916" t="s">
        <v>461</v>
      </c>
      <c r="F916" t="s">
        <v>17</v>
      </c>
      <c r="G916" t="s">
        <v>463</v>
      </c>
      <c r="H916" t="s">
        <v>15</v>
      </c>
      <c r="I916" s="1">
        <v>2820</v>
      </c>
      <c r="J916" s="1">
        <v>76358</v>
      </c>
      <c r="K916" s="1">
        <v>79478</v>
      </c>
      <c r="L916" s="1">
        <v>82584</v>
      </c>
      <c r="M916" s="1">
        <v>85133</v>
      </c>
      <c r="N916" s="1">
        <v>87782</v>
      </c>
      <c r="O916" s="1">
        <v>91085</v>
      </c>
      <c r="P916" s="1">
        <v>94890</v>
      </c>
      <c r="Q916" s="1">
        <v>97095</v>
      </c>
      <c r="R916" s="1">
        <v>97831</v>
      </c>
      <c r="S916" s="1">
        <v>101593</v>
      </c>
      <c r="T916" s="1">
        <v>108304</v>
      </c>
      <c r="U916" s="2">
        <f>IFERROR((table_world_population[[#This Row],[2023]]-table_world_population[[#This Row],[2013]])/table_world_population[[#This Row],[2013]],0)</f>
        <v>0.4183713559810367</v>
      </c>
      <c r="V916" s="3">
        <f>IFERROR((table_world_population[[#This Row],[2023]]-table_world_population[[#This Row],[2022]])/table_world_population[[#This Row],[2022]],0)</f>
        <v>6.6057700825844307E-2</v>
      </c>
    </row>
    <row r="917" spans="1:22" x14ac:dyDescent="0.35">
      <c r="A917" t="s">
        <v>363</v>
      </c>
      <c r="B917" t="s">
        <v>138</v>
      </c>
      <c r="C917" t="s">
        <v>20</v>
      </c>
      <c r="D917" t="s">
        <v>237</v>
      </c>
      <c r="E917" t="s">
        <v>458</v>
      </c>
      <c r="F917" t="s">
        <v>15</v>
      </c>
      <c r="G917" t="s">
        <v>464</v>
      </c>
      <c r="H917" t="s">
        <v>21</v>
      </c>
      <c r="I917" s="1">
        <v>81410</v>
      </c>
      <c r="J917" s="1">
        <v>24370</v>
      </c>
      <c r="K917" s="1">
        <v>24566</v>
      </c>
      <c r="L917" s="1">
        <v>24861</v>
      </c>
      <c r="M917" s="1">
        <v>25136</v>
      </c>
      <c r="N917" s="1">
        <v>25525</v>
      </c>
      <c r="O917" s="1">
        <v>26112</v>
      </c>
      <c r="P917" s="1">
        <v>26826</v>
      </c>
      <c r="Q917" s="1">
        <v>27086</v>
      </c>
      <c r="R917" s="1">
        <v>26912</v>
      </c>
      <c r="S917" s="1">
        <v>27220</v>
      </c>
      <c r="T917" s="1">
        <v>27987</v>
      </c>
      <c r="U917" s="2">
        <f>IFERROR((table_world_population[[#This Row],[2023]]-table_world_population[[#This Row],[2013]])/table_world_population[[#This Row],[2013]],0)</f>
        <v>0.14842018875666804</v>
      </c>
      <c r="V917" s="3">
        <f>IFERROR((table_world_population[[#This Row],[2023]]-table_world_population[[#This Row],[2022]])/table_world_population[[#This Row],[2022]],0)</f>
        <v>2.8177810433504775E-2</v>
      </c>
    </row>
    <row r="918" spans="1:22" x14ac:dyDescent="0.35">
      <c r="A918" t="s">
        <v>363</v>
      </c>
      <c r="B918" t="s">
        <v>138</v>
      </c>
      <c r="C918" t="s">
        <v>22</v>
      </c>
      <c r="D918" t="s">
        <v>238</v>
      </c>
      <c r="E918" t="s">
        <v>458</v>
      </c>
      <c r="F918" t="s">
        <v>15</v>
      </c>
      <c r="G918" t="s">
        <v>465</v>
      </c>
      <c r="H918" t="s">
        <v>23</v>
      </c>
      <c r="I918" s="1">
        <v>10240</v>
      </c>
      <c r="J918" s="1">
        <v>401597</v>
      </c>
      <c r="K918" s="1">
        <v>409992</v>
      </c>
      <c r="L918" s="1">
        <v>420192</v>
      </c>
      <c r="M918" s="1">
        <v>430220</v>
      </c>
      <c r="N918" s="1">
        <v>442474</v>
      </c>
      <c r="O918" s="1">
        <v>458518</v>
      </c>
      <c r="P918" s="1">
        <v>477236</v>
      </c>
      <c r="Q918" s="1">
        <v>488246</v>
      </c>
      <c r="R918" s="1">
        <v>491624</v>
      </c>
      <c r="S918" s="1">
        <v>503893</v>
      </c>
      <c r="T918" s="1">
        <v>525227</v>
      </c>
      <c r="U918" s="2">
        <f>IFERROR((table_world_population[[#This Row],[2023]]-table_world_population[[#This Row],[2013]])/table_world_population[[#This Row],[2013]],0)</f>
        <v>0.30784592514386311</v>
      </c>
      <c r="V918" s="3">
        <f>IFERROR((table_world_population[[#This Row],[2023]]-table_world_population[[#This Row],[2022]])/table_world_population[[#This Row],[2022]],0)</f>
        <v>4.2338353579033643E-2</v>
      </c>
    </row>
    <row r="919" spans="1:22" x14ac:dyDescent="0.35">
      <c r="A919" t="s">
        <v>363</v>
      </c>
      <c r="B919" t="s">
        <v>138</v>
      </c>
      <c r="C919" t="s">
        <v>24</v>
      </c>
      <c r="D919" t="s">
        <v>239</v>
      </c>
      <c r="E919" t="s">
        <v>458</v>
      </c>
      <c r="F919" t="s">
        <v>15</v>
      </c>
      <c r="G919" t="s">
        <v>463</v>
      </c>
      <c r="H919" t="s">
        <v>15</v>
      </c>
      <c r="I919" s="1">
        <v>91650</v>
      </c>
      <c r="J919" s="1">
        <v>425967</v>
      </c>
      <c r="K919" s="1">
        <v>434558</v>
      </c>
      <c r="L919" s="1">
        <v>445053</v>
      </c>
      <c r="M919" s="1">
        <v>455356</v>
      </c>
      <c r="N919" s="1">
        <v>467999</v>
      </c>
      <c r="O919" s="1">
        <v>484630</v>
      </c>
      <c r="P919" s="1">
        <v>504062</v>
      </c>
      <c r="Q919" s="1">
        <v>515332</v>
      </c>
      <c r="R919" s="1">
        <v>518536</v>
      </c>
      <c r="S919" s="1">
        <v>531113</v>
      </c>
      <c r="T919" s="1">
        <v>553214</v>
      </c>
      <c r="U919" s="2">
        <f>IFERROR((table_world_population[[#This Row],[2023]]-table_world_population[[#This Row],[2013]])/table_world_population[[#This Row],[2013]],0)</f>
        <v>0.29872501860472761</v>
      </c>
      <c r="V919" s="3">
        <f>IFERROR((table_world_population[[#This Row],[2023]]-table_world_population[[#This Row],[2022]])/table_world_population[[#This Row],[2022]],0)</f>
        <v>4.1612613511625589E-2</v>
      </c>
    </row>
    <row r="920" spans="1:22" x14ac:dyDescent="0.35">
      <c r="A920" t="s">
        <v>364</v>
      </c>
      <c r="B920" t="s">
        <v>139</v>
      </c>
      <c r="C920" t="s">
        <v>18</v>
      </c>
      <c r="D920" t="s">
        <v>232</v>
      </c>
      <c r="E920" t="s">
        <v>458</v>
      </c>
      <c r="F920" t="s">
        <v>15</v>
      </c>
      <c r="G920" t="s">
        <v>463</v>
      </c>
      <c r="H920" t="s">
        <v>15</v>
      </c>
      <c r="I920" s="1">
        <v>2640944</v>
      </c>
      <c r="J920" s="1">
        <v>25045</v>
      </c>
      <c r="K920" s="1">
        <v>24596</v>
      </c>
      <c r="L920" s="1">
        <v>24111</v>
      </c>
      <c r="M920" s="1">
        <v>23591</v>
      </c>
      <c r="N920" s="1">
        <v>23040</v>
      </c>
      <c r="O920" s="1">
        <v>22460</v>
      </c>
      <c r="P920" s="1">
        <v>21855</v>
      </c>
      <c r="Q920" s="1">
        <v>21224</v>
      </c>
      <c r="R920" s="1">
        <v>20567</v>
      </c>
      <c r="S920" s="1">
        <v>20346</v>
      </c>
      <c r="T920" s="1">
        <v>20571</v>
      </c>
      <c r="U920" s="2">
        <f>IFERROR((table_world_population[[#This Row],[2023]]-table_world_population[[#This Row],[2013]])/table_world_population[[#This Row],[2013]],0)</f>
        <v>-0.17863845078858057</v>
      </c>
      <c r="V920" s="3">
        <f>IFERROR((table_world_population[[#This Row],[2023]]-table_world_population[[#This Row],[2022]])/table_world_population[[#This Row],[2022]],0)</f>
        <v>1.1058684753759953E-2</v>
      </c>
    </row>
    <row r="921" spans="1:22" x14ac:dyDescent="0.35">
      <c r="A921" t="s">
        <v>364</v>
      </c>
      <c r="B921" t="s">
        <v>139</v>
      </c>
      <c r="C921" t="s">
        <v>19</v>
      </c>
      <c r="D921" t="s">
        <v>233</v>
      </c>
      <c r="E921" t="s">
        <v>458</v>
      </c>
      <c r="F921" t="s">
        <v>15</v>
      </c>
      <c r="G921" t="s">
        <v>463</v>
      </c>
      <c r="H921" t="s">
        <v>15</v>
      </c>
      <c r="I921" s="1">
        <v>2705849</v>
      </c>
      <c r="J921" s="1">
        <v>26308</v>
      </c>
      <c r="K921" s="1">
        <v>25823</v>
      </c>
      <c r="L921" s="1">
        <v>25299</v>
      </c>
      <c r="M921" s="1">
        <v>24738</v>
      </c>
      <c r="N921" s="1">
        <v>24146</v>
      </c>
      <c r="O921" s="1">
        <v>23529</v>
      </c>
      <c r="P921" s="1">
        <v>22874</v>
      </c>
      <c r="Q921" s="1">
        <v>22190</v>
      </c>
      <c r="R921" s="1">
        <v>21483</v>
      </c>
      <c r="S921" s="1">
        <v>21223</v>
      </c>
      <c r="T921" s="1">
        <v>21425</v>
      </c>
      <c r="U921" s="2">
        <f>IFERROR((table_world_population[[#This Row],[2023]]-table_world_population[[#This Row],[2013]])/table_world_population[[#This Row],[2013]],0)</f>
        <v>-0.18560894024631291</v>
      </c>
      <c r="V921" s="3">
        <f>IFERROR((table_world_population[[#This Row],[2023]]-table_world_population[[#This Row],[2022]])/table_world_population[[#This Row],[2022]],0)</f>
        <v>9.5179757809923191E-3</v>
      </c>
    </row>
    <row r="922" spans="1:22" x14ac:dyDescent="0.35">
      <c r="A922" t="s">
        <v>364</v>
      </c>
      <c r="B922" t="s">
        <v>139</v>
      </c>
      <c r="C922" t="s">
        <v>15</v>
      </c>
      <c r="D922" t="s">
        <v>234</v>
      </c>
      <c r="E922" t="s">
        <v>459</v>
      </c>
      <c r="F922" t="s">
        <v>14</v>
      </c>
      <c r="G922" t="s">
        <v>463</v>
      </c>
      <c r="H922" t="s">
        <v>15</v>
      </c>
      <c r="I922" s="1">
        <v>2165778</v>
      </c>
      <c r="J922" s="1">
        <v>19860</v>
      </c>
      <c r="K922" s="1">
        <v>19185</v>
      </c>
      <c r="L922" s="1">
        <v>18464</v>
      </c>
      <c r="M922" s="1">
        <v>17758</v>
      </c>
      <c r="N922" s="1">
        <v>17084</v>
      </c>
      <c r="O922" s="1">
        <v>16393</v>
      </c>
      <c r="P922" s="1">
        <v>15637</v>
      </c>
      <c r="Q922" s="1">
        <v>14812</v>
      </c>
      <c r="R922" s="1">
        <v>13954</v>
      </c>
      <c r="S922" s="1">
        <v>13493</v>
      </c>
      <c r="T922" s="1">
        <v>13420</v>
      </c>
      <c r="U922" s="2">
        <f>IFERROR((table_world_population[[#This Row],[2023]]-table_world_population[[#This Row],[2013]])/table_world_population[[#This Row],[2013]],0)</f>
        <v>-0.32426988922457201</v>
      </c>
      <c r="V922" s="3">
        <f>IFERROR((table_world_population[[#This Row],[2023]]-table_world_population[[#This Row],[2022]])/table_world_population[[#This Row],[2022]],0)</f>
        <v>-5.410212702882976E-3</v>
      </c>
    </row>
    <row r="923" spans="1:22" x14ac:dyDescent="0.35">
      <c r="A923" t="s">
        <v>364</v>
      </c>
      <c r="B923" t="s">
        <v>139</v>
      </c>
      <c r="C923" t="s">
        <v>15</v>
      </c>
      <c r="D923" t="s">
        <v>235</v>
      </c>
      <c r="E923" t="s">
        <v>460</v>
      </c>
      <c r="F923" t="s">
        <v>16</v>
      </c>
      <c r="G923" t="s">
        <v>463</v>
      </c>
      <c r="H923" t="s">
        <v>15</v>
      </c>
      <c r="I923" s="1">
        <v>3042736</v>
      </c>
      <c r="J923" s="1">
        <v>30333</v>
      </c>
      <c r="K923" s="1">
        <v>29998</v>
      </c>
      <c r="L923" s="1">
        <v>29635</v>
      </c>
      <c r="M923" s="1">
        <v>29203</v>
      </c>
      <c r="N923" s="1">
        <v>28676</v>
      </c>
      <c r="O923" s="1">
        <v>28090</v>
      </c>
      <c r="P923" s="1">
        <v>27494</v>
      </c>
      <c r="Q923" s="1">
        <v>26903</v>
      </c>
      <c r="R923" s="1">
        <v>26303</v>
      </c>
      <c r="S923" s="1">
        <v>26186</v>
      </c>
      <c r="T923" s="1">
        <v>26581</v>
      </c>
      <c r="U923" s="2">
        <f>IFERROR((table_world_population[[#This Row],[2023]]-table_world_population[[#This Row],[2013]])/table_world_population[[#This Row],[2013]],0)</f>
        <v>-0.12369366696337322</v>
      </c>
      <c r="V923" s="3">
        <f>IFERROR((table_world_population[[#This Row],[2023]]-table_world_population[[#This Row],[2022]])/table_world_population[[#This Row],[2022]],0)</f>
        <v>1.5084396242266861E-2</v>
      </c>
    </row>
    <row r="924" spans="1:22" x14ac:dyDescent="0.35">
      <c r="A924" t="s">
        <v>364</v>
      </c>
      <c r="B924" t="s">
        <v>139</v>
      </c>
      <c r="C924" t="s">
        <v>15</v>
      </c>
      <c r="D924" t="s">
        <v>236</v>
      </c>
      <c r="E924" t="s">
        <v>461</v>
      </c>
      <c r="F924" t="s">
        <v>17</v>
      </c>
      <c r="G924" t="s">
        <v>463</v>
      </c>
      <c r="H924" t="s">
        <v>15</v>
      </c>
      <c r="I924" s="1">
        <v>138277</v>
      </c>
      <c r="J924" s="1">
        <v>1159</v>
      </c>
      <c r="K924" s="1">
        <v>1236</v>
      </c>
      <c r="L924" s="1">
        <v>1311</v>
      </c>
      <c r="M924" s="1">
        <v>1368</v>
      </c>
      <c r="N924" s="1">
        <v>1428</v>
      </c>
      <c r="O924" s="1">
        <v>1506</v>
      </c>
      <c r="P924" s="1">
        <v>1597</v>
      </c>
      <c r="Q924" s="1">
        <v>1698</v>
      </c>
      <c r="R924" s="1">
        <v>1793</v>
      </c>
      <c r="S924" s="1">
        <v>1889</v>
      </c>
      <c r="T924" s="1">
        <v>1995</v>
      </c>
      <c r="U924" s="2">
        <f>IFERROR((table_world_population[[#This Row],[2023]]-table_world_population[[#This Row],[2013]])/table_world_population[[#This Row],[2013]],0)</f>
        <v>0.72131147540983609</v>
      </c>
      <c r="V924" s="3">
        <f>IFERROR((table_world_population[[#This Row],[2023]]-table_world_population[[#This Row],[2022]])/table_world_population[[#This Row],[2022]],0)</f>
        <v>5.6114346214928536E-2</v>
      </c>
    </row>
    <row r="925" spans="1:22" x14ac:dyDescent="0.35">
      <c r="A925" t="s">
        <v>364</v>
      </c>
      <c r="B925" t="s">
        <v>139</v>
      </c>
      <c r="C925" t="s">
        <v>20</v>
      </c>
      <c r="D925" t="s">
        <v>237</v>
      </c>
      <c r="E925" t="s">
        <v>458</v>
      </c>
      <c r="F925" t="s">
        <v>15</v>
      </c>
      <c r="G925" t="s">
        <v>464</v>
      </c>
      <c r="H925" t="s">
        <v>21</v>
      </c>
      <c r="I925" s="1">
        <v>4755116</v>
      </c>
      <c r="J925" s="1">
        <v>12866</v>
      </c>
      <c r="K925" s="1">
        <v>12411</v>
      </c>
      <c r="L925" s="1">
        <v>11952</v>
      </c>
      <c r="M925" s="1">
        <v>11489</v>
      </c>
      <c r="N925" s="1">
        <v>11026</v>
      </c>
      <c r="O925" s="1">
        <v>10563</v>
      </c>
      <c r="P925" s="1">
        <v>10101</v>
      </c>
      <c r="Q925" s="1">
        <v>9640</v>
      </c>
      <c r="R925" s="1">
        <v>9183</v>
      </c>
      <c r="S925" s="1">
        <v>8929</v>
      </c>
      <c r="T925" s="1">
        <v>8875</v>
      </c>
      <c r="U925" s="2">
        <f>IFERROR((table_world_population[[#This Row],[2023]]-table_world_population[[#This Row],[2013]])/table_world_population[[#This Row],[2013]],0)</f>
        <v>-0.31019741955541735</v>
      </c>
      <c r="V925" s="3">
        <f>IFERROR((table_world_population[[#This Row],[2023]]-table_world_population[[#This Row],[2022]])/table_world_population[[#This Row],[2022]],0)</f>
        <v>-6.0477097099339234E-3</v>
      </c>
    </row>
    <row r="926" spans="1:22" x14ac:dyDescent="0.35">
      <c r="A926" t="s">
        <v>364</v>
      </c>
      <c r="B926" t="s">
        <v>139</v>
      </c>
      <c r="C926" t="s">
        <v>22</v>
      </c>
      <c r="D926" t="s">
        <v>238</v>
      </c>
      <c r="E926" t="s">
        <v>458</v>
      </c>
      <c r="F926" t="s">
        <v>15</v>
      </c>
      <c r="G926" t="s">
        <v>465</v>
      </c>
      <c r="H926" t="s">
        <v>23</v>
      </c>
      <c r="I926" s="1">
        <v>591676</v>
      </c>
      <c r="J926" s="1">
        <v>38486</v>
      </c>
      <c r="K926" s="1">
        <v>38008</v>
      </c>
      <c r="L926" s="1">
        <v>37458</v>
      </c>
      <c r="M926" s="1">
        <v>36840</v>
      </c>
      <c r="N926" s="1">
        <v>36161</v>
      </c>
      <c r="O926" s="1">
        <v>35426</v>
      </c>
      <c r="P926" s="1">
        <v>34627</v>
      </c>
      <c r="Q926" s="1">
        <v>33773</v>
      </c>
      <c r="R926" s="1">
        <v>32867</v>
      </c>
      <c r="S926" s="1">
        <v>32640</v>
      </c>
      <c r="T926" s="1">
        <v>33121</v>
      </c>
      <c r="U926" s="2">
        <f>IFERROR((table_world_population[[#This Row],[2023]]-table_world_population[[#This Row],[2013]])/table_world_population[[#This Row],[2013]],0)</f>
        <v>-0.13940134074728472</v>
      </c>
      <c r="V926" s="3">
        <f>IFERROR((table_world_population[[#This Row],[2023]]-table_world_population[[#This Row],[2022]])/table_world_population[[#This Row],[2022]],0)</f>
        <v>1.4736519607843137E-2</v>
      </c>
    </row>
    <row r="927" spans="1:22" x14ac:dyDescent="0.35">
      <c r="A927" t="s">
        <v>364</v>
      </c>
      <c r="B927" t="s">
        <v>139</v>
      </c>
      <c r="C927" t="s">
        <v>24</v>
      </c>
      <c r="D927" t="s">
        <v>239</v>
      </c>
      <c r="E927" t="s">
        <v>458</v>
      </c>
      <c r="F927" t="s">
        <v>15</v>
      </c>
      <c r="G927" t="s">
        <v>463</v>
      </c>
      <c r="H927" t="s">
        <v>15</v>
      </c>
      <c r="I927" s="1">
        <v>5346792</v>
      </c>
      <c r="J927" s="1">
        <v>51352</v>
      </c>
      <c r="K927" s="1">
        <v>50419</v>
      </c>
      <c r="L927" s="1">
        <v>49410</v>
      </c>
      <c r="M927" s="1">
        <v>48329</v>
      </c>
      <c r="N927" s="1">
        <v>47187</v>
      </c>
      <c r="O927" s="1">
        <v>45989</v>
      </c>
      <c r="P927" s="1">
        <v>44728</v>
      </c>
      <c r="Q927" s="1">
        <v>43413</v>
      </c>
      <c r="R927" s="1">
        <v>42050</v>
      </c>
      <c r="S927" s="1">
        <v>41569</v>
      </c>
      <c r="T927" s="1">
        <v>41996</v>
      </c>
      <c r="U927" s="2">
        <f>IFERROR((table_world_population[[#This Row],[2023]]-table_world_population[[#This Row],[2013]])/table_world_population[[#This Row],[2013]],0)</f>
        <v>-0.1821934880822558</v>
      </c>
      <c r="V927" s="3">
        <f>IFERROR((table_world_population[[#This Row],[2023]]-table_world_population[[#This Row],[2022]])/table_world_population[[#This Row],[2022]],0)</f>
        <v>1.0272077750246578E-2</v>
      </c>
    </row>
    <row r="928" spans="1:22" x14ac:dyDescent="0.35">
      <c r="A928" t="s">
        <v>365</v>
      </c>
      <c r="B928" t="s">
        <v>140</v>
      </c>
      <c r="C928" t="s">
        <v>18</v>
      </c>
      <c r="D928" t="s">
        <v>232</v>
      </c>
      <c r="E928" t="s">
        <v>458</v>
      </c>
      <c r="F928" t="s">
        <v>15</v>
      </c>
      <c r="G928" t="s">
        <v>463</v>
      </c>
      <c r="H928" t="s">
        <v>15</v>
      </c>
      <c r="I928" s="1">
        <v>169565</v>
      </c>
      <c r="J928" s="1">
        <v>1917938</v>
      </c>
      <c r="K928" s="1">
        <v>1968143</v>
      </c>
      <c r="L928" s="1">
        <v>2019734</v>
      </c>
      <c r="M928" s="1">
        <v>2072630</v>
      </c>
      <c r="N928" s="1">
        <v>2126733</v>
      </c>
      <c r="O928" s="1">
        <v>2182110</v>
      </c>
      <c r="P928" s="1">
        <v>2238719</v>
      </c>
      <c r="Q928" s="1">
        <v>2296186</v>
      </c>
      <c r="R928" s="1">
        <v>2354385</v>
      </c>
      <c r="S928" s="1">
        <v>2414911</v>
      </c>
      <c r="T928" s="1">
        <v>2478273</v>
      </c>
      <c r="U928" s="2">
        <f>IFERROR((table_world_population[[#This Row],[2023]]-table_world_population[[#This Row],[2013]])/table_world_population[[#This Row],[2013]],0)</f>
        <v>0.29215490803143795</v>
      </c>
      <c r="V928" s="3">
        <f>IFERROR((table_world_population[[#This Row],[2023]]-table_world_population[[#This Row],[2022]])/table_world_population[[#This Row],[2022]],0)</f>
        <v>2.6237819944503131E-2</v>
      </c>
    </row>
    <row r="929" spans="1:22" x14ac:dyDescent="0.35">
      <c r="A929" t="s">
        <v>365</v>
      </c>
      <c r="B929" t="s">
        <v>140</v>
      </c>
      <c r="C929" t="s">
        <v>19</v>
      </c>
      <c r="D929" t="s">
        <v>233</v>
      </c>
      <c r="E929" t="s">
        <v>458</v>
      </c>
      <c r="F929" t="s">
        <v>15</v>
      </c>
      <c r="G929" t="s">
        <v>463</v>
      </c>
      <c r="H929" t="s">
        <v>15</v>
      </c>
      <c r="I929" s="1">
        <v>156985</v>
      </c>
      <c r="J929" s="1">
        <v>1825021</v>
      </c>
      <c r="K929" s="1">
        <v>1875031</v>
      </c>
      <c r="L929" s="1">
        <v>1926486</v>
      </c>
      <c r="M929" s="1">
        <v>1979261</v>
      </c>
      <c r="N929" s="1">
        <v>2033282</v>
      </c>
      <c r="O929" s="1">
        <v>2088602</v>
      </c>
      <c r="P929" s="1">
        <v>2145130</v>
      </c>
      <c r="Q929" s="1">
        <v>2202418</v>
      </c>
      <c r="R929" s="1">
        <v>2260590</v>
      </c>
      <c r="S929" s="1">
        <v>2321228</v>
      </c>
      <c r="T929" s="1">
        <v>2384716</v>
      </c>
      <c r="U929" s="2">
        <f>IFERROR((table_world_population[[#This Row],[2023]]-table_world_population[[#This Row],[2013]])/table_world_population[[#This Row],[2013]],0)</f>
        <v>0.30667866287566004</v>
      </c>
      <c r="V929" s="3">
        <f>IFERROR((table_world_population[[#This Row],[2023]]-table_world_population[[#This Row],[2022]])/table_world_population[[#This Row],[2022]],0)</f>
        <v>2.7351040052937498E-2</v>
      </c>
    </row>
    <row r="930" spans="1:22" x14ac:dyDescent="0.35">
      <c r="A930" t="s">
        <v>365</v>
      </c>
      <c r="B930" t="s">
        <v>140</v>
      </c>
      <c r="C930" t="s">
        <v>15</v>
      </c>
      <c r="D930" t="s">
        <v>234</v>
      </c>
      <c r="E930" t="s">
        <v>459</v>
      </c>
      <c r="F930" t="s">
        <v>14</v>
      </c>
      <c r="G930" t="s">
        <v>463</v>
      </c>
      <c r="H930" t="s">
        <v>15</v>
      </c>
      <c r="I930" s="1">
        <v>118586</v>
      </c>
      <c r="J930" s="1">
        <v>1649070</v>
      </c>
      <c r="K930" s="1">
        <v>1687684</v>
      </c>
      <c r="L930" s="1">
        <v>1726337</v>
      </c>
      <c r="M930" s="1">
        <v>1764513</v>
      </c>
      <c r="N930" s="1">
        <v>1801769</v>
      </c>
      <c r="O930" s="1">
        <v>1838013</v>
      </c>
      <c r="P930" s="1">
        <v>1872907</v>
      </c>
      <c r="Q930" s="1">
        <v>1906333</v>
      </c>
      <c r="R930" s="1">
        <v>1938735</v>
      </c>
      <c r="S930" s="1">
        <v>1970500</v>
      </c>
      <c r="T930" s="1">
        <v>2001331</v>
      </c>
      <c r="U930" s="2">
        <f>IFERROR((table_world_population[[#This Row],[2023]]-table_world_population[[#This Row],[2013]])/table_world_population[[#This Row],[2013]],0)</f>
        <v>0.21361191459428647</v>
      </c>
      <c r="V930" s="3">
        <f>IFERROR((table_world_population[[#This Row],[2023]]-table_world_population[[#This Row],[2022]])/table_world_population[[#This Row],[2022]],0)</f>
        <v>1.5646282669373256E-2</v>
      </c>
    </row>
    <row r="931" spans="1:22" x14ac:dyDescent="0.35">
      <c r="A931" t="s">
        <v>365</v>
      </c>
      <c r="B931" t="s">
        <v>140</v>
      </c>
      <c r="C931" t="s">
        <v>15</v>
      </c>
      <c r="D931" t="s">
        <v>235</v>
      </c>
      <c r="E931" t="s">
        <v>460</v>
      </c>
      <c r="F931" t="s">
        <v>16</v>
      </c>
      <c r="G931" t="s">
        <v>463</v>
      </c>
      <c r="H931" t="s">
        <v>15</v>
      </c>
      <c r="I931" s="1">
        <v>184828</v>
      </c>
      <c r="J931" s="1">
        <v>1953297</v>
      </c>
      <c r="K931" s="1">
        <v>2015578</v>
      </c>
      <c r="L931" s="1">
        <v>2080004</v>
      </c>
      <c r="M931" s="1">
        <v>2146798</v>
      </c>
      <c r="N931" s="1">
        <v>2216328</v>
      </c>
      <c r="O931" s="1">
        <v>2288826</v>
      </c>
      <c r="P931" s="1">
        <v>2364516</v>
      </c>
      <c r="Q931" s="1">
        <v>2443604</v>
      </c>
      <c r="R931" s="1">
        <v>2525818</v>
      </c>
      <c r="S931" s="1">
        <v>2612981</v>
      </c>
      <c r="T931" s="1">
        <v>2705636</v>
      </c>
      <c r="U931" s="2">
        <f>IFERROR((table_world_population[[#This Row],[2023]]-table_world_population[[#This Row],[2013]])/table_world_population[[#This Row],[2013]],0)</f>
        <v>0.38516364894841898</v>
      </c>
      <c r="V931" s="3">
        <f>IFERROR((table_world_population[[#This Row],[2023]]-table_world_population[[#This Row],[2022]])/table_world_population[[#This Row],[2022]],0)</f>
        <v>3.5459500088213421E-2</v>
      </c>
    </row>
    <row r="932" spans="1:22" x14ac:dyDescent="0.35">
      <c r="A932" t="s">
        <v>365</v>
      </c>
      <c r="B932" t="s">
        <v>140</v>
      </c>
      <c r="C932" t="s">
        <v>15</v>
      </c>
      <c r="D932" t="s">
        <v>236</v>
      </c>
      <c r="E932" t="s">
        <v>461</v>
      </c>
      <c r="F932" t="s">
        <v>17</v>
      </c>
      <c r="G932" t="s">
        <v>463</v>
      </c>
      <c r="H932" t="s">
        <v>15</v>
      </c>
      <c r="I932" s="1">
        <v>23136</v>
      </c>
      <c r="J932" s="1">
        <v>140593</v>
      </c>
      <c r="K932" s="1">
        <v>139911</v>
      </c>
      <c r="L932" s="1">
        <v>139879</v>
      </c>
      <c r="M932" s="1">
        <v>140579</v>
      </c>
      <c r="N932" s="1">
        <v>141919</v>
      </c>
      <c r="O932" s="1">
        <v>143873</v>
      </c>
      <c r="P932" s="1">
        <v>146426</v>
      </c>
      <c r="Q932" s="1">
        <v>148667</v>
      </c>
      <c r="R932" s="1">
        <v>150420</v>
      </c>
      <c r="S932" s="1">
        <v>152658</v>
      </c>
      <c r="T932" s="1">
        <v>156022</v>
      </c>
      <c r="U932" s="2">
        <f>IFERROR((table_world_population[[#This Row],[2023]]-table_world_population[[#This Row],[2013]])/table_world_population[[#This Row],[2013]],0)</f>
        <v>0.10974230580469867</v>
      </c>
      <c r="V932" s="3">
        <f>IFERROR((table_world_population[[#This Row],[2023]]-table_world_population[[#This Row],[2022]])/table_world_population[[#This Row],[2022]],0)</f>
        <v>2.2036185460309974E-2</v>
      </c>
    </row>
    <row r="933" spans="1:22" x14ac:dyDescent="0.35">
      <c r="A933" t="s">
        <v>365</v>
      </c>
      <c r="B933" t="s">
        <v>140</v>
      </c>
      <c r="C933" t="s">
        <v>20</v>
      </c>
      <c r="D933" t="s">
        <v>237</v>
      </c>
      <c r="E933" t="s">
        <v>458</v>
      </c>
      <c r="F933" t="s">
        <v>15</v>
      </c>
      <c r="G933" t="s">
        <v>464</v>
      </c>
      <c r="H933" t="s">
        <v>21</v>
      </c>
      <c r="I933" s="1">
        <v>32234</v>
      </c>
      <c r="J933" s="1">
        <v>1897456</v>
      </c>
      <c r="K933" s="1">
        <v>1913785</v>
      </c>
      <c r="L933" s="1">
        <v>1930136</v>
      </c>
      <c r="M933" s="1">
        <v>1946447</v>
      </c>
      <c r="N933" s="1">
        <v>1962529</v>
      </c>
      <c r="O933" s="1">
        <v>1978535</v>
      </c>
      <c r="P933" s="1">
        <v>1994344</v>
      </c>
      <c r="Q933" s="1">
        <v>2009661</v>
      </c>
      <c r="R933" s="1">
        <v>2024451</v>
      </c>
      <c r="S933" s="1">
        <v>2040187</v>
      </c>
      <c r="T933" s="1">
        <v>2057093</v>
      </c>
      <c r="U933" s="2">
        <f>IFERROR((table_world_population[[#This Row],[2023]]-table_world_population[[#This Row],[2013]])/table_world_population[[#This Row],[2013]],0)</f>
        <v>8.413212216778676E-2</v>
      </c>
      <c r="V933" s="3">
        <f>IFERROR((table_world_population[[#This Row],[2023]]-table_world_population[[#This Row],[2022]])/table_world_population[[#This Row],[2022]],0)</f>
        <v>8.2864953065576834E-3</v>
      </c>
    </row>
    <row r="934" spans="1:22" x14ac:dyDescent="0.35">
      <c r="A934" t="s">
        <v>365</v>
      </c>
      <c r="B934" t="s">
        <v>140</v>
      </c>
      <c r="C934" t="s">
        <v>22</v>
      </c>
      <c r="D934" t="s">
        <v>238</v>
      </c>
      <c r="E934" t="s">
        <v>458</v>
      </c>
      <c r="F934" t="s">
        <v>15</v>
      </c>
      <c r="G934" t="s">
        <v>465</v>
      </c>
      <c r="H934" t="s">
        <v>23</v>
      </c>
      <c r="I934" s="1">
        <v>294316</v>
      </c>
      <c r="J934" s="1">
        <v>1845503</v>
      </c>
      <c r="K934" s="1">
        <v>1929389</v>
      </c>
      <c r="L934" s="1">
        <v>2016084</v>
      </c>
      <c r="M934" s="1">
        <v>2105443</v>
      </c>
      <c r="N934" s="1">
        <v>2197486</v>
      </c>
      <c r="O934" s="1">
        <v>2292177</v>
      </c>
      <c r="P934" s="1">
        <v>2389505</v>
      </c>
      <c r="Q934" s="1">
        <v>2488943</v>
      </c>
      <c r="R934" s="1">
        <v>2590523</v>
      </c>
      <c r="S934" s="1">
        <v>2695952</v>
      </c>
      <c r="T934" s="1">
        <v>2805896</v>
      </c>
      <c r="U934" s="2">
        <f>IFERROR((table_world_population[[#This Row],[2023]]-table_world_population[[#This Row],[2013]])/table_world_population[[#This Row],[2013]],0)</f>
        <v>0.52039633639175875</v>
      </c>
      <c r="V934" s="3">
        <f>IFERROR((table_world_population[[#This Row],[2023]]-table_world_population[[#This Row],[2022]])/table_world_population[[#This Row],[2022]],0)</f>
        <v>4.0781141504003041E-2</v>
      </c>
    </row>
    <row r="935" spans="1:22" x14ac:dyDescent="0.35">
      <c r="A935" t="s">
        <v>365</v>
      </c>
      <c r="B935" t="s">
        <v>140</v>
      </c>
      <c r="C935" t="s">
        <v>24</v>
      </c>
      <c r="D935" t="s">
        <v>239</v>
      </c>
      <c r="E935" t="s">
        <v>458</v>
      </c>
      <c r="F935" t="s">
        <v>15</v>
      </c>
      <c r="G935" t="s">
        <v>463</v>
      </c>
      <c r="H935" t="s">
        <v>15</v>
      </c>
      <c r="I935" s="1">
        <v>326550</v>
      </c>
      <c r="J935" s="1">
        <v>3742959</v>
      </c>
      <c r="K935" s="1">
        <v>3843174</v>
      </c>
      <c r="L935" s="1">
        <v>3946220</v>
      </c>
      <c r="M935" s="1">
        <v>4051890</v>
      </c>
      <c r="N935" s="1">
        <v>4160015</v>
      </c>
      <c r="O935" s="1">
        <v>4270712</v>
      </c>
      <c r="P935" s="1">
        <v>4383849</v>
      </c>
      <c r="Q935" s="1">
        <v>4498604</v>
      </c>
      <c r="R935" s="1">
        <v>4614974</v>
      </c>
      <c r="S935" s="1">
        <v>4736139</v>
      </c>
      <c r="T935" s="1">
        <v>4862989</v>
      </c>
      <c r="U935" s="2">
        <f>IFERROR((table_world_population[[#This Row],[2023]]-table_world_population[[#This Row],[2013]])/table_world_population[[#This Row],[2013]],0)</f>
        <v>0.29923651314374539</v>
      </c>
      <c r="V935" s="3">
        <f>IFERROR((table_world_population[[#This Row],[2023]]-table_world_population[[#This Row],[2022]])/table_world_population[[#This Row],[2022]],0)</f>
        <v>2.6783419996752628E-2</v>
      </c>
    </row>
    <row r="936" spans="1:22" x14ac:dyDescent="0.35">
      <c r="A936" t="s">
        <v>366</v>
      </c>
      <c r="B936" t="s">
        <v>141</v>
      </c>
      <c r="C936" t="s">
        <v>18</v>
      </c>
      <c r="D936" t="s">
        <v>232</v>
      </c>
      <c r="E936" t="s">
        <v>458</v>
      </c>
      <c r="F936" t="s">
        <v>15</v>
      </c>
      <c r="G936" t="s">
        <v>463</v>
      </c>
      <c r="H936" t="s">
        <v>15</v>
      </c>
      <c r="I936" s="1">
        <v>7498</v>
      </c>
      <c r="J936" s="1">
        <v>634809</v>
      </c>
      <c r="K936" s="1">
        <v>636293</v>
      </c>
      <c r="L936" s="1">
        <v>637471</v>
      </c>
      <c r="M936" s="1">
        <v>638253</v>
      </c>
      <c r="N936" s="1">
        <v>639185</v>
      </c>
      <c r="O936" s="1">
        <v>639874</v>
      </c>
      <c r="P936" s="1">
        <v>640430</v>
      </c>
      <c r="Q936" s="1">
        <v>640852</v>
      </c>
      <c r="R936" s="1">
        <v>641465</v>
      </c>
      <c r="S936" s="1">
        <v>639989</v>
      </c>
      <c r="T936" s="1">
        <v>639687</v>
      </c>
      <c r="U936" s="2">
        <f>IFERROR((table_world_population[[#This Row],[2023]]-table_world_population[[#This Row],[2013]])/table_world_population[[#This Row],[2013]],0)</f>
        <v>7.6842010746539513E-3</v>
      </c>
      <c r="V936" s="3">
        <f>IFERROR((table_world_population[[#This Row],[2023]]-table_world_population[[#This Row],[2022]])/table_world_population[[#This Row],[2022]],0)</f>
        <v>-4.7188311049096158E-4</v>
      </c>
    </row>
    <row r="937" spans="1:22" x14ac:dyDescent="0.35">
      <c r="A937" t="s">
        <v>366</v>
      </c>
      <c r="B937" t="s">
        <v>141</v>
      </c>
      <c r="C937" t="s">
        <v>19</v>
      </c>
      <c r="D937" t="s">
        <v>233</v>
      </c>
      <c r="E937" t="s">
        <v>458</v>
      </c>
      <c r="F937" t="s">
        <v>15</v>
      </c>
      <c r="G937" t="s">
        <v>463</v>
      </c>
      <c r="H937" t="s">
        <v>15</v>
      </c>
      <c r="I937" s="1">
        <v>7877</v>
      </c>
      <c r="J937" s="1">
        <v>624118</v>
      </c>
      <c r="K937" s="1">
        <v>624915</v>
      </c>
      <c r="L937" s="1">
        <v>625408</v>
      </c>
      <c r="M937" s="1">
        <v>625493</v>
      </c>
      <c r="N937" s="1">
        <v>625702</v>
      </c>
      <c r="O937" s="1">
        <v>625703</v>
      </c>
      <c r="P937" s="1">
        <v>625555</v>
      </c>
      <c r="Q937" s="1">
        <v>625161</v>
      </c>
      <c r="R937" s="1">
        <v>624869</v>
      </c>
      <c r="S937" s="1">
        <v>622533</v>
      </c>
      <c r="T937" s="1">
        <v>621354</v>
      </c>
      <c r="U937" s="2">
        <f>IFERROR((table_world_population[[#This Row],[2023]]-table_world_population[[#This Row],[2013]])/table_world_population[[#This Row],[2013]],0)</f>
        <v>-4.4286497104714176E-3</v>
      </c>
      <c r="V937" s="3">
        <f>IFERROR((table_world_population[[#This Row],[2023]]-table_world_population[[#This Row],[2022]])/table_world_population[[#This Row],[2022]],0)</f>
        <v>-1.8938755053948947E-3</v>
      </c>
    </row>
    <row r="938" spans="1:22" x14ac:dyDescent="0.35">
      <c r="A938" t="s">
        <v>366</v>
      </c>
      <c r="B938" t="s">
        <v>141</v>
      </c>
      <c r="C938" t="s">
        <v>15</v>
      </c>
      <c r="D938" t="s">
        <v>234</v>
      </c>
      <c r="E938" t="s">
        <v>459</v>
      </c>
      <c r="F938" t="s">
        <v>14</v>
      </c>
      <c r="G938" t="s">
        <v>463</v>
      </c>
      <c r="H938" t="s">
        <v>15</v>
      </c>
      <c r="I938" s="1">
        <v>7394</v>
      </c>
      <c r="J938" s="1">
        <v>258724</v>
      </c>
      <c r="K938" s="1">
        <v>253060</v>
      </c>
      <c r="L938" s="1">
        <v>246502</v>
      </c>
      <c r="M938" s="1">
        <v>240009</v>
      </c>
      <c r="N938" s="1">
        <v>233846</v>
      </c>
      <c r="O938" s="1">
        <v>227706</v>
      </c>
      <c r="P938" s="1">
        <v>221549</v>
      </c>
      <c r="Q938" s="1">
        <v>215599</v>
      </c>
      <c r="R938" s="1">
        <v>210689</v>
      </c>
      <c r="S938" s="1">
        <v>205892</v>
      </c>
      <c r="T938" s="1">
        <v>201909</v>
      </c>
      <c r="U938" s="2">
        <f>IFERROR((table_world_population[[#This Row],[2023]]-table_world_population[[#This Row],[2013]])/table_world_population[[#This Row],[2013]],0)</f>
        <v>-0.21959694500703453</v>
      </c>
      <c r="V938" s="3">
        <f>IFERROR((table_world_population[[#This Row],[2023]]-table_world_population[[#This Row],[2022]])/table_world_population[[#This Row],[2022]],0)</f>
        <v>-1.9345093544188216E-2</v>
      </c>
    </row>
    <row r="939" spans="1:22" x14ac:dyDescent="0.35">
      <c r="A939" t="s">
        <v>366</v>
      </c>
      <c r="B939" t="s">
        <v>141</v>
      </c>
      <c r="C939" t="s">
        <v>15</v>
      </c>
      <c r="D939" t="s">
        <v>235</v>
      </c>
      <c r="E939" t="s">
        <v>460</v>
      </c>
      <c r="F939" t="s">
        <v>16</v>
      </c>
      <c r="G939" t="s">
        <v>463</v>
      </c>
      <c r="H939" t="s">
        <v>15</v>
      </c>
      <c r="I939" s="1">
        <v>7128</v>
      </c>
      <c r="J939" s="1">
        <v>894020</v>
      </c>
      <c r="K939" s="1">
        <v>896702</v>
      </c>
      <c r="L939" s="1">
        <v>898846</v>
      </c>
      <c r="M939" s="1">
        <v>899678</v>
      </c>
      <c r="N939" s="1">
        <v>900488</v>
      </c>
      <c r="O939" s="1">
        <v>901079</v>
      </c>
      <c r="P939" s="1">
        <v>901564</v>
      </c>
      <c r="Q939" s="1">
        <v>901239</v>
      </c>
      <c r="R939" s="1">
        <v>899963</v>
      </c>
      <c r="S939" s="1">
        <v>895124</v>
      </c>
      <c r="T939" s="1">
        <v>891339</v>
      </c>
      <c r="U939" s="2">
        <f>IFERROR((table_world_population[[#This Row],[2023]]-table_world_population[[#This Row],[2013]])/table_world_population[[#This Row],[2013]],0)</f>
        <v>-2.9988143441981164E-3</v>
      </c>
      <c r="V939" s="3">
        <f>IFERROR((table_world_population[[#This Row],[2023]]-table_world_population[[#This Row],[2022]])/table_world_population[[#This Row],[2022]],0)</f>
        <v>-4.22846443621219E-3</v>
      </c>
    </row>
    <row r="940" spans="1:22" x14ac:dyDescent="0.35">
      <c r="A940" t="s">
        <v>366</v>
      </c>
      <c r="B940" t="s">
        <v>141</v>
      </c>
      <c r="C940" t="s">
        <v>15</v>
      </c>
      <c r="D940" t="s">
        <v>236</v>
      </c>
      <c r="E940" t="s">
        <v>461</v>
      </c>
      <c r="F940" t="s">
        <v>17</v>
      </c>
      <c r="G940" t="s">
        <v>463</v>
      </c>
      <c r="H940" t="s">
        <v>15</v>
      </c>
      <c r="I940" s="1">
        <v>851</v>
      </c>
      <c r="J940" s="1">
        <v>106183</v>
      </c>
      <c r="K940" s="1">
        <v>111446</v>
      </c>
      <c r="L940" s="1">
        <v>117531</v>
      </c>
      <c r="M940" s="1">
        <v>124060</v>
      </c>
      <c r="N940" s="1">
        <v>130553</v>
      </c>
      <c r="O940" s="1">
        <v>136792</v>
      </c>
      <c r="P940" s="1">
        <v>142873</v>
      </c>
      <c r="Q940" s="1">
        <v>149176</v>
      </c>
      <c r="R940" s="1">
        <v>155683</v>
      </c>
      <c r="S940" s="1">
        <v>161507</v>
      </c>
      <c r="T940" s="1">
        <v>167793</v>
      </c>
      <c r="U940" s="2">
        <f>IFERROR((table_world_population[[#This Row],[2023]]-table_world_population[[#This Row],[2013]])/table_world_population[[#This Row],[2013]],0)</f>
        <v>0.58022470640309654</v>
      </c>
      <c r="V940" s="3">
        <f>IFERROR((table_world_population[[#This Row],[2023]]-table_world_population[[#This Row],[2022]])/table_world_population[[#This Row],[2022]],0)</f>
        <v>3.8920913644609832E-2</v>
      </c>
    </row>
    <row r="941" spans="1:22" x14ac:dyDescent="0.35">
      <c r="A941" t="s">
        <v>366</v>
      </c>
      <c r="B941" t="s">
        <v>141</v>
      </c>
      <c r="C941" t="s">
        <v>20</v>
      </c>
      <c r="D941" t="s">
        <v>237</v>
      </c>
      <c r="E941" t="s">
        <v>458</v>
      </c>
      <c r="F941" t="s">
        <v>15</v>
      </c>
      <c r="G941" t="s">
        <v>464</v>
      </c>
      <c r="H941" t="s">
        <v>21</v>
      </c>
      <c r="I941" s="1">
        <v>9903</v>
      </c>
      <c r="J941" s="1">
        <v>739972</v>
      </c>
      <c r="K941" s="1">
        <v>742713</v>
      </c>
      <c r="L941" s="1">
        <v>745099</v>
      </c>
      <c r="M941" s="1">
        <v>746748</v>
      </c>
      <c r="N941" s="1">
        <v>748295</v>
      </c>
      <c r="O941" s="1">
        <v>749310</v>
      </c>
      <c r="P941" s="1">
        <v>749894</v>
      </c>
      <c r="Q941" s="1">
        <v>749987</v>
      </c>
      <c r="R941" s="1">
        <v>749986</v>
      </c>
      <c r="S941" s="1">
        <v>747287</v>
      </c>
      <c r="T941" s="1">
        <v>745691</v>
      </c>
      <c r="U941" s="2">
        <f>IFERROR((table_world_population[[#This Row],[2023]]-table_world_population[[#This Row],[2013]])/table_world_population[[#This Row],[2013]],0)</f>
        <v>7.7286708145713617E-3</v>
      </c>
      <c r="V941" s="3">
        <f>IFERROR((table_world_population[[#This Row],[2023]]-table_world_population[[#This Row],[2022]])/table_world_population[[#This Row],[2022]],0)</f>
        <v>-2.1357256315177437E-3</v>
      </c>
    </row>
    <row r="942" spans="1:22" x14ac:dyDescent="0.35">
      <c r="A942" t="s">
        <v>366</v>
      </c>
      <c r="B942" t="s">
        <v>141</v>
      </c>
      <c r="C942" t="s">
        <v>22</v>
      </c>
      <c r="D942" t="s">
        <v>238</v>
      </c>
      <c r="E942" t="s">
        <v>458</v>
      </c>
      <c r="F942" t="s">
        <v>15</v>
      </c>
      <c r="G942" t="s">
        <v>465</v>
      </c>
      <c r="H942" t="s">
        <v>23</v>
      </c>
      <c r="I942" s="1">
        <v>5471</v>
      </c>
      <c r="J942" s="1">
        <v>518955</v>
      </c>
      <c r="K942" s="1">
        <v>518495</v>
      </c>
      <c r="L942" s="1">
        <v>517780</v>
      </c>
      <c r="M942" s="1">
        <v>516999</v>
      </c>
      <c r="N942" s="1">
        <v>516592</v>
      </c>
      <c r="O942" s="1">
        <v>516267</v>
      </c>
      <c r="P942" s="1">
        <v>516091</v>
      </c>
      <c r="Q942" s="1">
        <v>516027</v>
      </c>
      <c r="R942" s="1">
        <v>516348</v>
      </c>
      <c r="S942" s="1">
        <v>515236</v>
      </c>
      <c r="T942" s="1">
        <v>515350</v>
      </c>
      <c r="U942" s="2">
        <f>IFERROR((table_world_population[[#This Row],[2023]]-table_world_population[[#This Row],[2013]])/table_world_population[[#This Row],[2013]],0)</f>
        <v>-6.946652407241476E-3</v>
      </c>
      <c r="V942" s="3">
        <f>IFERROR((table_world_population[[#This Row],[2023]]-table_world_population[[#This Row],[2022]])/table_world_population[[#This Row],[2022]],0)</f>
        <v>2.2125783136271534E-4</v>
      </c>
    </row>
    <row r="943" spans="1:22" x14ac:dyDescent="0.35">
      <c r="A943" t="s">
        <v>366</v>
      </c>
      <c r="B943" t="s">
        <v>141</v>
      </c>
      <c r="C943" t="s">
        <v>24</v>
      </c>
      <c r="D943" t="s">
        <v>239</v>
      </c>
      <c r="E943" t="s">
        <v>458</v>
      </c>
      <c r="F943" t="s">
        <v>15</v>
      </c>
      <c r="G943" t="s">
        <v>463</v>
      </c>
      <c r="H943" t="s">
        <v>15</v>
      </c>
      <c r="I943" s="1">
        <v>15374</v>
      </c>
      <c r="J943" s="1">
        <v>1258927</v>
      </c>
      <c r="K943" s="1">
        <v>1261208</v>
      </c>
      <c r="L943" s="1">
        <v>1262879</v>
      </c>
      <c r="M943" s="1">
        <v>1263747</v>
      </c>
      <c r="N943" s="1">
        <v>1264887</v>
      </c>
      <c r="O943" s="1">
        <v>1265577</v>
      </c>
      <c r="P943" s="1">
        <v>1265985</v>
      </c>
      <c r="Q943" s="1">
        <v>1266014</v>
      </c>
      <c r="R943" s="1">
        <v>1266334</v>
      </c>
      <c r="S943" s="1">
        <v>1262523</v>
      </c>
      <c r="T943" s="1">
        <v>1261041</v>
      </c>
      <c r="U943" s="2">
        <f>IFERROR((table_world_population[[#This Row],[2023]]-table_world_population[[#This Row],[2013]])/table_world_population[[#This Row],[2013]],0)</f>
        <v>1.6792077697912588E-3</v>
      </c>
      <c r="V943" s="3">
        <f>IFERROR((table_world_population[[#This Row],[2023]]-table_world_population[[#This Row],[2022]])/table_world_population[[#This Row],[2022]],0)</f>
        <v>-1.1738400013306689E-3</v>
      </c>
    </row>
    <row r="944" spans="1:22" x14ac:dyDescent="0.35">
      <c r="A944" t="s">
        <v>367</v>
      </c>
      <c r="B944" t="s">
        <v>142</v>
      </c>
      <c r="C944" t="s">
        <v>18</v>
      </c>
      <c r="D944" t="s">
        <v>232</v>
      </c>
      <c r="E944" t="s">
        <v>458</v>
      </c>
      <c r="F944" t="s">
        <v>15</v>
      </c>
      <c r="G944" t="s">
        <v>463</v>
      </c>
      <c r="H944" t="s">
        <v>15</v>
      </c>
      <c r="I944" s="1">
        <v>423111</v>
      </c>
      <c r="J944" s="1">
        <v>59862821</v>
      </c>
      <c r="K944" s="1">
        <v>60610526</v>
      </c>
      <c r="L944" s="1">
        <v>61325120</v>
      </c>
      <c r="M944" s="1">
        <v>62029592</v>
      </c>
      <c r="N944" s="1">
        <v>62712641</v>
      </c>
      <c r="O944" s="1">
        <v>63328698</v>
      </c>
      <c r="P944" s="1">
        <v>63898082</v>
      </c>
      <c r="Q944" s="1">
        <v>64410851</v>
      </c>
      <c r="R944" s="1">
        <v>64849001</v>
      </c>
      <c r="S944" s="1">
        <v>65309171</v>
      </c>
      <c r="T944" s="1">
        <v>65814200</v>
      </c>
      <c r="U944" s="2">
        <f>IFERROR((table_world_population[[#This Row],[2023]]-table_world_population[[#This Row],[2013]])/table_world_population[[#This Row],[2013]],0)</f>
        <v>9.9416948626594129E-2</v>
      </c>
      <c r="V944" s="3">
        <f>IFERROR((table_world_population[[#This Row],[2023]]-table_world_population[[#This Row],[2022]])/table_world_population[[#This Row],[2022]],0)</f>
        <v>7.7328955836845643E-3</v>
      </c>
    </row>
    <row r="945" spans="1:22" x14ac:dyDescent="0.35">
      <c r="A945" t="s">
        <v>367</v>
      </c>
      <c r="B945" t="s">
        <v>142</v>
      </c>
      <c r="C945" t="s">
        <v>19</v>
      </c>
      <c r="D945" t="s">
        <v>233</v>
      </c>
      <c r="E945" t="s">
        <v>458</v>
      </c>
      <c r="F945" t="s">
        <v>15</v>
      </c>
      <c r="G945" t="s">
        <v>463</v>
      </c>
      <c r="H945" t="s">
        <v>15</v>
      </c>
      <c r="I945" s="1">
        <v>415366</v>
      </c>
      <c r="J945" s="1">
        <v>57427865</v>
      </c>
      <c r="K945" s="1">
        <v>58145362</v>
      </c>
      <c r="L945" s="1">
        <v>58824776</v>
      </c>
      <c r="M945" s="1">
        <v>59489629</v>
      </c>
      <c r="N945" s="1">
        <v>60126616</v>
      </c>
      <c r="O945" s="1">
        <v>60685164</v>
      </c>
      <c r="P945" s="1">
        <v>61187228</v>
      </c>
      <c r="Q945" s="1">
        <v>61587451</v>
      </c>
      <c r="R945" s="1">
        <v>61856137</v>
      </c>
      <c r="S945" s="1">
        <v>62194954</v>
      </c>
      <c r="T945" s="1">
        <v>62641366</v>
      </c>
      <c r="U945" s="2">
        <f>IFERROR((table_world_population[[#This Row],[2023]]-table_world_population[[#This Row],[2013]])/table_world_population[[#This Row],[2013]],0)</f>
        <v>9.0783472448435959E-2</v>
      </c>
      <c r="V945" s="3">
        <f>IFERROR((table_world_population[[#This Row],[2023]]-table_world_population[[#This Row],[2022]])/table_world_population[[#This Row],[2022]],0)</f>
        <v>7.177624088282146E-3</v>
      </c>
    </row>
    <row r="946" spans="1:22" x14ac:dyDescent="0.35">
      <c r="A946" t="s">
        <v>367</v>
      </c>
      <c r="B946" t="s">
        <v>142</v>
      </c>
      <c r="C946" t="s">
        <v>15</v>
      </c>
      <c r="D946" t="s">
        <v>234</v>
      </c>
      <c r="E946" t="s">
        <v>459</v>
      </c>
      <c r="F946" t="s">
        <v>14</v>
      </c>
      <c r="G946" t="s">
        <v>463</v>
      </c>
      <c r="H946" t="s">
        <v>15</v>
      </c>
      <c r="I946" s="1">
        <v>362022</v>
      </c>
      <c r="J946" s="1">
        <v>33518593</v>
      </c>
      <c r="K946" s="1">
        <v>33372537</v>
      </c>
      <c r="L946" s="1">
        <v>33173714</v>
      </c>
      <c r="M946" s="1">
        <v>32965536</v>
      </c>
      <c r="N946" s="1">
        <v>32753952</v>
      </c>
      <c r="O946" s="1">
        <v>32485134</v>
      </c>
      <c r="P946" s="1">
        <v>32194365</v>
      </c>
      <c r="Q946" s="1">
        <v>31923942</v>
      </c>
      <c r="R946" s="1">
        <v>31616904</v>
      </c>
      <c r="S946" s="1">
        <v>31247557</v>
      </c>
      <c r="T946" s="1">
        <v>30854348</v>
      </c>
      <c r="U946" s="2">
        <f>IFERROR((table_world_population[[#This Row],[2023]]-table_world_population[[#This Row],[2013]])/table_world_population[[#This Row],[2013]],0)</f>
        <v>-7.9485585806062922E-2</v>
      </c>
      <c r="V946" s="3">
        <f>IFERROR((table_world_population[[#This Row],[2023]]-table_world_population[[#This Row],[2022]])/table_world_population[[#This Row],[2022]],0)</f>
        <v>-1.2583671741122035E-2</v>
      </c>
    </row>
    <row r="947" spans="1:22" x14ac:dyDescent="0.35">
      <c r="A947" t="s">
        <v>367</v>
      </c>
      <c r="B947" t="s">
        <v>142</v>
      </c>
      <c r="C947" t="s">
        <v>15</v>
      </c>
      <c r="D947" t="s">
        <v>235</v>
      </c>
      <c r="E947" t="s">
        <v>460</v>
      </c>
      <c r="F947" t="s">
        <v>16</v>
      </c>
      <c r="G947" t="s">
        <v>463</v>
      </c>
      <c r="H947" t="s">
        <v>15</v>
      </c>
      <c r="I947" s="1">
        <v>457687</v>
      </c>
      <c r="J947" s="1">
        <v>76021956</v>
      </c>
      <c r="K947" s="1">
        <v>77325278</v>
      </c>
      <c r="L947" s="1">
        <v>78585113</v>
      </c>
      <c r="M947" s="1">
        <v>79805908</v>
      </c>
      <c r="N947" s="1">
        <v>80964835</v>
      </c>
      <c r="O947" s="1">
        <v>82019095</v>
      </c>
      <c r="P947" s="1">
        <v>83031838</v>
      </c>
      <c r="Q947" s="1">
        <v>83967738</v>
      </c>
      <c r="R947" s="1">
        <v>84782496</v>
      </c>
      <c r="S947" s="1">
        <v>85644224</v>
      </c>
      <c r="T947" s="1">
        <v>86569424</v>
      </c>
      <c r="U947" s="2">
        <f>IFERROR((table_world_population[[#This Row],[2023]]-table_world_population[[#This Row],[2013]])/table_world_population[[#This Row],[2013]],0)</f>
        <v>0.1387423917374607</v>
      </c>
      <c r="V947" s="3">
        <f>IFERROR((table_world_population[[#This Row],[2023]]-table_world_population[[#This Row],[2022]])/table_world_population[[#This Row],[2022]],0)</f>
        <v>1.0802830089277241E-2</v>
      </c>
    </row>
    <row r="948" spans="1:22" x14ac:dyDescent="0.35">
      <c r="A948" t="s">
        <v>367</v>
      </c>
      <c r="B948" t="s">
        <v>142</v>
      </c>
      <c r="C948" t="s">
        <v>15</v>
      </c>
      <c r="D948" t="s">
        <v>236</v>
      </c>
      <c r="E948" t="s">
        <v>461</v>
      </c>
      <c r="F948" t="s">
        <v>17</v>
      </c>
      <c r="G948" t="s">
        <v>463</v>
      </c>
      <c r="H948" t="s">
        <v>15</v>
      </c>
      <c r="I948" s="1">
        <v>18768</v>
      </c>
      <c r="J948" s="1">
        <v>7750137</v>
      </c>
      <c r="K948" s="1">
        <v>8058072</v>
      </c>
      <c r="L948" s="1">
        <v>8391070</v>
      </c>
      <c r="M948" s="1">
        <v>8747777</v>
      </c>
      <c r="N948" s="1">
        <v>9120471</v>
      </c>
      <c r="O948" s="1">
        <v>9509632</v>
      </c>
      <c r="P948" s="1">
        <v>9859108</v>
      </c>
      <c r="Q948" s="1">
        <v>10106622</v>
      </c>
      <c r="R948" s="1">
        <v>10305738</v>
      </c>
      <c r="S948" s="1">
        <v>10612344</v>
      </c>
      <c r="T948" s="1">
        <v>11031795</v>
      </c>
      <c r="U948" s="2">
        <f>IFERROR((table_world_population[[#This Row],[2023]]-table_world_population[[#This Row],[2013]])/table_world_population[[#This Row],[2013]],0)</f>
        <v>0.423432256745913</v>
      </c>
      <c r="V948" s="3">
        <f>IFERROR((table_world_population[[#This Row],[2023]]-table_world_population[[#This Row],[2022]])/table_world_population[[#This Row],[2022]],0)</f>
        <v>3.9524821283592013E-2</v>
      </c>
    </row>
    <row r="949" spans="1:22" x14ac:dyDescent="0.35">
      <c r="A949" t="s">
        <v>367</v>
      </c>
      <c r="B949" t="s">
        <v>142</v>
      </c>
      <c r="C949" t="s">
        <v>20</v>
      </c>
      <c r="D949" t="s">
        <v>237</v>
      </c>
      <c r="E949" t="s">
        <v>458</v>
      </c>
      <c r="F949" t="s">
        <v>15</v>
      </c>
      <c r="G949" t="s">
        <v>464</v>
      </c>
      <c r="H949" t="s">
        <v>21</v>
      </c>
      <c r="I949" s="1">
        <v>780791</v>
      </c>
      <c r="J949" s="1">
        <v>24984089</v>
      </c>
      <c r="K949" s="1">
        <v>24947049</v>
      </c>
      <c r="L949" s="1">
        <v>24889051</v>
      </c>
      <c r="M949" s="1">
        <v>24817871</v>
      </c>
      <c r="N949" s="1">
        <v>24731228</v>
      </c>
      <c r="O949" s="1">
        <v>24609311</v>
      </c>
      <c r="P949" s="1">
        <v>24461683</v>
      </c>
      <c r="Q949" s="1">
        <v>24278613</v>
      </c>
      <c r="R949" s="1">
        <v>24053703</v>
      </c>
      <c r="S949" s="1">
        <v>23843271</v>
      </c>
      <c r="T949" s="1">
        <v>23658946</v>
      </c>
      <c r="U949" s="2">
        <f>IFERROR((table_world_population[[#This Row],[2023]]-table_world_population[[#This Row],[2013]])/table_world_population[[#This Row],[2013]],0)</f>
        <v>-5.3039476444388264E-2</v>
      </c>
      <c r="V949" s="3">
        <f>IFERROR((table_world_population[[#This Row],[2023]]-table_world_population[[#This Row],[2022]])/table_world_population[[#This Row],[2022]],0)</f>
        <v>-7.7306926553827281E-3</v>
      </c>
    </row>
    <row r="950" spans="1:22" x14ac:dyDescent="0.35">
      <c r="A950" t="s">
        <v>367</v>
      </c>
      <c r="B950" t="s">
        <v>142</v>
      </c>
      <c r="C950" t="s">
        <v>22</v>
      </c>
      <c r="D950" t="s">
        <v>238</v>
      </c>
      <c r="E950" t="s">
        <v>458</v>
      </c>
      <c r="F950" t="s">
        <v>15</v>
      </c>
      <c r="G950" t="s">
        <v>465</v>
      </c>
      <c r="H950" t="s">
        <v>23</v>
      </c>
      <c r="I950" s="1">
        <v>57687</v>
      </c>
      <c r="J950" s="1">
        <v>92306597</v>
      </c>
      <c r="K950" s="1">
        <v>93808838</v>
      </c>
      <c r="L950" s="1">
        <v>95260846</v>
      </c>
      <c r="M950" s="1">
        <v>96701350</v>
      </c>
      <c r="N950" s="1">
        <v>98108030</v>
      </c>
      <c r="O950" s="1">
        <v>99404550</v>
      </c>
      <c r="P950" s="1">
        <v>100623628</v>
      </c>
      <c r="Q950" s="1">
        <v>101719689</v>
      </c>
      <c r="R950" s="1">
        <v>102651435</v>
      </c>
      <c r="S950" s="1">
        <v>103660854</v>
      </c>
      <c r="T950" s="1">
        <v>104796621</v>
      </c>
      <c r="U950" s="2">
        <f>IFERROR((table_world_population[[#This Row],[2023]]-table_world_population[[#This Row],[2013]])/table_world_population[[#This Row],[2013]],0)</f>
        <v>0.13531019890160181</v>
      </c>
      <c r="V950" s="3">
        <f>IFERROR((table_world_population[[#This Row],[2023]]-table_world_population[[#This Row],[2022]])/table_world_population[[#This Row],[2022]],0)</f>
        <v>1.095656611125353E-2</v>
      </c>
    </row>
    <row r="951" spans="1:22" x14ac:dyDescent="0.35">
      <c r="A951" t="s">
        <v>367</v>
      </c>
      <c r="B951" t="s">
        <v>142</v>
      </c>
      <c r="C951" t="s">
        <v>24</v>
      </c>
      <c r="D951" t="s">
        <v>239</v>
      </c>
      <c r="E951" t="s">
        <v>458</v>
      </c>
      <c r="F951" t="s">
        <v>15</v>
      </c>
      <c r="G951" t="s">
        <v>463</v>
      </c>
      <c r="H951" t="s">
        <v>15</v>
      </c>
      <c r="I951" s="1">
        <v>838478</v>
      </c>
      <c r="J951" s="1">
        <v>117290686</v>
      </c>
      <c r="K951" s="1">
        <v>118755887</v>
      </c>
      <c r="L951" s="1">
        <v>120149897</v>
      </c>
      <c r="M951" s="1">
        <v>121519221</v>
      </c>
      <c r="N951" s="1">
        <v>122839258</v>
      </c>
      <c r="O951" s="1">
        <v>124013861</v>
      </c>
      <c r="P951" s="1">
        <v>125085311</v>
      </c>
      <c r="Q951" s="1">
        <v>125998302</v>
      </c>
      <c r="R951" s="1">
        <v>126705138</v>
      </c>
      <c r="S951" s="1">
        <v>127504125</v>
      </c>
      <c r="T951" s="1">
        <v>128455567</v>
      </c>
      <c r="U951" s="2">
        <f>IFERROR((table_world_population[[#This Row],[2023]]-table_world_population[[#This Row],[2013]])/table_world_population[[#This Row],[2013]],0)</f>
        <v>9.5189834596073553E-2</v>
      </c>
      <c r="V951" s="3">
        <f>IFERROR((table_world_population[[#This Row],[2023]]-table_world_population[[#This Row],[2022]])/table_world_population[[#This Row],[2022]],0)</f>
        <v>7.4620487768532976E-3</v>
      </c>
    </row>
    <row r="952" spans="1:22" x14ac:dyDescent="0.35">
      <c r="A952" t="s">
        <v>368</v>
      </c>
      <c r="B952" t="s">
        <v>143</v>
      </c>
      <c r="C952" t="s">
        <v>18</v>
      </c>
      <c r="D952" t="s">
        <v>232</v>
      </c>
      <c r="E952" t="s">
        <v>458</v>
      </c>
      <c r="F952" t="s">
        <v>15</v>
      </c>
      <c r="G952" t="s">
        <v>463</v>
      </c>
      <c r="H952" t="s">
        <v>15</v>
      </c>
      <c r="I952" s="1">
        <v>333237</v>
      </c>
      <c r="J952" s="1">
        <v>53855</v>
      </c>
      <c r="K952" s="1">
        <v>54067</v>
      </c>
      <c r="L952" s="1">
        <v>54295</v>
      </c>
      <c r="M952" s="1">
        <v>54538</v>
      </c>
      <c r="N952" s="1">
        <v>54800</v>
      </c>
      <c r="O952" s="1">
        <v>55063</v>
      </c>
      <c r="P952" s="1">
        <v>55307</v>
      </c>
      <c r="Q952" s="1">
        <v>55694</v>
      </c>
      <c r="R952" s="1">
        <v>56233</v>
      </c>
      <c r="S952" s="1">
        <v>56777</v>
      </c>
      <c r="T952" s="1">
        <v>57334</v>
      </c>
      <c r="U952" s="2">
        <f>IFERROR((table_world_population[[#This Row],[2023]]-table_world_population[[#This Row],[2013]])/table_world_population[[#This Row],[2013]],0)</f>
        <v>6.4599387243524278E-2</v>
      </c>
      <c r="V952" s="3">
        <f>IFERROR((table_world_population[[#This Row],[2023]]-table_world_population[[#This Row],[2022]])/table_world_population[[#This Row],[2022]],0)</f>
        <v>9.8103105130598663E-3</v>
      </c>
    </row>
    <row r="953" spans="1:22" x14ac:dyDescent="0.35">
      <c r="A953" t="s">
        <v>368</v>
      </c>
      <c r="B953" t="s">
        <v>143</v>
      </c>
      <c r="C953" t="s">
        <v>19</v>
      </c>
      <c r="D953" t="s">
        <v>233</v>
      </c>
      <c r="E953" t="s">
        <v>458</v>
      </c>
      <c r="F953" t="s">
        <v>15</v>
      </c>
      <c r="G953" t="s">
        <v>463</v>
      </c>
      <c r="H953" t="s">
        <v>15</v>
      </c>
      <c r="I953" s="1">
        <v>343446</v>
      </c>
      <c r="J953" s="1">
        <v>54755</v>
      </c>
      <c r="K953" s="1">
        <v>54957</v>
      </c>
      <c r="L953" s="1">
        <v>55166</v>
      </c>
      <c r="M953" s="1">
        <v>55388</v>
      </c>
      <c r="N953" s="1">
        <v>55630</v>
      </c>
      <c r="O953" s="1">
        <v>55865</v>
      </c>
      <c r="P953" s="1">
        <v>56072</v>
      </c>
      <c r="Q953" s="1">
        <v>56413</v>
      </c>
      <c r="R953" s="1">
        <v>56898</v>
      </c>
      <c r="S953" s="1">
        <v>57387</v>
      </c>
      <c r="T953" s="1">
        <v>57891</v>
      </c>
      <c r="U953" s="2">
        <f>IFERROR((table_world_population[[#This Row],[2023]]-table_world_population[[#This Row],[2013]])/table_world_population[[#This Row],[2013]],0)</f>
        <v>5.7273308373664504E-2</v>
      </c>
      <c r="V953" s="3">
        <f>IFERROR((table_world_population[[#This Row],[2023]]-table_world_population[[#This Row],[2022]])/table_world_population[[#This Row],[2022]],0)</f>
        <v>8.7824768675832509E-3</v>
      </c>
    </row>
    <row r="954" spans="1:22" x14ac:dyDescent="0.35">
      <c r="A954" t="s">
        <v>368</v>
      </c>
      <c r="B954" t="s">
        <v>143</v>
      </c>
      <c r="C954" t="s">
        <v>15</v>
      </c>
      <c r="D954" t="s">
        <v>234</v>
      </c>
      <c r="E954" t="s">
        <v>459</v>
      </c>
      <c r="F954" t="s">
        <v>14</v>
      </c>
      <c r="G954" t="s">
        <v>463</v>
      </c>
      <c r="H954" t="s">
        <v>15</v>
      </c>
      <c r="I954" s="1">
        <v>308582</v>
      </c>
      <c r="J954" s="1">
        <v>37003</v>
      </c>
      <c r="K954" s="1">
        <v>36592</v>
      </c>
      <c r="L954" s="1">
        <v>36194</v>
      </c>
      <c r="M954" s="1">
        <v>35893</v>
      </c>
      <c r="N954" s="1">
        <v>35691</v>
      </c>
      <c r="O954" s="1">
        <v>35451</v>
      </c>
      <c r="P954" s="1">
        <v>35189</v>
      </c>
      <c r="Q954" s="1">
        <v>34927</v>
      </c>
      <c r="R954" s="1">
        <v>34727</v>
      </c>
      <c r="S954" s="1">
        <v>34603</v>
      </c>
      <c r="T954" s="1">
        <v>34479</v>
      </c>
      <c r="U954" s="2">
        <f>IFERROR((table_world_population[[#This Row],[2023]]-table_world_population[[#This Row],[2013]])/table_world_population[[#This Row],[2013]],0)</f>
        <v>-6.8210685620084852E-2</v>
      </c>
      <c r="V954" s="3">
        <f>IFERROR((table_world_population[[#This Row],[2023]]-table_world_population[[#This Row],[2022]])/table_world_population[[#This Row],[2022]],0)</f>
        <v>-3.5835043204346445E-3</v>
      </c>
    </row>
    <row r="955" spans="1:22" x14ac:dyDescent="0.35">
      <c r="A955" t="s">
        <v>368</v>
      </c>
      <c r="B955" t="s">
        <v>143</v>
      </c>
      <c r="C955" t="s">
        <v>15</v>
      </c>
      <c r="D955" t="s">
        <v>235</v>
      </c>
      <c r="E955" t="s">
        <v>460</v>
      </c>
      <c r="F955" t="s">
        <v>16</v>
      </c>
      <c r="G955" t="s">
        <v>463</v>
      </c>
      <c r="H955" t="s">
        <v>15</v>
      </c>
      <c r="I955" s="1">
        <v>348674</v>
      </c>
      <c r="J955" s="1">
        <v>67657</v>
      </c>
      <c r="K955" s="1">
        <v>68223</v>
      </c>
      <c r="L955" s="1">
        <v>68764</v>
      </c>
      <c r="M955" s="1">
        <v>69226</v>
      </c>
      <c r="N955" s="1">
        <v>69629</v>
      </c>
      <c r="O955" s="1">
        <v>70036</v>
      </c>
      <c r="P955" s="1">
        <v>70378</v>
      </c>
      <c r="Q955" s="1">
        <v>70947</v>
      </c>
      <c r="R955" s="1">
        <v>71749</v>
      </c>
      <c r="S955" s="1">
        <v>72534</v>
      </c>
      <c r="T955" s="1">
        <v>73377</v>
      </c>
      <c r="U955" s="2">
        <f>IFERROR((table_world_population[[#This Row],[2023]]-table_world_population[[#This Row],[2013]])/table_world_population[[#This Row],[2013]],0)</f>
        <v>8.454409743263816E-2</v>
      </c>
      <c r="V955" s="3">
        <f>IFERROR((table_world_population[[#This Row],[2023]]-table_world_population[[#This Row],[2022]])/table_world_population[[#This Row],[2022]],0)</f>
        <v>1.1622135825957482E-2</v>
      </c>
    </row>
    <row r="956" spans="1:22" x14ac:dyDescent="0.35">
      <c r="A956" t="s">
        <v>368</v>
      </c>
      <c r="B956" t="s">
        <v>143</v>
      </c>
      <c r="C956" t="s">
        <v>15</v>
      </c>
      <c r="D956" t="s">
        <v>236</v>
      </c>
      <c r="E956" t="s">
        <v>461</v>
      </c>
      <c r="F956" t="s">
        <v>17</v>
      </c>
      <c r="G956" t="s">
        <v>463</v>
      </c>
      <c r="H956" t="s">
        <v>15</v>
      </c>
      <c r="I956" s="1">
        <v>19427</v>
      </c>
      <c r="J956" s="1">
        <v>3949</v>
      </c>
      <c r="K956" s="1">
        <v>4209</v>
      </c>
      <c r="L956" s="1">
        <v>4504</v>
      </c>
      <c r="M956" s="1">
        <v>4806</v>
      </c>
      <c r="N956" s="1">
        <v>5110</v>
      </c>
      <c r="O956" s="1">
        <v>5441</v>
      </c>
      <c r="P956" s="1">
        <v>5812</v>
      </c>
      <c r="Q956" s="1">
        <v>6232</v>
      </c>
      <c r="R956" s="1">
        <v>6655</v>
      </c>
      <c r="S956" s="1">
        <v>7027</v>
      </c>
      <c r="T956" s="1">
        <v>7368</v>
      </c>
      <c r="U956" s="2">
        <f>IFERROR((table_world_population[[#This Row],[2023]]-table_world_population[[#This Row],[2013]])/table_world_population[[#This Row],[2013]],0)</f>
        <v>0.86578880729298557</v>
      </c>
      <c r="V956" s="3">
        <f>IFERROR((table_world_population[[#This Row],[2023]]-table_world_population[[#This Row],[2022]])/table_world_population[[#This Row],[2022]],0)</f>
        <v>4.8527109719652767E-2</v>
      </c>
    </row>
    <row r="957" spans="1:22" x14ac:dyDescent="0.35">
      <c r="A957" t="s">
        <v>368</v>
      </c>
      <c r="B957" t="s">
        <v>143</v>
      </c>
      <c r="C957" t="s">
        <v>20</v>
      </c>
      <c r="D957" t="s">
        <v>237</v>
      </c>
      <c r="E957" t="s">
        <v>458</v>
      </c>
      <c r="F957" t="s">
        <v>15</v>
      </c>
      <c r="G957" t="s">
        <v>464</v>
      </c>
      <c r="H957" t="s">
        <v>21</v>
      </c>
      <c r="I957" s="1">
        <v>439093</v>
      </c>
      <c r="J957" s="1">
        <v>84329</v>
      </c>
      <c r="K957" s="1">
        <v>84604</v>
      </c>
      <c r="L957" s="1">
        <v>84881</v>
      </c>
      <c r="M957" s="1">
        <v>85163</v>
      </c>
      <c r="N957" s="1">
        <v>85464</v>
      </c>
      <c r="O957" s="1">
        <v>85745</v>
      </c>
      <c r="P957" s="1">
        <v>85971</v>
      </c>
      <c r="Q957" s="1">
        <v>86397</v>
      </c>
      <c r="R957" s="1">
        <v>87034</v>
      </c>
      <c r="S957" s="1">
        <v>87659</v>
      </c>
      <c r="T957" s="1">
        <v>88286</v>
      </c>
      <c r="U957" s="2">
        <f>IFERROR((table_world_population[[#This Row],[2023]]-table_world_population[[#This Row],[2013]])/table_world_population[[#This Row],[2013]],0)</f>
        <v>4.6923359698324417E-2</v>
      </c>
      <c r="V957" s="3">
        <f>IFERROR((table_world_population[[#This Row],[2023]]-table_world_population[[#This Row],[2022]])/table_world_population[[#This Row],[2022]],0)</f>
        <v>7.1527167775128622E-3</v>
      </c>
    </row>
    <row r="958" spans="1:22" x14ac:dyDescent="0.35">
      <c r="A958" t="s">
        <v>368</v>
      </c>
      <c r="B958" t="s">
        <v>143</v>
      </c>
      <c r="C958" t="s">
        <v>22</v>
      </c>
      <c r="D958" t="s">
        <v>238</v>
      </c>
      <c r="E958" t="s">
        <v>458</v>
      </c>
      <c r="F958" t="s">
        <v>15</v>
      </c>
      <c r="G958" t="s">
        <v>465</v>
      </c>
      <c r="H958" t="s">
        <v>23</v>
      </c>
      <c r="I958" s="1">
        <v>237590</v>
      </c>
      <c r="J958" s="1">
        <v>24280</v>
      </c>
      <c r="K958" s="1">
        <v>24420</v>
      </c>
      <c r="L958" s="1">
        <v>24581</v>
      </c>
      <c r="M958" s="1">
        <v>24762</v>
      </c>
      <c r="N958" s="1">
        <v>24966</v>
      </c>
      <c r="O958" s="1">
        <v>25184</v>
      </c>
      <c r="P958" s="1">
        <v>25408</v>
      </c>
      <c r="Q958" s="1">
        <v>25709</v>
      </c>
      <c r="R958" s="1">
        <v>26097</v>
      </c>
      <c r="S958" s="1">
        <v>26505</v>
      </c>
      <c r="T958" s="1">
        <v>26938</v>
      </c>
      <c r="U958" s="2">
        <f>IFERROR((table_world_population[[#This Row],[2023]]-table_world_population[[#This Row],[2013]])/table_world_population[[#This Row],[2013]],0)</f>
        <v>0.10947281713344316</v>
      </c>
      <c r="V958" s="3">
        <f>IFERROR((table_world_population[[#This Row],[2023]]-table_world_population[[#This Row],[2022]])/table_world_population[[#This Row],[2022]],0)</f>
        <v>1.6336540275419732E-2</v>
      </c>
    </row>
    <row r="959" spans="1:22" x14ac:dyDescent="0.35">
      <c r="A959" t="s">
        <v>368</v>
      </c>
      <c r="B959" t="s">
        <v>143</v>
      </c>
      <c r="C959" t="s">
        <v>24</v>
      </c>
      <c r="D959" t="s">
        <v>239</v>
      </c>
      <c r="E959" t="s">
        <v>458</v>
      </c>
      <c r="F959" t="s">
        <v>15</v>
      </c>
      <c r="G959" t="s">
        <v>463</v>
      </c>
      <c r="H959" t="s">
        <v>15</v>
      </c>
      <c r="I959" s="1">
        <v>676683</v>
      </c>
      <c r="J959" s="1">
        <v>108609</v>
      </c>
      <c r="K959" s="1">
        <v>109024</v>
      </c>
      <c r="L959" s="1">
        <v>109462</v>
      </c>
      <c r="M959" s="1">
        <v>109925</v>
      </c>
      <c r="N959" s="1">
        <v>110430</v>
      </c>
      <c r="O959" s="1">
        <v>110929</v>
      </c>
      <c r="P959" s="1">
        <v>111379</v>
      </c>
      <c r="Q959" s="1">
        <v>112106</v>
      </c>
      <c r="R959" s="1">
        <v>113131</v>
      </c>
      <c r="S959" s="1">
        <v>114164</v>
      </c>
      <c r="T959" s="1">
        <v>115224</v>
      </c>
      <c r="U959" s="2">
        <f>IFERROR((table_world_population[[#This Row],[2023]]-table_world_population[[#This Row],[2013]])/table_world_population[[#This Row],[2013]],0)</f>
        <v>6.0906554705411155E-2</v>
      </c>
      <c r="V959" s="3">
        <f>IFERROR((table_world_population[[#This Row],[2023]]-table_world_population[[#This Row],[2022]])/table_world_population[[#This Row],[2022]],0)</f>
        <v>9.2848884061525524E-3</v>
      </c>
    </row>
    <row r="960" spans="1:22" x14ac:dyDescent="0.35">
      <c r="A960" t="s">
        <v>369</v>
      </c>
      <c r="B960" t="s">
        <v>144</v>
      </c>
      <c r="C960" t="s">
        <v>18</v>
      </c>
      <c r="D960" t="s">
        <v>232</v>
      </c>
      <c r="E960" t="s">
        <v>458</v>
      </c>
      <c r="F960" t="s">
        <v>15</v>
      </c>
      <c r="G960" t="s">
        <v>463</v>
      </c>
      <c r="H960" t="s">
        <v>15</v>
      </c>
      <c r="I960" s="1">
        <v>18028913</v>
      </c>
      <c r="J960" s="1">
        <v>1500292</v>
      </c>
      <c r="K960" s="1">
        <v>1499077</v>
      </c>
      <c r="L960" s="1">
        <v>1487320</v>
      </c>
      <c r="M960" s="1">
        <v>1469996</v>
      </c>
      <c r="N960" s="1">
        <v>1444805</v>
      </c>
      <c r="O960" s="1">
        <v>1419884</v>
      </c>
      <c r="P960" s="1">
        <v>1397819</v>
      </c>
      <c r="Q960" s="1">
        <v>1383296</v>
      </c>
      <c r="R960" s="1">
        <v>1363630</v>
      </c>
      <c r="S960" s="1">
        <v>1330111</v>
      </c>
      <c r="T960" s="1">
        <v>1300763</v>
      </c>
      <c r="U960" s="2">
        <f>IFERROR((table_world_population[[#This Row],[2023]]-table_world_population[[#This Row],[2013]])/table_world_population[[#This Row],[2013]],0)</f>
        <v>-0.13299344394291246</v>
      </c>
      <c r="V960" s="3">
        <f>IFERROR((table_world_population[[#This Row],[2023]]-table_world_population[[#This Row],[2022]])/table_world_population[[#This Row],[2022]],0)</f>
        <v>-2.2064323954918048E-2</v>
      </c>
    </row>
    <row r="961" spans="1:22" x14ac:dyDescent="0.35">
      <c r="A961" t="s">
        <v>369</v>
      </c>
      <c r="B961" t="s">
        <v>144</v>
      </c>
      <c r="C961" t="s">
        <v>19</v>
      </c>
      <c r="D961" t="s">
        <v>233</v>
      </c>
      <c r="E961" t="s">
        <v>458</v>
      </c>
      <c r="F961" t="s">
        <v>15</v>
      </c>
      <c r="G961" t="s">
        <v>463</v>
      </c>
      <c r="H961" t="s">
        <v>15</v>
      </c>
      <c r="I961" s="1">
        <v>18239142</v>
      </c>
      <c r="J961" s="1">
        <v>1359267</v>
      </c>
      <c r="K961" s="1">
        <v>1358738</v>
      </c>
      <c r="L961" s="1">
        <v>1348658</v>
      </c>
      <c r="M961" s="1">
        <v>1333190</v>
      </c>
      <c r="N961" s="1">
        <v>1310385</v>
      </c>
      <c r="O961" s="1">
        <v>1287319</v>
      </c>
      <c r="P961" s="1">
        <v>1266405</v>
      </c>
      <c r="Q961" s="1">
        <v>1251834</v>
      </c>
      <c r="R961" s="1">
        <v>1232180</v>
      </c>
      <c r="S961" s="1">
        <v>1208783</v>
      </c>
      <c r="T961" s="1">
        <v>1186128</v>
      </c>
      <c r="U961" s="2">
        <f>IFERROR((table_world_population[[#This Row],[2023]]-table_world_population[[#This Row],[2013]])/table_world_population[[#This Row],[2013]],0)</f>
        <v>-0.12737674055207696</v>
      </c>
      <c r="V961" s="3">
        <f>IFERROR((table_world_population[[#This Row],[2023]]-table_world_population[[#This Row],[2022]])/table_world_population[[#This Row],[2022]],0)</f>
        <v>-1.8741990911520099E-2</v>
      </c>
    </row>
    <row r="962" spans="1:22" x14ac:dyDescent="0.35">
      <c r="A962" t="s">
        <v>369</v>
      </c>
      <c r="B962" t="s">
        <v>144</v>
      </c>
      <c r="C962" t="s">
        <v>15</v>
      </c>
      <c r="D962" t="s">
        <v>234</v>
      </c>
      <c r="E962" t="s">
        <v>459</v>
      </c>
      <c r="F962" t="s">
        <v>14</v>
      </c>
      <c r="G962" t="s">
        <v>463</v>
      </c>
      <c r="H962" t="s">
        <v>15</v>
      </c>
      <c r="I962" s="1">
        <v>16886114</v>
      </c>
      <c r="J962" s="1">
        <v>505314</v>
      </c>
      <c r="K962" s="1">
        <v>509537</v>
      </c>
      <c r="L962" s="1">
        <v>516080</v>
      </c>
      <c r="M962" s="1">
        <v>521086</v>
      </c>
      <c r="N962" s="1">
        <v>521947</v>
      </c>
      <c r="O962" s="1">
        <v>520877</v>
      </c>
      <c r="P962" s="1">
        <v>518882</v>
      </c>
      <c r="Q962" s="1">
        <v>517785</v>
      </c>
      <c r="R962" s="1">
        <v>514126</v>
      </c>
      <c r="S962" s="1">
        <v>490300</v>
      </c>
      <c r="T962" s="1">
        <v>473872</v>
      </c>
      <c r="U962" s="2">
        <f>IFERROR((table_world_population[[#This Row],[2023]]-table_world_population[[#This Row],[2013]])/table_world_population[[#This Row],[2013]],0)</f>
        <v>-6.2222697174430158E-2</v>
      </c>
      <c r="V962" s="3">
        <f>IFERROR((table_world_population[[#This Row],[2023]]-table_world_population[[#This Row],[2022]])/table_world_population[[#This Row],[2022]],0)</f>
        <v>-3.3506016724454413E-2</v>
      </c>
    </row>
    <row r="963" spans="1:22" x14ac:dyDescent="0.35">
      <c r="A963" t="s">
        <v>369</v>
      </c>
      <c r="B963" t="s">
        <v>144</v>
      </c>
      <c r="C963" t="s">
        <v>15</v>
      </c>
      <c r="D963" t="s">
        <v>235</v>
      </c>
      <c r="E963" t="s">
        <v>460</v>
      </c>
      <c r="F963" t="s">
        <v>16</v>
      </c>
      <c r="G963" t="s">
        <v>463</v>
      </c>
      <c r="H963" t="s">
        <v>15</v>
      </c>
      <c r="I963" s="1">
        <v>18325063</v>
      </c>
      <c r="J963" s="1">
        <v>2053315</v>
      </c>
      <c r="K963" s="1">
        <v>2036819</v>
      </c>
      <c r="L963" s="1">
        <v>1997778</v>
      </c>
      <c r="M963" s="1">
        <v>1951077</v>
      </c>
      <c r="N963" s="1">
        <v>1896287</v>
      </c>
      <c r="O963" s="1">
        <v>1844857</v>
      </c>
      <c r="P963" s="1">
        <v>1798902</v>
      </c>
      <c r="Q963" s="1">
        <v>1765415</v>
      </c>
      <c r="R963" s="1">
        <v>1728494</v>
      </c>
      <c r="S963" s="1">
        <v>1718953</v>
      </c>
      <c r="T963" s="1">
        <v>1698280</v>
      </c>
      <c r="U963" s="2">
        <f>IFERROR((table_world_population[[#This Row],[2023]]-table_world_population[[#This Row],[2013]])/table_world_population[[#This Row],[2013]],0)</f>
        <v>-0.17290819966736715</v>
      </c>
      <c r="V963" s="3">
        <f>IFERROR((table_world_population[[#This Row],[2023]]-table_world_population[[#This Row],[2022]])/table_world_population[[#This Row],[2022]],0)</f>
        <v>-1.2026506832938422E-2</v>
      </c>
    </row>
    <row r="964" spans="1:22" x14ac:dyDescent="0.35">
      <c r="A964" t="s">
        <v>369</v>
      </c>
      <c r="B964" t="s">
        <v>144</v>
      </c>
      <c r="C964" t="s">
        <v>15</v>
      </c>
      <c r="D964" t="s">
        <v>236</v>
      </c>
      <c r="E964" t="s">
        <v>461</v>
      </c>
      <c r="F964" t="s">
        <v>17</v>
      </c>
      <c r="G964" t="s">
        <v>463</v>
      </c>
      <c r="H964" t="s">
        <v>15</v>
      </c>
      <c r="I964" s="1">
        <v>1056878</v>
      </c>
      <c r="J964" s="1">
        <v>300929</v>
      </c>
      <c r="K964" s="1">
        <v>311459</v>
      </c>
      <c r="L964" s="1">
        <v>322120</v>
      </c>
      <c r="M964" s="1">
        <v>331023</v>
      </c>
      <c r="N964" s="1">
        <v>336955</v>
      </c>
      <c r="O964" s="1">
        <v>341469</v>
      </c>
      <c r="P964" s="1">
        <v>346440</v>
      </c>
      <c r="Q964" s="1">
        <v>351930</v>
      </c>
      <c r="R964" s="1">
        <v>353189</v>
      </c>
      <c r="S964" s="1">
        <v>329641</v>
      </c>
      <c r="T964" s="1">
        <v>314739</v>
      </c>
      <c r="U964" s="2">
        <f>IFERROR((table_world_population[[#This Row],[2023]]-table_world_population[[#This Row],[2013]])/table_world_population[[#This Row],[2013]],0)</f>
        <v>4.5891223511193673E-2</v>
      </c>
      <c r="V964" s="3">
        <f>IFERROR((table_world_population[[#This Row],[2023]]-table_world_population[[#This Row],[2022]])/table_world_population[[#This Row],[2022]],0)</f>
        <v>-4.5206755227656756E-2</v>
      </c>
    </row>
    <row r="965" spans="1:22" x14ac:dyDescent="0.35">
      <c r="A965" t="s">
        <v>369</v>
      </c>
      <c r="B965" t="s">
        <v>144</v>
      </c>
      <c r="C965" t="s">
        <v>20</v>
      </c>
      <c r="D965" t="s">
        <v>237</v>
      </c>
      <c r="E965" t="s">
        <v>458</v>
      </c>
      <c r="F965" t="s">
        <v>15</v>
      </c>
      <c r="G965" t="s">
        <v>464</v>
      </c>
      <c r="H965" t="s">
        <v>21</v>
      </c>
      <c r="I965" s="1">
        <v>17860929</v>
      </c>
      <c r="J965" s="1">
        <v>1643474</v>
      </c>
      <c r="K965" s="1">
        <v>1643358</v>
      </c>
      <c r="L965" s="1">
        <v>1630971</v>
      </c>
      <c r="M965" s="1">
        <v>1611524</v>
      </c>
      <c r="N965" s="1">
        <v>1582663</v>
      </c>
      <c r="O965" s="1">
        <v>1553149</v>
      </c>
      <c r="P965" s="1">
        <v>1525908</v>
      </c>
      <c r="Q965" s="1">
        <v>1506003</v>
      </c>
      <c r="R965" s="1">
        <v>1479663</v>
      </c>
      <c r="S965" s="1">
        <v>1442777</v>
      </c>
      <c r="T965" s="1">
        <v>1408252</v>
      </c>
      <c r="U965" s="2">
        <f>IFERROR((table_world_population[[#This Row],[2023]]-table_world_population[[#This Row],[2013]])/table_world_population[[#This Row],[2013]],0)</f>
        <v>-0.14312486841897104</v>
      </c>
      <c r="V965" s="3">
        <f>IFERROR((table_world_population[[#This Row],[2023]]-table_world_population[[#This Row],[2022]])/table_world_population[[#This Row],[2022]],0)</f>
        <v>-2.392954697780738E-2</v>
      </c>
    </row>
    <row r="966" spans="1:22" x14ac:dyDescent="0.35">
      <c r="A966" t="s">
        <v>369</v>
      </c>
      <c r="B966" t="s">
        <v>144</v>
      </c>
      <c r="C966" t="s">
        <v>22</v>
      </c>
      <c r="D966" t="s">
        <v>238</v>
      </c>
      <c r="E966" t="s">
        <v>458</v>
      </c>
      <c r="F966" t="s">
        <v>15</v>
      </c>
      <c r="G966" t="s">
        <v>465</v>
      </c>
      <c r="H966" t="s">
        <v>23</v>
      </c>
      <c r="I966" s="1">
        <v>18407126</v>
      </c>
      <c r="J966" s="1">
        <v>1216084</v>
      </c>
      <c r="K966" s="1">
        <v>1214457</v>
      </c>
      <c r="L966" s="1">
        <v>1205007</v>
      </c>
      <c r="M966" s="1">
        <v>1191662</v>
      </c>
      <c r="N966" s="1">
        <v>1172526</v>
      </c>
      <c r="O966" s="1">
        <v>1154054</v>
      </c>
      <c r="P966" s="1">
        <v>1138316</v>
      </c>
      <c r="Q966" s="1">
        <v>1129127</v>
      </c>
      <c r="R966" s="1">
        <v>1116146</v>
      </c>
      <c r="S966" s="1">
        <v>1096117</v>
      </c>
      <c r="T966" s="1">
        <v>1078639</v>
      </c>
      <c r="U966" s="2">
        <f>IFERROR((table_world_population[[#This Row],[2023]]-table_world_population[[#This Row],[2013]])/table_world_population[[#This Row],[2013]],0)</f>
        <v>-0.11302262014795031</v>
      </c>
      <c r="V966" s="3">
        <f>IFERROR((table_world_population[[#This Row],[2023]]-table_world_population[[#This Row],[2022]])/table_world_population[[#This Row],[2022]],0)</f>
        <v>-1.594537809376189E-2</v>
      </c>
    </row>
    <row r="967" spans="1:22" x14ac:dyDescent="0.35">
      <c r="A967" t="s">
        <v>369</v>
      </c>
      <c r="B967" t="s">
        <v>144</v>
      </c>
      <c r="C967" t="s">
        <v>24</v>
      </c>
      <c r="D967" t="s">
        <v>239</v>
      </c>
      <c r="E967" t="s">
        <v>458</v>
      </c>
      <c r="F967" t="s">
        <v>15</v>
      </c>
      <c r="G967" t="s">
        <v>463</v>
      </c>
      <c r="H967" t="s">
        <v>15</v>
      </c>
      <c r="I967" s="1">
        <v>36268055</v>
      </c>
      <c r="J967" s="1">
        <v>2859558</v>
      </c>
      <c r="K967" s="1">
        <v>2857815</v>
      </c>
      <c r="L967" s="1">
        <v>2835978</v>
      </c>
      <c r="M967" s="1">
        <v>2803186</v>
      </c>
      <c r="N967" s="1">
        <v>2755189</v>
      </c>
      <c r="O967" s="1">
        <v>2707203</v>
      </c>
      <c r="P967" s="1">
        <v>2664224</v>
      </c>
      <c r="Q967" s="1">
        <v>2635130</v>
      </c>
      <c r="R967" s="1">
        <v>2595809</v>
      </c>
      <c r="S967" s="1">
        <v>2538894</v>
      </c>
      <c r="T967" s="1">
        <v>2486891</v>
      </c>
      <c r="U967" s="2">
        <f>IFERROR((table_world_population[[#This Row],[2023]]-table_world_population[[#This Row],[2013]])/table_world_population[[#This Row],[2013]],0)</f>
        <v>-0.13032328772488616</v>
      </c>
      <c r="V967" s="3">
        <f>IFERROR((table_world_population[[#This Row],[2023]]-table_world_population[[#This Row],[2022]])/table_world_population[[#This Row],[2022]],0)</f>
        <v>-2.0482540822893747E-2</v>
      </c>
    </row>
    <row r="968" spans="1:22" x14ac:dyDescent="0.35">
      <c r="A968" t="s">
        <v>370</v>
      </c>
      <c r="B968" t="s">
        <v>145</v>
      </c>
      <c r="C968" t="s">
        <v>18</v>
      </c>
      <c r="D968" t="s">
        <v>232</v>
      </c>
      <c r="E968" t="s">
        <v>458</v>
      </c>
      <c r="F968" t="s">
        <v>15</v>
      </c>
      <c r="G968" t="s">
        <v>463</v>
      </c>
      <c r="H968" t="s">
        <v>15</v>
      </c>
      <c r="I968" s="1">
        <v>21009</v>
      </c>
      <c r="J968" s="1">
        <v>18055</v>
      </c>
      <c r="K968" s="1">
        <v>18393</v>
      </c>
      <c r="L968" s="1">
        <v>18718</v>
      </c>
      <c r="M968" s="1">
        <v>18884</v>
      </c>
      <c r="N968" s="1">
        <v>18886</v>
      </c>
      <c r="O968" s="1">
        <v>18887</v>
      </c>
      <c r="P968" s="1">
        <v>18890</v>
      </c>
      <c r="Q968" s="1">
        <v>18827</v>
      </c>
      <c r="R968" s="1">
        <v>18704</v>
      </c>
      <c r="S968" s="1">
        <v>18596</v>
      </c>
      <c r="T968" s="1">
        <v>18515</v>
      </c>
      <c r="U968" s="2">
        <f>IFERROR((table_world_population[[#This Row],[2023]]-table_world_population[[#This Row],[2013]])/table_world_population[[#This Row],[2013]],0)</f>
        <v>2.5477707006369428E-2</v>
      </c>
      <c r="V968" s="3">
        <f>IFERROR((table_world_population[[#This Row],[2023]]-table_world_population[[#This Row],[2022]])/table_world_population[[#This Row],[2022]],0)</f>
        <v>-4.3557754355775437E-3</v>
      </c>
    </row>
    <row r="969" spans="1:22" x14ac:dyDescent="0.35">
      <c r="A969" t="s">
        <v>370</v>
      </c>
      <c r="B969" t="s">
        <v>145</v>
      </c>
      <c r="C969" t="s">
        <v>19</v>
      </c>
      <c r="D969" t="s">
        <v>233</v>
      </c>
      <c r="E969" t="s">
        <v>458</v>
      </c>
      <c r="F969" t="s">
        <v>15</v>
      </c>
      <c r="G969" t="s">
        <v>463</v>
      </c>
      <c r="H969" t="s">
        <v>15</v>
      </c>
      <c r="I969" s="1">
        <v>21977</v>
      </c>
      <c r="J969" s="1">
        <v>17370</v>
      </c>
      <c r="K969" s="1">
        <v>17716</v>
      </c>
      <c r="L969" s="1">
        <v>18043</v>
      </c>
      <c r="M969" s="1">
        <v>18187</v>
      </c>
      <c r="N969" s="1">
        <v>18159</v>
      </c>
      <c r="O969" s="1">
        <v>18142</v>
      </c>
      <c r="P969" s="1">
        <v>18145</v>
      </c>
      <c r="Q969" s="1">
        <v>18095</v>
      </c>
      <c r="R969" s="1">
        <v>17982</v>
      </c>
      <c r="S969" s="1">
        <v>17872</v>
      </c>
      <c r="T969" s="1">
        <v>17783</v>
      </c>
      <c r="U969" s="2">
        <f>IFERROR((table_world_population[[#This Row],[2023]]-table_world_population[[#This Row],[2013]])/table_world_population[[#This Row],[2013]],0)</f>
        <v>2.3776626367299943E-2</v>
      </c>
      <c r="V969" s="3">
        <f>IFERROR((table_world_population[[#This Row],[2023]]-table_world_population[[#This Row],[2022]])/table_world_population[[#This Row],[2022]],0)</f>
        <v>-4.9798567591763654E-3</v>
      </c>
    </row>
    <row r="970" spans="1:22" x14ac:dyDescent="0.35">
      <c r="A970" t="s">
        <v>370</v>
      </c>
      <c r="B970" t="s">
        <v>145</v>
      </c>
      <c r="C970" t="s">
        <v>15</v>
      </c>
      <c r="D970" t="s">
        <v>234</v>
      </c>
      <c r="E970" t="s">
        <v>459</v>
      </c>
      <c r="F970" t="s">
        <v>14</v>
      </c>
      <c r="G970" t="s">
        <v>463</v>
      </c>
      <c r="H970" t="s">
        <v>15</v>
      </c>
      <c r="I970" s="1">
        <v>19125</v>
      </c>
      <c r="J970" s="1">
        <v>4430</v>
      </c>
      <c r="K970" s="1">
        <v>4435</v>
      </c>
      <c r="L970" s="1">
        <v>4443</v>
      </c>
      <c r="M970" s="1">
        <v>4471</v>
      </c>
      <c r="N970" s="1">
        <v>4508</v>
      </c>
      <c r="O970" s="1">
        <v>4553</v>
      </c>
      <c r="P970" s="1">
        <v>4609</v>
      </c>
      <c r="Q970" s="1">
        <v>4657</v>
      </c>
      <c r="R970" s="1">
        <v>4698</v>
      </c>
      <c r="S970" s="1">
        <v>4753</v>
      </c>
      <c r="T970" s="1">
        <v>4814</v>
      </c>
      <c r="U970" s="2">
        <f>IFERROR((table_world_population[[#This Row],[2023]]-table_world_population[[#This Row],[2013]])/table_world_population[[#This Row],[2013]],0)</f>
        <v>8.6681715575620766E-2</v>
      </c>
      <c r="V970" s="3">
        <f>IFERROR((table_world_population[[#This Row],[2023]]-table_world_population[[#This Row],[2022]])/table_world_population[[#This Row],[2022]],0)</f>
        <v>1.2833999579213129E-2</v>
      </c>
    </row>
    <row r="971" spans="1:22" x14ac:dyDescent="0.35">
      <c r="A971" t="s">
        <v>370</v>
      </c>
      <c r="B971" t="s">
        <v>145</v>
      </c>
      <c r="C971" t="s">
        <v>15</v>
      </c>
      <c r="D971" t="s">
        <v>235</v>
      </c>
      <c r="E971" t="s">
        <v>460</v>
      </c>
      <c r="F971" t="s">
        <v>16</v>
      </c>
      <c r="G971" t="s">
        <v>463</v>
      </c>
      <c r="H971" t="s">
        <v>15</v>
      </c>
      <c r="I971" s="1">
        <v>22350</v>
      </c>
      <c r="J971" s="1">
        <v>19692</v>
      </c>
      <c r="K971" s="1">
        <v>19686</v>
      </c>
      <c r="L971" s="1">
        <v>19673</v>
      </c>
      <c r="M971" s="1">
        <v>19610</v>
      </c>
      <c r="N971" s="1">
        <v>19499</v>
      </c>
      <c r="O971" s="1">
        <v>19378</v>
      </c>
      <c r="P971" s="1">
        <v>19233</v>
      </c>
      <c r="Q971" s="1">
        <v>19028</v>
      </c>
      <c r="R971" s="1">
        <v>18792</v>
      </c>
      <c r="S971" s="1">
        <v>18617</v>
      </c>
      <c r="T971" s="1">
        <v>18491</v>
      </c>
      <c r="U971" s="2">
        <f>IFERROR((table_world_population[[#This Row],[2023]]-table_world_population[[#This Row],[2013]])/table_world_population[[#This Row],[2013]],0)</f>
        <v>-6.0989234206784482E-2</v>
      </c>
      <c r="V971" s="3">
        <f>IFERROR((table_world_population[[#This Row],[2023]]-table_world_population[[#This Row],[2022]])/table_world_population[[#This Row],[2022]],0)</f>
        <v>-6.7680077348659827E-3</v>
      </c>
    </row>
    <row r="972" spans="1:22" x14ac:dyDescent="0.35">
      <c r="A972" t="s">
        <v>370</v>
      </c>
      <c r="B972" t="s">
        <v>145</v>
      </c>
      <c r="C972" t="s">
        <v>15</v>
      </c>
      <c r="D972" t="s">
        <v>236</v>
      </c>
      <c r="E972" t="s">
        <v>461</v>
      </c>
      <c r="F972" t="s">
        <v>17</v>
      </c>
      <c r="G972" t="s">
        <v>463</v>
      </c>
      <c r="H972" t="s">
        <v>15</v>
      </c>
      <c r="I972" s="1">
        <v>1511</v>
      </c>
      <c r="J972" s="1">
        <v>11302</v>
      </c>
      <c r="K972" s="1">
        <v>11989</v>
      </c>
      <c r="L972" s="1">
        <v>12643</v>
      </c>
      <c r="M972" s="1">
        <v>12990</v>
      </c>
      <c r="N972" s="1">
        <v>13037</v>
      </c>
      <c r="O972" s="1">
        <v>13099</v>
      </c>
      <c r="P972" s="1">
        <v>13192</v>
      </c>
      <c r="Q972" s="1">
        <v>13236</v>
      </c>
      <c r="R972" s="1">
        <v>13196</v>
      </c>
      <c r="S972" s="1">
        <v>13099</v>
      </c>
      <c r="T972" s="1">
        <v>12991</v>
      </c>
      <c r="U972" s="2">
        <f>IFERROR((table_world_population[[#This Row],[2023]]-table_world_population[[#This Row],[2013]])/table_world_population[[#This Row],[2013]],0)</f>
        <v>0.14944257653512652</v>
      </c>
      <c r="V972" s="3">
        <f>IFERROR((table_world_population[[#This Row],[2023]]-table_world_population[[#This Row],[2022]])/table_world_population[[#This Row],[2022]],0)</f>
        <v>-8.2449041911596306E-3</v>
      </c>
    </row>
    <row r="973" spans="1:22" x14ac:dyDescent="0.35">
      <c r="A973" t="s">
        <v>370</v>
      </c>
      <c r="B973" t="s">
        <v>145</v>
      </c>
      <c r="C973" t="s">
        <v>20</v>
      </c>
      <c r="D973" t="s">
        <v>237</v>
      </c>
      <c r="E973" t="s">
        <v>458</v>
      </c>
      <c r="F973" t="s">
        <v>15</v>
      </c>
      <c r="G973" t="s">
        <v>464</v>
      </c>
      <c r="H973" t="s">
        <v>21</v>
      </c>
      <c r="I973" s="1">
        <v>33395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2">
        <f>IFERROR((table_world_population[[#This Row],[2023]]-table_world_population[[#This Row],[2013]])/table_world_population[[#This Row],[2013]],0)</f>
        <v>0</v>
      </c>
      <c r="V973" s="3">
        <f>IFERROR((table_world_population[[#This Row],[2023]]-table_world_population[[#This Row],[2022]])/table_world_population[[#This Row],[2022]],0)</f>
        <v>0</v>
      </c>
    </row>
    <row r="974" spans="1:22" x14ac:dyDescent="0.35">
      <c r="A974" t="s">
        <v>370</v>
      </c>
      <c r="B974" t="s">
        <v>145</v>
      </c>
      <c r="C974" t="s">
        <v>22</v>
      </c>
      <c r="D974" t="s">
        <v>238</v>
      </c>
      <c r="E974" t="s">
        <v>458</v>
      </c>
      <c r="F974" t="s">
        <v>15</v>
      </c>
      <c r="G974" t="s">
        <v>465</v>
      </c>
      <c r="H974" t="s">
        <v>23</v>
      </c>
      <c r="I974" s="1">
        <v>9591</v>
      </c>
      <c r="J974" s="1">
        <v>35425</v>
      </c>
      <c r="K974" s="1">
        <v>36110</v>
      </c>
      <c r="L974" s="1">
        <v>36760</v>
      </c>
      <c r="M974" s="1">
        <v>37071</v>
      </c>
      <c r="N974" s="1">
        <v>37044</v>
      </c>
      <c r="O974" s="1">
        <v>37029</v>
      </c>
      <c r="P974" s="1">
        <v>37034</v>
      </c>
      <c r="Q974" s="1">
        <v>36922</v>
      </c>
      <c r="R974" s="1">
        <v>36686</v>
      </c>
      <c r="S974" s="1">
        <v>36469</v>
      </c>
      <c r="T974" s="1">
        <v>36297</v>
      </c>
      <c r="U974" s="2">
        <f>IFERROR((table_world_population[[#This Row],[2023]]-table_world_population[[#This Row],[2013]])/table_world_population[[#This Row],[2013]],0)</f>
        <v>2.4615384615384615E-2</v>
      </c>
      <c r="V974" s="3">
        <f>IFERROR((table_world_population[[#This Row],[2023]]-table_world_population[[#This Row],[2022]])/table_world_population[[#This Row],[2022]],0)</f>
        <v>-4.716334421015109E-3</v>
      </c>
    </row>
    <row r="975" spans="1:22" x14ac:dyDescent="0.35">
      <c r="A975" t="s">
        <v>370</v>
      </c>
      <c r="B975" t="s">
        <v>145</v>
      </c>
      <c r="C975" t="s">
        <v>24</v>
      </c>
      <c r="D975" t="s">
        <v>239</v>
      </c>
      <c r="E975" t="s">
        <v>458</v>
      </c>
      <c r="F975" t="s">
        <v>15</v>
      </c>
      <c r="G975" t="s">
        <v>463</v>
      </c>
      <c r="H975" t="s">
        <v>15</v>
      </c>
      <c r="I975" s="1">
        <v>42986</v>
      </c>
      <c r="J975" s="1">
        <v>35425</v>
      </c>
      <c r="K975" s="1">
        <v>36110</v>
      </c>
      <c r="L975" s="1">
        <v>36760</v>
      </c>
      <c r="M975" s="1">
        <v>37071</v>
      </c>
      <c r="N975" s="1">
        <v>37044</v>
      </c>
      <c r="O975" s="1">
        <v>37029</v>
      </c>
      <c r="P975" s="1">
        <v>37034</v>
      </c>
      <c r="Q975" s="1">
        <v>36922</v>
      </c>
      <c r="R975" s="1">
        <v>36686</v>
      </c>
      <c r="S975" s="1">
        <v>36469</v>
      </c>
      <c r="T975" s="1">
        <v>36297</v>
      </c>
      <c r="U975" s="2">
        <f>IFERROR((table_world_population[[#This Row],[2023]]-table_world_population[[#This Row],[2013]])/table_world_population[[#This Row],[2013]],0)</f>
        <v>2.4615384615384615E-2</v>
      </c>
      <c r="V975" s="3">
        <f>IFERROR((table_world_population[[#This Row],[2023]]-table_world_population[[#This Row],[2022]])/table_world_population[[#This Row],[2022]],0)</f>
        <v>-4.716334421015109E-3</v>
      </c>
    </row>
    <row r="976" spans="1:22" x14ac:dyDescent="0.35">
      <c r="A976" t="s">
        <v>371</v>
      </c>
      <c r="B976" t="s">
        <v>146</v>
      </c>
      <c r="C976" t="s">
        <v>18</v>
      </c>
      <c r="D976" t="s">
        <v>232</v>
      </c>
      <c r="E976" t="s">
        <v>458</v>
      </c>
      <c r="F976" t="s">
        <v>15</v>
      </c>
      <c r="G976" t="s">
        <v>463</v>
      </c>
      <c r="H976" t="s">
        <v>15</v>
      </c>
      <c r="I976" s="1">
        <v>1120788</v>
      </c>
      <c r="J976" s="1">
        <v>1430076</v>
      </c>
      <c r="K976" s="1">
        <v>1459613</v>
      </c>
      <c r="L976" s="1">
        <v>1491107</v>
      </c>
      <c r="M976" s="1">
        <v>1523921</v>
      </c>
      <c r="N976" s="1">
        <v>1557431</v>
      </c>
      <c r="O976" s="1">
        <v>1591658</v>
      </c>
      <c r="P976" s="1">
        <v>1626335</v>
      </c>
      <c r="Q976" s="1">
        <v>1658241</v>
      </c>
      <c r="R976" s="1">
        <v>1686321</v>
      </c>
      <c r="S976" s="1">
        <v>1712979</v>
      </c>
      <c r="T976" s="1">
        <v>1738709</v>
      </c>
      <c r="U976" s="2">
        <f>IFERROR((table_world_population[[#This Row],[2023]]-table_world_population[[#This Row],[2013]])/table_world_population[[#This Row],[2013]],0)</f>
        <v>0.21581580279649473</v>
      </c>
      <c r="V976" s="3">
        <f>IFERROR((table_world_population[[#This Row],[2023]]-table_world_population[[#This Row],[2022]])/table_world_population[[#This Row],[2022]],0)</f>
        <v>1.502061613131276E-2</v>
      </c>
    </row>
    <row r="977" spans="1:22" x14ac:dyDescent="0.35">
      <c r="A977" t="s">
        <v>371</v>
      </c>
      <c r="B977" t="s">
        <v>146</v>
      </c>
      <c r="C977" t="s">
        <v>19</v>
      </c>
      <c r="D977" t="s">
        <v>233</v>
      </c>
      <c r="E977" t="s">
        <v>458</v>
      </c>
      <c r="F977" t="s">
        <v>15</v>
      </c>
      <c r="G977" t="s">
        <v>463</v>
      </c>
      <c r="H977" t="s">
        <v>15</v>
      </c>
      <c r="I977" s="1">
        <v>953227</v>
      </c>
      <c r="J977" s="1">
        <v>1415077</v>
      </c>
      <c r="K977" s="1">
        <v>1443209</v>
      </c>
      <c r="L977" s="1">
        <v>1473641</v>
      </c>
      <c r="M977" s="1">
        <v>1505633</v>
      </c>
      <c r="N977" s="1">
        <v>1538598</v>
      </c>
      <c r="O977" s="1">
        <v>1572333</v>
      </c>
      <c r="P977" s="1">
        <v>1606094</v>
      </c>
      <c r="Q977" s="1">
        <v>1636094</v>
      </c>
      <c r="R977" s="1">
        <v>1661462</v>
      </c>
      <c r="S977" s="1">
        <v>1685387</v>
      </c>
      <c r="T977" s="1">
        <v>1708447</v>
      </c>
      <c r="U977" s="2">
        <f>IFERROR((table_world_population[[#This Row],[2023]]-table_world_population[[#This Row],[2013]])/table_world_population[[#This Row],[2013]],0)</f>
        <v>0.20731734032847682</v>
      </c>
      <c r="V977" s="3">
        <f>IFERROR((table_world_population[[#This Row],[2023]]-table_world_population[[#This Row],[2022]])/table_world_population[[#This Row],[2022]],0)</f>
        <v>1.3682317473672219E-2</v>
      </c>
    </row>
    <row r="978" spans="1:22" x14ac:dyDescent="0.35">
      <c r="A978" t="s">
        <v>371</v>
      </c>
      <c r="B978" t="s">
        <v>146</v>
      </c>
      <c r="C978" t="s">
        <v>15</v>
      </c>
      <c r="D978" t="s">
        <v>234</v>
      </c>
      <c r="E978" t="s">
        <v>459</v>
      </c>
      <c r="F978" t="s">
        <v>14</v>
      </c>
      <c r="G978" t="s">
        <v>463</v>
      </c>
      <c r="H978" t="s">
        <v>15</v>
      </c>
      <c r="I978" s="1">
        <v>716602</v>
      </c>
      <c r="J978" s="1">
        <v>809528</v>
      </c>
      <c r="K978" s="1">
        <v>836560</v>
      </c>
      <c r="L978" s="1">
        <v>868271</v>
      </c>
      <c r="M978" s="1">
        <v>903917</v>
      </c>
      <c r="N978" s="1">
        <v>942783</v>
      </c>
      <c r="O978" s="1">
        <v>984222</v>
      </c>
      <c r="P978" s="1">
        <v>1026234</v>
      </c>
      <c r="Q978" s="1">
        <v>1060842</v>
      </c>
      <c r="R978" s="1">
        <v>1085725</v>
      </c>
      <c r="S978" s="1">
        <v>1103284</v>
      </c>
      <c r="T978" s="1">
        <v>1111770</v>
      </c>
      <c r="U978" s="2">
        <f>IFERROR((table_world_population[[#This Row],[2023]]-table_world_population[[#This Row],[2013]])/table_world_population[[#This Row],[2013]],0)</f>
        <v>0.37335583204039885</v>
      </c>
      <c r="V978" s="3">
        <f>IFERROR((table_world_population[[#This Row],[2023]]-table_world_population[[#This Row],[2022]])/table_world_population[[#This Row],[2022]],0)</f>
        <v>7.6915825843572464E-3</v>
      </c>
    </row>
    <row r="979" spans="1:22" x14ac:dyDescent="0.35">
      <c r="A979" t="s">
        <v>371</v>
      </c>
      <c r="B979" t="s">
        <v>146</v>
      </c>
      <c r="C979" t="s">
        <v>15</v>
      </c>
      <c r="D979" t="s">
        <v>235</v>
      </c>
      <c r="E979" t="s">
        <v>460</v>
      </c>
      <c r="F979" t="s">
        <v>16</v>
      </c>
      <c r="G979" t="s">
        <v>463</v>
      </c>
      <c r="H979" t="s">
        <v>15</v>
      </c>
      <c r="I979" s="1">
        <v>1243817</v>
      </c>
      <c r="J979" s="1">
        <v>1927681</v>
      </c>
      <c r="K979" s="1">
        <v>1955829</v>
      </c>
      <c r="L979" s="1">
        <v>1982659</v>
      </c>
      <c r="M979" s="1">
        <v>2008098</v>
      </c>
      <c r="N979" s="1">
        <v>2031574</v>
      </c>
      <c r="O979" s="1">
        <v>2052768</v>
      </c>
      <c r="P979" s="1">
        <v>2072919</v>
      </c>
      <c r="Q979" s="1">
        <v>2093145</v>
      </c>
      <c r="R979" s="1">
        <v>2114128</v>
      </c>
      <c r="S979" s="1">
        <v>2138395</v>
      </c>
      <c r="T979" s="1">
        <v>2168290</v>
      </c>
      <c r="U979" s="2">
        <f>IFERROR((table_world_population[[#This Row],[2023]]-table_world_population[[#This Row],[2013]])/table_world_population[[#This Row],[2013]],0)</f>
        <v>0.12481785108635714</v>
      </c>
      <c r="V979" s="3">
        <f>IFERROR((table_world_population[[#This Row],[2023]]-table_world_population[[#This Row],[2022]])/table_world_population[[#This Row],[2022]],0)</f>
        <v>1.3980111251663046E-2</v>
      </c>
    </row>
    <row r="980" spans="1:22" x14ac:dyDescent="0.35">
      <c r="A980" t="s">
        <v>371</v>
      </c>
      <c r="B980" t="s">
        <v>146</v>
      </c>
      <c r="C980" t="s">
        <v>15</v>
      </c>
      <c r="D980" t="s">
        <v>236</v>
      </c>
      <c r="E980" t="s">
        <v>461</v>
      </c>
      <c r="F980" t="s">
        <v>17</v>
      </c>
      <c r="G980" t="s">
        <v>463</v>
      </c>
      <c r="H980" t="s">
        <v>15</v>
      </c>
      <c r="I980" s="1">
        <v>113596</v>
      </c>
      <c r="J980" s="1">
        <v>107944</v>
      </c>
      <c r="K980" s="1">
        <v>110435</v>
      </c>
      <c r="L980" s="1">
        <v>113819</v>
      </c>
      <c r="M980" s="1">
        <v>117541</v>
      </c>
      <c r="N980" s="1">
        <v>121673</v>
      </c>
      <c r="O980" s="1">
        <v>127001</v>
      </c>
      <c r="P980" s="1">
        <v>133278</v>
      </c>
      <c r="Q980" s="1">
        <v>140348</v>
      </c>
      <c r="R980" s="1">
        <v>147929</v>
      </c>
      <c r="S980" s="1">
        <v>156687</v>
      </c>
      <c r="T980" s="1">
        <v>167097</v>
      </c>
      <c r="U980" s="2">
        <f>IFERROR((table_world_population[[#This Row],[2023]]-table_world_population[[#This Row],[2013]])/table_world_population[[#This Row],[2013]],0)</f>
        <v>0.54799710961239156</v>
      </c>
      <c r="V980" s="3">
        <f>IFERROR((table_world_population[[#This Row],[2023]]-table_world_population[[#This Row],[2022]])/table_world_population[[#This Row],[2022]],0)</f>
        <v>6.6438185682283782E-2</v>
      </c>
    </row>
    <row r="981" spans="1:22" x14ac:dyDescent="0.35">
      <c r="A981" t="s">
        <v>371</v>
      </c>
      <c r="B981" t="s">
        <v>146</v>
      </c>
      <c r="C981" t="s">
        <v>20</v>
      </c>
      <c r="D981" t="s">
        <v>237</v>
      </c>
      <c r="E981" t="s">
        <v>458</v>
      </c>
      <c r="F981" t="s">
        <v>15</v>
      </c>
      <c r="G981" t="s">
        <v>464</v>
      </c>
      <c r="H981" t="s">
        <v>21</v>
      </c>
      <c r="I981" s="1">
        <v>1588198</v>
      </c>
      <c r="J981" s="1">
        <v>907689</v>
      </c>
      <c r="K981" s="1">
        <v>924172</v>
      </c>
      <c r="L981" s="1">
        <v>941901</v>
      </c>
      <c r="M981" s="1">
        <v>960460</v>
      </c>
      <c r="N981" s="1">
        <v>979491</v>
      </c>
      <c r="O981" s="1">
        <v>998397</v>
      </c>
      <c r="P981" s="1">
        <v>1016826</v>
      </c>
      <c r="Q981" s="1">
        <v>1032543</v>
      </c>
      <c r="R981" s="1">
        <v>1045010</v>
      </c>
      <c r="S981" s="1">
        <v>1055872</v>
      </c>
      <c r="T981" s="1">
        <v>1065551</v>
      </c>
      <c r="U981" s="2">
        <f>IFERROR((table_world_population[[#This Row],[2023]]-table_world_population[[#This Row],[2013]])/table_world_population[[#This Row],[2013]],0)</f>
        <v>0.17391639647500409</v>
      </c>
      <c r="V981" s="3">
        <f>IFERROR((table_world_population[[#This Row],[2023]]-table_world_population[[#This Row],[2022]])/table_world_population[[#This Row],[2022]],0)</f>
        <v>9.1668308279791496E-3</v>
      </c>
    </row>
    <row r="982" spans="1:22" x14ac:dyDescent="0.35">
      <c r="A982" t="s">
        <v>371</v>
      </c>
      <c r="B982" t="s">
        <v>146</v>
      </c>
      <c r="C982" t="s">
        <v>22</v>
      </c>
      <c r="D982" t="s">
        <v>238</v>
      </c>
      <c r="E982" t="s">
        <v>458</v>
      </c>
      <c r="F982" t="s">
        <v>15</v>
      </c>
      <c r="G982" t="s">
        <v>465</v>
      </c>
      <c r="H982" t="s">
        <v>23</v>
      </c>
      <c r="I982" s="1">
        <v>485817</v>
      </c>
      <c r="J982" s="1">
        <v>1937464</v>
      </c>
      <c r="K982" s="1">
        <v>1978651</v>
      </c>
      <c r="L982" s="1">
        <v>2022848</v>
      </c>
      <c r="M982" s="1">
        <v>2069095</v>
      </c>
      <c r="N982" s="1">
        <v>2116539</v>
      </c>
      <c r="O982" s="1">
        <v>2165594</v>
      </c>
      <c r="P982" s="1">
        <v>2215604</v>
      </c>
      <c r="Q982" s="1">
        <v>2261792</v>
      </c>
      <c r="R982" s="1">
        <v>2302772</v>
      </c>
      <c r="S982" s="1">
        <v>2342494</v>
      </c>
      <c r="T982" s="1">
        <v>2381606</v>
      </c>
      <c r="U982" s="2">
        <f>IFERROR((table_world_population[[#This Row],[2023]]-table_world_population[[#This Row],[2013]])/table_world_population[[#This Row],[2013]],0)</f>
        <v>0.22923884005070547</v>
      </c>
      <c r="V982" s="3">
        <f>IFERROR((table_world_population[[#This Row],[2023]]-table_world_population[[#This Row],[2022]])/table_world_population[[#This Row],[2022]],0)</f>
        <v>1.6696734335285384E-2</v>
      </c>
    </row>
    <row r="983" spans="1:22" x14ac:dyDescent="0.35">
      <c r="A983" t="s">
        <v>371</v>
      </c>
      <c r="B983" t="s">
        <v>146</v>
      </c>
      <c r="C983" t="s">
        <v>24</v>
      </c>
      <c r="D983" t="s">
        <v>239</v>
      </c>
      <c r="E983" t="s">
        <v>458</v>
      </c>
      <c r="F983" t="s">
        <v>15</v>
      </c>
      <c r="G983" t="s">
        <v>463</v>
      </c>
      <c r="H983" t="s">
        <v>15</v>
      </c>
      <c r="I983" s="1">
        <v>2074015</v>
      </c>
      <c r="J983" s="1">
        <v>2845153</v>
      </c>
      <c r="K983" s="1">
        <v>2902823</v>
      </c>
      <c r="L983" s="1">
        <v>2964749</v>
      </c>
      <c r="M983" s="1">
        <v>3029555</v>
      </c>
      <c r="N983" s="1">
        <v>3096030</v>
      </c>
      <c r="O983" s="1">
        <v>3163991</v>
      </c>
      <c r="P983" s="1">
        <v>3232430</v>
      </c>
      <c r="Q983" s="1">
        <v>3294335</v>
      </c>
      <c r="R983" s="1">
        <v>3347782</v>
      </c>
      <c r="S983" s="1">
        <v>3398366</v>
      </c>
      <c r="T983" s="1">
        <v>3447157</v>
      </c>
      <c r="U983" s="2">
        <f>IFERROR((table_world_population[[#This Row],[2023]]-table_world_population[[#This Row],[2013]])/table_world_population[[#This Row],[2013]],0)</f>
        <v>0.21158932401877861</v>
      </c>
      <c r="V983" s="3">
        <f>IFERROR((table_world_population[[#This Row],[2023]]-table_world_population[[#This Row],[2022]])/table_world_population[[#This Row],[2022]],0)</f>
        <v>1.4357194016183071E-2</v>
      </c>
    </row>
    <row r="984" spans="1:22" x14ac:dyDescent="0.35">
      <c r="A984" t="s">
        <v>372</v>
      </c>
      <c r="B984" t="s">
        <v>147</v>
      </c>
      <c r="C984" t="s">
        <v>18</v>
      </c>
      <c r="D984" t="s">
        <v>232</v>
      </c>
      <c r="E984" t="s">
        <v>458</v>
      </c>
      <c r="F984" t="s">
        <v>15</v>
      </c>
      <c r="G984" t="s">
        <v>463</v>
      </c>
      <c r="H984" t="s">
        <v>15</v>
      </c>
      <c r="I984" s="1">
        <v>12018</v>
      </c>
      <c r="J984" s="1">
        <v>318335</v>
      </c>
      <c r="K984" s="1">
        <v>318620</v>
      </c>
      <c r="L984" s="1">
        <v>318773</v>
      </c>
      <c r="M984" s="1">
        <v>318810</v>
      </c>
      <c r="N984" s="1">
        <v>318854</v>
      </c>
      <c r="O984" s="1">
        <v>318787</v>
      </c>
      <c r="P984" s="1">
        <v>318725</v>
      </c>
      <c r="Q984" s="1">
        <v>318464</v>
      </c>
      <c r="R984" s="1">
        <v>317538</v>
      </c>
      <c r="S984" s="1">
        <v>316670</v>
      </c>
      <c r="T984" s="1">
        <v>316201</v>
      </c>
      <c r="U984" s="2">
        <f>IFERROR((table_world_population[[#This Row],[2023]]-table_world_population[[#This Row],[2013]])/table_world_population[[#This Row],[2013]],0)</f>
        <v>-6.7036298239276232E-3</v>
      </c>
      <c r="V984" s="3">
        <f>IFERROR((table_world_population[[#This Row],[2023]]-table_world_population[[#This Row],[2022]])/table_world_population[[#This Row],[2022]],0)</f>
        <v>-1.4810370417153503E-3</v>
      </c>
    </row>
    <row r="985" spans="1:22" x14ac:dyDescent="0.35">
      <c r="A985" t="s">
        <v>372</v>
      </c>
      <c r="B985" t="s">
        <v>147</v>
      </c>
      <c r="C985" t="s">
        <v>19</v>
      </c>
      <c r="D985" t="s">
        <v>233</v>
      </c>
      <c r="E985" t="s">
        <v>458</v>
      </c>
      <c r="F985" t="s">
        <v>15</v>
      </c>
      <c r="G985" t="s">
        <v>463</v>
      </c>
      <c r="H985" t="s">
        <v>15</v>
      </c>
      <c r="I985" s="1">
        <v>9780</v>
      </c>
      <c r="J985" s="1">
        <v>302871</v>
      </c>
      <c r="K985" s="1">
        <v>303191</v>
      </c>
      <c r="L985" s="1">
        <v>303386</v>
      </c>
      <c r="M985" s="1">
        <v>303492</v>
      </c>
      <c r="N985" s="1">
        <v>303519</v>
      </c>
      <c r="O985" s="1">
        <v>303440</v>
      </c>
      <c r="P985" s="1">
        <v>303303</v>
      </c>
      <c r="Q985" s="1">
        <v>302841</v>
      </c>
      <c r="R985" s="1">
        <v>301673</v>
      </c>
      <c r="S985" s="1">
        <v>300543</v>
      </c>
      <c r="T985" s="1">
        <v>299975</v>
      </c>
      <c r="U985" s="2">
        <f>IFERROR((table_world_population[[#This Row],[2023]]-table_world_population[[#This Row],[2013]])/table_world_population[[#This Row],[2013]],0)</f>
        <v>-9.5618266522710989E-3</v>
      </c>
      <c r="V985" s="3">
        <f>IFERROR((table_world_population[[#This Row],[2023]]-table_world_population[[#This Row],[2022]])/table_world_population[[#This Row],[2022]],0)</f>
        <v>-1.8899125915426411E-3</v>
      </c>
    </row>
    <row r="986" spans="1:22" x14ac:dyDescent="0.35">
      <c r="A986" t="s">
        <v>372</v>
      </c>
      <c r="B986" t="s">
        <v>147</v>
      </c>
      <c r="C986" t="s">
        <v>15</v>
      </c>
      <c r="D986" t="s">
        <v>234</v>
      </c>
      <c r="E986" t="s">
        <v>459</v>
      </c>
      <c r="F986" t="s">
        <v>14</v>
      </c>
      <c r="G986" t="s">
        <v>463</v>
      </c>
      <c r="H986" t="s">
        <v>15</v>
      </c>
      <c r="I986" s="1">
        <v>3145</v>
      </c>
      <c r="J986" s="1">
        <v>116341</v>
      </c>
      <c r="K986" s="1">
        <v>115763</v>
      </c>
      <c r="L986" s="1">
        <v>115253</v>
      </c>
      <c r="M986" s="1">
        <v>114660</v>
      </c>
      <c r="N986" s="1">
        <v>114095</v>
      </c>
      <c r="O986" s="1">
        <v>113590</v>
      </c>
      <c r="P986" s="1">
        <v>113323</v>
      </c>
      <c r="Q986" s="1">
        <v>113117</v>
      </c>
      <c r="R986" s="1">
        <v>112582</v>
      </c>
      <c r="S986" s="1">
        <v>111686</v>
      </c>
      <c r="T986" s="1">
        <v>110471</v>
      </c>
      <c r="U986" s="2">
        <f>IFERROR((table_world_population[[#This Row],[2023]]-table_world_population[[#This Row],[2013]])/table_world_population[[#This Row],[2013]],0)</f>
        <v>-5.045512759904075E-2</v>
      </c>
      <c r="V986" s="3">
        <f>IFERROR((table_world_population[[#This Row],[2023]]-table_world_population[[#This Row],[2022]])/table_world_population[[#This Row],[2022]],0)</f>
        <v>-1.0878713536163888E-2</v>
      </c>
    </row>
    <row r="987" spans="1:22" x14ac:dyDescent="0.35">
      <c r="A987" t="s">
        <v>372</v>
      </c>
      <c r="B987" t="s">
        <v>147</v>
      </c>
      <c r="C987" t="s">
        <v>15</v>
      </c>
      <c r="D987" t="s">
        <v>235</v>
      </c>
      <c r="E987" t="s">
        <v>460</v>
      </c>
      <c r="F987" t="s">
        <v>16</v>
      </c>
      <c r="G987" t="s">
        <v>463</v>
      </c>
      <c r="H987" t="s">
        <v>15</v>
      </c>
      <c r="I987" s="1">
        <v>14530</v>
      </c>
      <c r="J987" s="1">
        <v>421582</v>
      </c>
      <c r="K987" s="1">
        <v>420832</v>
      </c>
      <c r="L987" s="1">
        <v>419291</v>
      </c>
      <c r="M987" s="1">
        <v>417834</v>
      </c>
      <c r="N987" s="1">
        <v>416305</v>
      </c>
      <c r="O987" s="1">
        <v>414228</v>
      </c>
      <c r="P987" s="1">
        <v>411726</v>
      </c>
      <c r="Q987" s="1">
        <v>408991</v>
      </c>
      <c r="R987" s="1">
        <v>405950</v>
      </c>
      <c r="S987" s="1">
        <v>403377</v>
      </c>
      <c r="T987" s="1">
        <v>401505</v>
      </c>
      <c r="U987" s="2">
        <f>IFERROR((table_world_population[[#This Row],[2023]]-table_world_population[[#This Row],[2013]])/table_world_population[[#This Row],[2013]],0)</f>
        <v>-4.7623000982015364E-2</v>
      </c>
      <c r="V987" s="3">
        <f>IFERROR((table_world_population[[#This Row],[2023]]-table_world_population[[#This Row],[2022]])/table_world_population[[#This Row],[2022]],0)</f>
        <v>-4.6408198781784779E-3</v>
      </c>
    </row>
    <row r="988" spans="1:22" x14ac:dyDescent="0.35">
      <c r="A988" t="s">
        <v>372</v>
      </c>
      <c r="B988" t="s">
        <v>147</v>
      </c>
      <c r="C988" t="s">
        <v>15</v>
      </c>
      <c r="D988" t="s">
        <v>236</v>
      </c>
      <c r="E988" t="s">
        <v>461</v>
      </c>
      <c r="F988" t="s">
        <v>17</v>
      </c>
      <c r="G988" t="s">
        <v>463</v>
      </c>
      <c r="H988" t="s">
        <v>15</v>
      </c>
      <c r="I988" s="1">
        <v>4122</v>
      </c>
      <c r="J988" s="1">
        <v>83285</v>
      </c>
      <c r="K988" s="1">
        <v>85215</v>
      </c>
      <c r="L988" s="1">
        <v>87615</v>
      </c>
      <c r="M988" s="1">
        <v>89809</v>
      </c>
      <c r="N988" s="1">
        <v>91973</v>
      </c>
      <c r="O988" s="1">
        <v>94409</v>
      </c>
      <c r="P988" s="1">
        <v>96979</v>
      </c>
      <c r="Q988" s="1">
        <v>99198</v>
      </c>
      <c r="R988" s="1">
        <v>100678</v>
      </c>
      <c r="S988" s="1">
        <v>102150</v>
      </c>
      <c r="T988" s="1">
        <v>104202</v>
      </c>
      <c r="U988" s="2">
        <f>IFERROR((table_world_population[[#This Row],[2023]]-table_world_population[[#This Row],[2013]])/table_world_population[[#This Row],[2013]],0)</f>
        <v>0.25114966680674794</v>
      </c>
      <c r="V988" s="3">
        <f>IFERROR((table_world_population[[#This Row],[2023]]-table_world_population[[#This Row],[2022]])/table_world_population[[#This Row],[2022]],0)</f>
        <v>2.0088105726872248E-2</v>
      </c>
    </row>
    <row r="989" spans="1:22" x14ac:dyDescent="0.35">
      <c r="A989" t="s">
        <v>372</v>
      </c>
      <c r="B989" t="s">
        <v>147</v>
      </c>
      <c r="C989" t="s">
        <v>20</v>
      </c>
      <c r="D989" t="s">
        <v>237</v>
      </c>
      <c r="E989" t="s">
        <v>458</v>
      </c>
      <c r="F989" t="s">
        <v>15</v>
      </c>
      <c r="G989" t="s">
        <v>464</v>
      </c>
      <c r="H989" t="s">
        <v>21</v>
      </c>
      <c r="I989" s="1">
        <v>0</v>
      </c>
      <c r="J989" s="1">
        <v>216571</v>
      </c>
      <c r="K989" s="1">
        <v>214705</v>
      </c>
      <c r="L989" s="1">
        <v>212741</v>
      </c>
      <c r="M989" s="1">
        <v>210706</v>
      </c>
      <c r="N989" s="1">
        <v>208638</v>
      </c>
      <c r="O989" s="1">
        <v>206498</v>
      </c>
      <c r="P989" s="1">
        <v>204336</v>
      </c>
      <c r="Q989" s="1">
        <v>201999</v>
      </c>
      <c r="R989" s="1">
        <v>199225</v>
      </c>
      <c r="S989" s="1">
        <v>196496</v>
      </c>
      <c r="T989" s="1">
        <v>194083</v>
      </c>
      <c r="U989" s="2">
        <f>IFERROR((table_world_population[[#This Row],[2023]]-table_world_population[[#This Row],[2013]])/table_world_population[[#This Row],[2013]],0)</f>
        <v>-0.10383661709093092</v>
      </c>
      <c r="V989" s="3">
        <f>IFERROR((table_world_population[[#This Row],[2023]]-table_world_population[[#This Row],[2022]])/table_world_population[[#This Row],[2022]],0)</f>
        <v>-1.2280148196400945E-2</v>
      </c>
    </row>
    <row r="990" spans="1:22" x14ac:dyDescent="0.35">
      <c r="A990" t="s">
        <v>372</v>
      </c>
      <c r="B990" t="s">
        <v>147</v>
      </c>
      <c r="C990" t="s">
        <v>22</v>
      </c>
      <c r="D990" t="s">
        <v>238</v>
      </c>
      <c r="E990" t="s">
        <v>458</v>
      </c>
      <c r="F990" t="s">
        <v>15</v>
      </c>
      <c r="G990" t="s">
        <v>465</v>
      </c>
      <c r="H990" t="s">
        <v>23</v>
      </c>
      <c r="I990" s="1">
        <v>21797</v>
      </c>
      <c r="J990" s="1">
        <v>404636</v>
      </c>
      <c r="K990" s="1">
        <v>407105</v>
      </c>
      <c r="L990" s="1">
        <v>409418</v>
      </c>
      <c r="M990" s="1">
        <v>411597</v>
      </c>
      <c r="N990" s="1">
        <v>413735</v>
      </c>
      <c r="O990" s="1">
        <v>415729</v>
      </c>
      <c r="P990" s="1">
        <v>417692</v>
      </c>
      <c r="Q990" s="1">
        <v>419307</v>
      </c>
      <c r="R990" s="1">
        <v>419986</v>
      </c>
      <c r="S990" s="1">
        <v>420717</v>
      </c>
      <c r="T990" s="1">
        <v>422094</v>
      </c>
      <c r="U990" s="2">
        <f>IFERROR((table_world_population[[#This Row],[2023]]-table_world_population[[#This Row],[2013]])/table_world_population[[#This Row],[2013]],0)</f>
        <v>4.3144950029162014E-2</v>
      </c>
      <c r="V990" s="3">
        <f>IFERROR((table_world_population[[#This Row],[2023]]-table_world_population[[#This Row],[2022]])/table_world_population[[#This Row],[2022]],0)</f>
        <v>3.2729839773529474E-3</v>
      </c>
    </row>
    <row r="991" spans="1:22" x14ac:dyDescent="0.35">
      <c r="A991" t="s">
        <v>372</v>
      </c>
      <c r="B991" t="s">
        <v>147</v>
      </c>
      <c r="C991" t="s">
        <v>24</v>
      </c>
      <c r="D991" t="s">
        <v>239</v>
      </c>
      <c r="E991" t="s">
        <v>458</v>
      </c>
      <c r="F991" t="s">
        <v>15</v>
      </c>
      <c r="G991" t="s">
        <v>463</v>
      </c>
      <c r="H991" t="s">
        <v>15</v>
      </c>
      <c r="I991" s="1">
        <v>21797</v>
      </c>
      <c r="J991" s="1">
        <v>621207</v>
      </c>
      <c r="K991" s="1">
        <v>621810</v>
      </c>
      <c r="L991" s="1">
        <v>622159</v>
      </c>
      <c r="M991" s="1">
        <v>622303</v>
      </c>
      <c r="N991" s="1">
        <v>622373</v>
      </c>
      <c r="O991" s="1">
        <v>622227</v>
      </c>
      <c r="P991" s="1">
        <v>622028</v>
      </c>
      <c r="Q991" s="1">
        <v>621306</v>
      </c>
      <c r="R991" s="1">
        <v>619211</v>
      </c>
      <c r="S991" s="1">
        <v>617213</v>
      </c>
      <c r="T991" s="1">
        <v>616177</v>
      </c>
      <c r="U991" s="2">
        <f>IFERROR((table_world_population[[#This Row],[2023]]-table_world_population[[#This Row],[2013]])/table_world_population[[#This Row],[2013]],0)</f>
        <v>-8.0971399227632666E-3</v>
      </c>
      <c r="V991" s="3">
        <f>IFERROR((table_world_population[[#This Row],[2023]]-table_world_population[[#This Row],[2022]])/table_world_population[[#This Row],[2022]],0)</f>
        <v>-1.6785129282759761E-3</v>
      </c>
    </row>
    <row r="992" spans="1:22" x14ac:dyDescent="0.35">
      <c r="A992" t="s">
        <v>373</v>
      </c>
      <c r="B992" t="s">
        <v>148</v>
      </c>
      <c r="C992" t="s">
        <v>18</v>
      </c>
      <c r="D992" t="s">
        <v>232</v>
      </c>
      <c r="E992" t="s">
        <v>458</v>
      </c>
      <c r="F992" t="s">
        <v>15</v>
      </c>
      <c r="G992" t="s">
        <v>463</v>
      </c>
      <c r="H992" t="s">
        <v>15</v>
      </c>
      <c r="I992" s="1">
        <v>491832</v>
      </c>
      <c r="J992" s="1">
        <v>16812735</v>
      </c>
      <c r="K992" s="1">
        <v>17027786</v>
      </c>
      <c r="L992" s="1">
        <v>17235856</v>
      </c>
      <c r="M992" s="1">
        <v>17442227</v>
      </c>
      <c r="N992" s="1">
        <v>17646668</v>
      </c>
      <c r="O992" s="1">
        <v>17840191</v>
      </c>
      <c r="P992" s="1">
        <v>18022621</v>
      </c>
      <c r="Q992" s="1">
        <v>18213816</v>
      </c>
      <c r="R992" s="1">
        <v>18410922</v>
      </c>
      <c r="S992" s="1">
        <v>18605603</v>
      </c>
      <c r="T992" s="1">
        <v>18802069</v>
      </c>
      <c r="U992" s="2">
        <f>IFERROR((table_world_population[[#This Row],[2023]]-table_world_population[[#This Row],[2013]])/table_world_population[[#This Row],[2013]],0)</f>
        <v>0.11832304500130407</v>
      </c>
      <c r="V992" s="3">
        <f>IFERROR((table_world_population[[#This Row],[2023]]-table_world_population[[#This Row],[2022]])/table_world_population[[#This Row],[2022]],0)</f>
        <v>1.0559507262409071E-2</v>
      </c>
    </row>
    <row r="993" spans="1:22" x14ac:dyDescent="0.35">
      <c r="A993" t="s">
        <v>373</v>
      </c>
      <c r="B993" t="s">
        <v>148</v>
      </c>
      <c r="C993" t="s">
        <v>19</v>
      </c>
      <c r="D993" t="s">
        <v>233</v>
      </c>
      <c r="E993" t="s">
        <v>458</v>
      </c>
      <c r="F993" t="s">
        <v>15</v>
      </c>
      <c r="G993" t="s">
        <v>463</v>
      </c>
      <c r="H993" t="s">
        <v>15</v>
      </c>
      <c r="I993" s="1">
        <v>486071</v>
      </c>
      <c r="J993" s="1">
        <v>16990792</v>
      </c>
      <c r="K993" s="1">
        <v>17220817</v>
      </c>
      <c r="L993" s="1">
        <v>17444602</v>
      </c>
      <c r="M993" s="1">
        <v>17665036</v>
      </c>
      <c r="N993" s="1">
        <v>17881446</v>
      </c>
      <c r="O993" s="1">
        <v>18087320</v>
      </c>
      <c r="P993" s="1">
        <v>18281786</v>
      </c>
      <c r="Q993" s="1">
        <v>18474956</v>
      </c>
      <c r="R993" s="1">
        <v>18665663</v>
      </c>
      <c r="S993" s="1">
        <v>18852368</v>
      </c>
      <c r="T993" s="1">
        <v>19037976</v>
      </c>
      <c r="U993" s="2">
        <f>IFERROR((table_world_population[[#This Row],[2023]]-table_world_population[[#This Row],[2013]])/table_world_population[[#This Row],[2013]],0)</f>
        <v>0.12048785012493826</v>
      </c>
      <c r="V993" s="3">
        <f>IFERROR((table_world_population[[#This Row],[2023]]-table_world_population[[#This Row],[2022]])/table_world_population[[#This Row],[2022]],0)</f>
        <v>9.8453414446397405E-3</v>
      </c>
    </row>
    <row r="994" spans="1:22" x14ac:dyDescent="0.35">
      <c r="A994" t="s">
        <v>373</v>
      </c>
      <c r="B994" t="s">
        <v>148</v>
      </c>
      <c r="C994" t="s">
        <v>15</v>
      </c>
      <c r="D994" t="s">
        <v>234</v>
      </c>
      <c r="E994" t="s">
        <v>459</v>
      </c>
      <c r="F994" t="s">
        <v>14</v>
      </c>
      <c r="G994" t="s">
        <v>463</v>
      </c>
      <c r="H994" t="s">
        <v>15</v>
      </c>
      <c r="I994" s="1">
        <v>372264</v>
      </c>
      <c r="J994" s="1">
        <v>9566657</v>
      </c>
      <c r="K994" s="1">
        <v>9637704</v>
      </c>
      <c r="L994" s="1">
        <v>9707059</v>
      </c>
      <c r="M994" s="1">
        <v>9766241</v>
      </c>
      <c r="N994" s="1">
        <v>9820809</v>
      </c>
      <c r="O994" s="1">
        <v>9872745</v>
      </c>
      <c r="P994" s="1">
        <v>9911603</v>
      </c>
      <c r="Q994" s="1">
        <v>9939593</v>
      </c>
      <c r="R994" s="1">
        <v>9956001</v>
      </c>
      <c r="S994" s="1">
        <v>9957939</v>
      </c>
      <c r="T994" s="1">
        <v>9945929</v>
      </c>
      <c r="U994" s="2">
        <f>IFERROR((table_world_population[[#This Row],[2023]]-table_world_population[[#This Row],[2013]])/table_world_population[[#This Row],[2013]],0)</f>
        <v>3.9645196854031665E-2</v>
      </c>
      <c r="V994" s="3">
        <f>IFERROR((table_world_population[[#This Row],[2023]]-table_world_population[[#This Row],[2022]])/table_world_population[[#This Row],[2022]],0)</f>
        <v>-1.2060728630693561E-3</v>
      </c>
    </row>
    <row r="995" spans="1:22" x14ac:dyDescent="0.35">
      <c r="A995" t="s">
        <v>373</v>
      </c>
      <c r="B995" t="s">
        <v>148</v>
      </c>
      <c r="C995" t="s">
        <v>15</v>
      </c>
      <c r="D995" t="s">
        <v>235</v>
      </c>
      <c r="E995" t="s">
        <v>460</v>
      </c>
      <c r="F995" t="s">
        <v>16</v>
      </c>
      <c r="G995" t="s">
        <v>463</v>
      </c>
      <c r="H995" t="s">
        <v>15</v>
      </c>
      <c r="I995" s="1">
        <v>554389</v>
      </c>
      <c r="J995" s="1">
        <v>22369402</v>
      </c>
      <c r="K995" s="1">
        <v>22665399</v>
      </c>
      <c r="L995" s="1">
        <v>22938364</v>
      </c>
      <c r="M995" s="1">
        <v>23204451</v>
      </c>
      <c r="N995" s="1">
        <v>23458102</v>
      </c>
      <c r="O995" s="1">
        <v>23685420</v>
      </c>
      <c r="P995" s="1">
        <v>23897197</v>
      </c>
      <c r="Q995" s="1">
        <v>24125464</v>
      </c>
      <c r="R995" s="1">
        <v>24367675</v>
      </c>
      <c r="S995" s="1">
        <v>24608096</v>
      </c>
      <c r="T995" s="1">
        <v>24856141</v>
      </c>
      <c r="U995" s="2">
        <f>IFERROR((table_world_population[[#This Row],[2023]]-table_world_population[[#This Row],[2013]])/table_world_population[[#This Row],[2013]],0)</f>
        <v>0.11116698604638604</v>
      </c>
      <c r="V995" s="3">
        <f>IFERROR((table_world_population[[#This Row],[2023]]-table_world_population[[#This Row],[2022]])/table_world_population[[#This Row],[2022]],0)</f>
        <v>1.0079812757557512E-2</v>
      </c>
    </row>
    <row r="996" spans="1:22" x14ac:dyDescent="0.35">
      <c r="A996" t="s">
        <v>373</v>
      </c>
      <c r="B996" t="s">
        <v>148</v>
      </c>
      <c r="C996" t="s">
        <v>15</v>
      </c>
      <c r="D996" t="s">
        <v>236</v>
      </c>
      <c r="E996" t="s">
        <v>461</v>
      </c>
      <c r="F996" t="s">
        <v>17</v>
      </c>
      <c r="G996" t="s">
        <v>463</v>
      </c>
      <c r="H996" t="s">
        <v>15</v>
      </c>
      <c r="I996" s="1">
        <v>51250</v>
      </c>
      <c r="J996" s="1">
        <v>1867468</v>
      </c>
      <c r="K996" s="1">
        <v>1945500</v>
      </c>
      <c r="L996" s="1">
        <v>2035036</v>
      </c>
      <c r="M996" s="1">
        <v>2136572</v>
      </c>
      <c r="N996" s="1">
        <v>2249204</v>
      </c>
      <c r="O996" s="1">
        <v>2369346</v>
      </c>
      <c r="P996" s="1">
        <v>2495608</v>
      </c>
      <c r="Q996" s="1">
        <v>2623715</v>
      </c>
      <c r="R996" s="1">
        <v>2752908</v>
      </c>
      <c r="S996" s="1">
        <v>2891937</v>
      </c>
      <c r="T996" s="1">
        <v>3037974</v>
      </c>
      <c r="U996" s="2">
        <f>IFERROR((table_world_population[[#This Row],[2023]]-table_world_population[[#This Row],[2013]])/table_world_population[[#This Row],[2013]],0)</f>
        <v>0.62678771470247419</v>
      </c>
      <c r="V996" s="3">
        <f>IFERROR((table_world_population[[#This Row],[2023]]-table_world_population[[#This Row],[2022]])/table_world_population[[#This Row],[2022]],0)</f>
        <v>5.0497988026710128E-2</v>
      </c>
    </row>
    <row r="997" spans="1:22" x14ac:dyDescent="0.35">
      <c r="A997" t="s">
        <v>373</v>
      </c>
      <c r="B997" t="s">
        <v>148</v>
      </c>
      <c r="C997" t="s">
        <v>20</v>
      </c>
      <c r="D997" t="s">
        <v>237</v>
      </c>
      <c r="E997" t="s">
        <v>458</v>
      </c>
      <c r="F997" t="s">
        <v>15</v>
      </c>
      <c r="G997" t="s">
        <v>464</v>
      </c>
      <c r="H997" t="s">
        <v>21</v>
      </c>
      <c r="I997" s="1">
        <v>628997</v>
      </c>
      <c r="J997" s="1">
        <v>13622821</v>
      </c>
      <c r="K997" s="1">
        <v>13611765</v>
      </c>
      <c r="L997" s="1">
        <v>13591618</v>
      </c>
      <c r="M997" s="1">
        <v>13565447</v>
      </c>
      <c r="N997" s="1">
        <v>13533370</v>
      </c>
      <c r="O997" s="1">
        <v>13489703</v>
      </c>
      <c r="P997" s="1">
        <v>13434809</v>
      </c>
      <c r="Q997" s="1">
        <v>13379661</v>
      </c>
      <c r="R997" s="1">
        <v>13323470</v>
      </c>
      <c r="S997" s="1">
        <v>13261620</v>
      </c>
      <c r="T997" s="1">
        <v>13198229</v>
      </c>
      <c r="U997" s="2">
        <f>IFERROR((table_world_population[[#This Row],[2023]]-table_world_population[[#This Row],[2013]])/table_world_population[[#This Row],[2013]],0)</f>
        <v>-3.1167700140815182E-2</v>
      </c>
      <c r="V997" s="3">
        <f>IFERROR((table_world_population[[#This Row],[2023]]-table_world_population[[#This Row],[2022]])/table_world_population[[#This Row],[2022]],0)</f>
        <v>-4.7800344151016239E-3</v>
      </c>
    </row>
    <row r="998" spans="1:22" x14ac:dyDescent="0.35">
      <c r="A998" t="s">
        <v>373</v>
      </c>
      <c r="B998" t="s">
        <v>148</v>
      </c>
      <c r="C998" t="s">
        <v>22</v>
      </c>
      <c r="D998" t="s">
        <v>238</v>
      </c>
      <c r="E998" t="s">
        <v>458</v>
      </c>
      <c r="F998" t="s">
        <v>15</v>
      </c>
      <c r="G998" t="s">
        <v>465</v>
      </c>
      <c r="H998" t="s">
        <v>23</v>
      </c>
      <c r="I998" s="1">
        <v>348906</v>
      </c>
      <c r="J998" s="1">
        <v>20180706</v>
      </c>
      <c r="K998" s="1">
        <v>20636838</v>
      </c>
      <c r="L998" s="1">
        <v>21088840</v>
      </c>
      <c r="M998" s="1">
        <v>21541817</v>
      </c>
      <c r="N998" s="1">
        <v>21994745</v>
      </c>
      <c r="O998" s="1">
        <v>22437808</v>
      </c>
      <c r="P998" s="1">
        <v>22869599</v>
      </c>
      <c r="Q998" s="1">
        <v>23309111</v>
      </c>
      <c r="R998" s="1">
        <v>23753114</v>
      </c>
      <c r="S998" s="1">
        <v>24196351</v>
      </c>
      <c r="T998" s="1">
        <v>24641815</v>
      </c>
      <c r="U998" s="2">
        <f>IFERROR((table_world_population[[#This Row],[2023]]-table_world_population[[#This Row],[2013]])/table_world_population[[#This Row],[2013]],0)</f>
        <v>0.22105812353641147</v>
      </c>
      <c r="V998" s="3">
        <f>IFERROR((table_world_population[[#This Row],[2023]]-table_world_population[[#This Row],[2022]])/table_world_population[[#This Row],[2022]],0)</f>
        <v>1.8410379317112733E-2</v>
      </c>
    </row>
    <row r="999" spans="1:22" x14ac:dyDescent="0.35">
      <c r="A999" t="s">
        <v>373</v>
      </c>
      <c r="B999" t="s">
        <v>148</v>
      </c>
      <c r="C999" t="s">
        <v>24</v>
      </c>
      <c r="D999" t="s">
        <v>239</v>
      </c>
      <c r="E999" t="s">
        <v>458</v>
      </c>
      <c r="F999" t="s">
        <v>15</v>
      </c>
      <c r="G999" t="s">
        <v>463</v>
      </c>
      <c r="H999" t="s">
        <v>15</v>
      </c>
      <c r="I999" s="1">
        <v>977903</v>
      </c>
      <c r="J999" s="1">
        <v>33803527</v>
      </c>
      <c r="K999" s="1">
        <v>34248603</v>
      </c>
      <c r="L999" s="1">
        <v>34680458</v>
      </c>
      <c r="M999" s="1">
        <v>35107264</v>
      </c>
      <c r="N999" s="1">
        <v>35528115</v>
      </c>
      <c r="O999" s="1">
        <v>35927511</v>
      </c>
      <c r="P999" s="1">
        <v>36304408</v>
      </c>
      <c r="Q999" s="1">
        <v>36688772</v>
      </c>
      <c r="R999" s="1">
        <v>37076584</v>
      </c>
      <c r="S999" s="1">
        <v>37457971</v>
      </c>
      <c r="T999" s="1">
        <v>37840044</v>
      </c>
      <c r="U999" s="2">
        <f>IFERROR((table_world_population[[#This Row],[2023]]-table_world_population[[#This Row],[2013]])/table_world_population[[#This Row],[2013]],0)</f>
        <v>0.11941111943732972</v>
      </c>
      <c r="V999" s="3">
        <f>IFERROR((table_world_population[[#This Row],[2023]]-table_world_population[[#This Row],[2022]])/table_world_population[[#This Row],[2022]],0)</f>
        <v>1.0200045272073065E-2</v>
      </c>
    </row>
    <row r="1000" spans="1:22" x14ac:dyDescent="0.35">
      <c r="A1000" t="s">
        <v>374</v>
      </c>
      <c r="B1000" t="s">
        <v>149</v>
      </c>
      <c r="C1000" t="s">
        <v>18</v>
      </c>
      <c r="D1000" t="s">
        <v>232</v>
      </c>
      <c r="E1000" t="s">
        <v>458</v>
      </c>
      <c r="F1000" t="s">
        <v>15</v>
      </c>
      <c r="G1000" t="s">
        <v>463</v>
      </c>
      <c r="H1000" t="s">
        <v>15</v>
      </c>
      <c r="I1000" s="1">
        <v>251232</v>
      </c>
      <c r="J1000" s="1">
        <v>12925693</v>
      </c>
      <c r="K1000" s="1">
        <v>13315954</v>
      </c>
      <c r="L1000" s="1">
        <v>13714918</v>
      </c>
      <c r="M1000" s="1">
        <v>14135272</v>
      </c>
      <c r="N1000" s="1">
        <v>14567003</v>
      </c>
      <c r="O1000" s="1">
        <v>14996993</v>
      </c>
      <c r="P1000" s="1">
        <v>15433808</v>
      </c>
      <c r="Q1000" s="1">
        <v>15884940</v>
      </c>
      <c r="R1000" s="1">
        <v>16339849</v>
      </c>
      <c r="S1000" s="1">
        <v>16793302</v>
      </c>
      <c r="T1000" s="1">
        <v>17262682</v>
      </c>
      <c r="U1000" s="2">
        <f>IFERROR((table_world_population[[#This Row],[2023]]-table_world_population[[#This Row],[2013]])/table_world_population[[#This Row],[2013]],0)</f>
        <v>0.33553241594087063</v>
      </c>
      <c r="V1000" s="3">
        <f>IFERROR((table_world_population[[#This Row],[2023]]-table_world_population[[#This Row],[2022]])/table_world_population[[#This Row],[2022]],0)</f>
        <v>2.7950429284246778E-2</v>
      </c>
    </row>
    <row r="1001" spans="1:22" x14ac:dyDescent="0.35">
      <c r="A1001" t="s">
        <v>374</v>
      </c>
      <c r="B1001" t="s">
        <v>149</v>
      </c>
      <c r="C1001" t="s">
        <v>19</v>
      </c>
      <c r="D1001" t="s">
        <v>233</v>
      </c>
      <c r="E1001" t="s">
        <v>458</v>
      </c>
      <c r="F1001" t="s">
        <v>15</v>
      </c>
      <c r="G1001" t="s">
        <v>463</v>
      </c>
      <c r="H1001" t="s">
        <v>15</v>
      </c>
      <c r="I1001" s="1">
        <v>229347</v>
      </c>
      <c r="J1001" s="1">
        <v>12326038</v>
      </c>
      <c r="K1001" s="1">
        <v>12722751</v>
      </c>
      <c r="L1001" s="1">
        <v>13128327</v>
      </c>
      <c r="M1001" s="1">
        <v>13561220</v>
      </c>
      <c r="N1001" s="1">
        <v>14002439</v>
      </c>
      <c r="O1001" s="1">
        <v>14426886</v>
      </c>
      <c r="P1001" s="1">
        <v>14851787</v>
      </c>
      <c r="Q1001" s="1">
        <v>15293299</v>
      </c>
      <c r="R1001" s="1">
        <v>15737224</v>
      </c>
      <c r="S1001" s="1">
        <v>16176217</v>
      </c>
      <c r="T1001" s="1">
        <v>16634672</v>
      </c>
      <c r="U1001" s="2">
        <f>IFERROR((table_world_population[[#This Row],[2023]]-table_world_population[[#This Row],[2013]])/table_world_population[[#This Row],[2013]],0)</f>
        <v>0.34955546948662658</v>
      </c>
      <c r="V1001" s="3">
        <f>IFERROR((table_world_population[[#This Row],[2023]]-table_world_population[[#This Row],[2022]])/table_world_population[[#This Row],[2022]],0)</f>
        <v>2.8341298833960995E-2</v>
      </c>
    </row>
    <row r="1002" spans="1:22" x14ac:dyDescent="0.35">
      <c r="A1002" t="s">
        <v>374</v>
      </c>
      <c r="B1002" t="s">
        <v>149</v>
      </c>
      <c r="C1002" t="s">
        <v>15</v>
      </c>
      <c r="D1002" t="s">
        <v>234</v>
      </c>
      <c r="E1002" t="s">
        <v>459</v>
      </c>
      <c r="F1002" t="s">
        <v>14</v>
      </c>
      <c r="G1002" t="s">
        <v>463</v>
      </c>
      <c r="H1002" t="s">
        <v>15</v>
      </c>
      <c r="I1002" s="1">
        <v>174279</v>
      </c>
      <c r="J1002" s="1">
        <v>11450576</v>
      </c>
      <c r="K1002" s="1">
        <v>11764027</v>
      </c>
      <c r="L1002" s="1">
        <v>12070045</v>
      </c>
      <c r="M1002" s="1">
        <v>12382816</v>
      </c>
      <c r="N1002" s="1">
        <v>12702008</v>
      </c>
      <c r="O1002" s="1">
        <v>13022087</v>
      </c>
      <c r="P1002" s="1">
        <v>13345103</v>
      </c>
      <c r="Q1002" s="1">
        <v>13675858</v>
      </c>
      <c r="R1002" s="1">
        <v>14012754</v>
      </c>
      <c r="S1002" s="1">
        <v>14348696</v>
      </c>
      <c r="T1002" s="1">
        <v>14674522</v>
      </c>
      <c r="U1002" s="2">
        <f>IFERROR((table_world_population[[#This Row],[2023]]-table_world_population[[#This Row],[2013]])/table_world_population[[#This Row],[2013]],0)</f>
        <v>0.28155317252162687</v>
      </c>
      <c r="V1002" s="3">
        <f>IFERROR((table_world_population[[#This Row],[2023]]-table_world_population[[#This Row],[2022]])/table_world_population[[#This Row],[2022]],0)</f>
        <v>2.2707708073263243E-2</v>
      </c>
    </row>
    <row r="1003" spans="1:22" x14ac:dyDescent="0.35">
      <c r="A1003" t="s">
        <v>374</v>
      </c>
      <c r="B1003" t="s">
        <v>149</v>
      </c>
      <c r="C1003" t="s">
        <v>15</v>
      </c>
      <c r="D1003" t="s">
        <v>235</v>
      </c>
      <c r="E1003" t="s">
        <v>460</v>
      </c>
      <c r="F1003" t="s">
        <v>16</v>
      </c>
      <c r="G1003" t="s">
        <v>463</v>
      </c>
      <c r="H1003" t="s">
        <v>15</v>
      </c>
      <c r="I1003" s="1">
        <v>274087</v>
      </c>
      <c r="J1003" s="1">
        <v>13147107</v>
      </c>
      <c r="K1003" s="1">
        <v>13601883</v>
      </c>
      <c r="L1003" s="1">
        <v>14081467</v>
      </c>
      <c r="M1003" s="1">
        <v>14602011</v>
      </c>
      <c r="N1003" s="1">
        <v>15133399</v>
      </c>
      <c r="O1003" s="1">
        <v>15643162</v>
      </c>
      <c r="P1003" s="1">
        <v>16155310</v>
      </c>
      <c r="Q1003" s="1">
        <v>16691707</v>
      </c>
      <c r="R1003" s="1">
        <v>17234266</v>
      </c>
      <c r="S1003" s="1">
        <v>17774048</v>
      </c>
      <c r="T1003" s="1">
        <v>18351167</v>
      </c>
      <c r="U1003" s="2">
        <f>IFERROR((table_world_population[[#This Row],[2023]]-table_world_population[[#This Row],[2013]])/table_world_population[[#This Row],[2013]],0)</f>
        <v>0.39583309088455731</v>
      </c>
      <c r="V1003" s="3">
        <f>IFERROR((table_world_population[[#This Row],[2023]]-table_world_population[[#This Row],[2022]])/table_world_population[[#This Row],[2022]],0)</f>
        <v>3.2469755904788823E-2</v>
      </c>
    </row>
    <row r="1004" spans="1:22" x14ac:dyDescent="0.35">
      <c r="A1004" t="s">
        <v>374</v>
      </c>
      <c r="B1004" t="s">
        <v>149</v>
      </c>
      <c r="C1004" t="s">
        <v>15</v>
      </c>
      <c r="D1004" t="s">
        <v>236</v>
      </c>
      <c r="E1004" t="s">
        <v>461</v>
      </c>
      <c r="F1004" t="s">
        <v>17</v>
      </c>
      <c r="G1004" t="s">
        <v>463</v>
      </c>
      <c r="H1004" t="s">
        <v>15</v>
      </c>
      <c r="I1004" s="1">
        <v>32213</v>
      </c>
      <c r="J1004" s="1">
        <v>654048</v>
      </c>
      <c r="K1004" s="1">
        <v>672793</v>
      </c>
      <c r="L1004" s="1">
        <v>691734</v>
      </c>
      <c r="M1004" s="1">
        <v>711666</v>
      </c>
      <c r="N1004" s="1">
        <v>734033</v>
      </c>
      <c r="O1004" s="1">
        <v>758629</v>
      </c>
      <c r="P1004" s="1">
        <v>785183</v>
      </c>
      <c r="Q1004" s="1">
        <v>810673</v>
      </c>
      <c r="R1004" s="1">
        <v>830052</v>
      </c>
      <c r="S1004" s="1">
        <v>846774</v>
      </c>
      <c r="T1004" s="1">
        <v>871665</v>
      </c>
      <c r="U1004" s="2">
        <f>IFERROR((table_world_population[[#This Row],[2023]]-table_world_population[[#This Row],[2013]])/table_world_population[[#This Row],[2013]],0)</f>
        <v>0.33272328636430354</v>
      </c>
      <c r="V1004" s="3">
        <f>IFERROR((table_world_population[[#This Row],[2023]]-table_world_population[[#This Row],[2022]])/table_world_population[[#This Row],[2022]],0)</f>
        <v>2.9395092433163985E-2</v>
      </c>
    </row>
    <row r="1005" spans="1:22" x14ac:dyDescent="0.35">
      <c r="A1005" t="s">
        <v>374</v>
      </c>
      <c r="B1005" t="s">
        <v>149</v>
      </c>
      <c r="C1005" t="s">
        <v>20</v>
      </c>
      <c r="D1005" t="s">
        <v>237</v>
      </c>
      <c r="E1005" t="s">
        <v>458</v>
      </c>
      <c r="F1005" t="s">
        <v>15</v>
      </c>
      <c r="G1005" t="s">
        <v>464</v>
      </c>
      <c r="H1005" t="s">
        <v>21</v>
      </c>
      <c r="I1005" s="1">
        <v>390288</v>
      </c>
      <c r="J1005" s="1">
        <v>16827754</v>
      </c>
      <c r="K1005" s="1">
        <v>17217312</v>
      </c>
      <c r="L1005" s="1">
        <v>17609169</v>
      </c>
      <c r="M1005" s="1">
        <v>18023216</v>
      </c>
      <c r="N1005" s="1">
        <v>18440146</v>
      </c>
      <c r="O1005" s="1">
        <v>18834813</v>
      </c>
      <c r="P1005" s="1">
        <v>19222873</v>
      </c>
      <c r="Q1005" s="1">
        <v>19619219</v>
      </c>
      <c r="R1005" s="1">
        <v>20007111</v>
      </c>
      <c r="S1005" s="1">
        <v>20379448</v>
      </c>
      <c r="T1005" s="1">
        <v>20761112</v>
      </c>
      <c r="U1005" s="2">
        <f>IFERROR((table_world_population[[#This Row],[2023]]-table_world_population[[#This Row],[2013]])/table_world_population[[#This Row],[2013]],0)</f>
        <v>0.23374230452857819</v>
      </c>
      <c r="V1005" s="3">
        <f>IFERROR((table_world_population[[#This Row],[2023]]-table_world_population[[#This Row],[2022]])/table_world_population[[#This Row],[2022]],0)</f>
        <v>1.8727887035998227E-2</v>
      </c>
    </row>
    <row r="1006" spans="1:22" x14ac:dyDescent="0.35">
      <c r="A1006" t="s">
        <v>374</v>
      </c>
      <c r="B1006" t="s">
        <v>149</v>
      </c>
      <c r="C1006" t="s">
        <v>22</v>
      </c>
      <c r="D1006" t="s">
        <v>238</v>
      </c>
      <c r="E1006" t="s">
        <v>458</v>
      </c>
      <c r="F1006" t="s">
        <v>15</v>
      </c>
      <c r="G1006" t="s">
        <v>465</v>
      </c>
      <c r="H1006" t="s">
        <v>23</v>
      </c>
      <c r="I1006" s="1">
        <v>90291</v>
      </c>
      <c r="J1006" s="1">
        <v>8423977</v>
      </c>
      <c r="K1006" s="1">
        <v>8821392</v>
      </c>
      <c r="L1006" s="1">
        <v>9234077</v>
      </c>
      <c r="M1006" s="1">
        <v>9673277</v>
      </c>
      <c r="N1006" s="1">
        <v>10129295</v>
      </c>
      <c r="O1006" s="1">
        <v>10589065</v>
      </c>
      <c r="P1006" s="1">
        <v>11062722</v>
      </c>
      <c r="Q1006" s="1">
        <v>11559020</v>
      </c>
      <c r="R1006" s="1">
        <v>12069961</v>
      </c>
      <c r="S1006" s="1">
        <v>12590070</v>
      </c>
      <c r="T1006" s="1">
        <v>13136242</v>
      </c>
      <c r="U1006" s="2">
        <f>IFERROR((table_world_population[[#This Row],[2023]]-table_world_population[[#This Row],[2013]])/table_world_population[[#This Row],[2013]],0)</f>
        <v>0.55938721105245182</v>
      </c>
      <c r="V1006" s="3">
        <f>IFERROR((table_world_population[[#This Row],[2023]]-table_world_population[[#This Row],[2022]])/table_world_population[[#This Row],[2022]],0)</f>
        <v>4.3381172622550944E-2</v>
      </c>
    </row>
    <row r="1007" spans="1:22" x14ac:dyDescent="0.35">
      <c r="A1007" t="s">
        <v>374</v>
      </c>
      <c r="B1007" t="s">
        <v>149</v>
      </c>
      <c r="C1007" t="s">
        <v>24</v>
      </c>
      <c r="D1007" t="s">
        <v>239</v>
      </c>
      <c r="E1007" t="s">
        <v>458</v>
      </c>
      <c r="F1007" t="s">
        <v>15</v>
      </c>
      <c r="G1007" t="s">
        <v>463</v>
      </c>
      <c r="H1007" t="s">
        <v>15</v>
      </c>
      <c r="I1007" s="1">
        <v>480579</v>
      </c>
      <c r="J1007" s="1">
        <v>25251731</v>
      </c>
      <c r="K1007" s="1">
        <v>26038704</v>
      </c>
      <c r="L1007" s="1">
        <v>26843246</v>
      </c>
      <c r="M1007" s="1">
        <v>27696493</v>
      </c>
      <c r="N1007" s="1">
        <v>28569441</v>
      </c>
      <c r="O1007" s="1">
        <v>29423878</v>
      </c>
      <c r="P1007" s="1">
        <v>30285595</v>
      </c>
      <c r="Q1007" s="1">
        <v>31178239</v>
      </c>
      <c r="R1007" s="1">
        <v>32077072</v>
      </c>
      <c r="S1007" s="1">
        <v>32969518</v>
      </c>
      <c r="T1007" s="1">
        <v>33897354</v>
      </c>
      <c r="U1007" s="2">
        <f>IFERROR((table_world_population[[#This Row],[2023]]-table_world_population[[#This Row],[2013]])/table_world_population[[#This Row],[2013]],0)</f>
        <v>0.34237743939217474</v>
      </c>
      <c r="V1007" s="3">
        <f>IFERROR((table_world_population[[#This Row],[2023]]-table_world_population[[#This Row],[2022]])/table_world_population[[#This Row],[2022]],0)</f>
        <v>2.8142237323578706E-2</v>
      </c>
    </row>
    <row r="1008" spans="1:22" x14ac:dyDescent="0.35">
      <c r="A1008" t="s">
        <v>375</v>
      </c>
      <c r="B1008" t="s">
        <v>150</v>
      </c>
      <c r="C1008" t="s">
        <v>18</v>
      </c>
      <c r="D1008" t="s">
        <v>232</v>
      </c>
      <c r="E1008" t="s">
        <v>458</v>
      </c>
      <c r="F1008" t="s">
        <v>15</v>
      </c>
      <c r="G1008" t="s">
        <v>463</v>
      </c>
      <c r="H1008" t="s">
        <v>15</v>
      </c>
      <c r="I1008" s="1">
        <v>5894745</v>
      </c>
      <c r="J1008" s="1">
        <v>25377710</v>
      </c>
      <c r="K1008" s="1">
        <v>25595912</v>
      </c>
      <c r="L1008" s="1">
        <v>25808518</v>
      </c>
      <c r="M1008" s="1">
        <v>26019857</v>
      </c>
      <c r="N1008" s="1">
        <v>26225112</v>
      </c>
      <c r="O1008" s="1">
        <v>26421724</v>
      </c>
      <c r="P1008" s="1">
        <v>26616900</v>
      </c>
      <c r="Q1008" s="1">
        <v>26817022</v>
      </c>
      <c r="R1008" s="1">
        <v>27015414</v>
      </c>
      <c r="S1008" s="1">
        <v>27216740</v>
      </c>
      <c r="T1008" s="1">
        <v>27425029</v>
      </c>
      <c r="U1008" s="2">
        <f>IFERROR((table_world_population[[#This Row],[2023]]-table_world_population[[#This Row],[2013]])/table_world_population[[#This Row],[2013]],0)</f>
        <v>8.0673906353252514E-2</v>
      </c>
      <c r="V1008" s="3">
        <f>IFERROR((table_world_population[[#This Row],[2023]]-table_world_population[[#This Row],[2022]])/table_world_population[[#This Row],[2022]],0)</f>
        <v>7.6529738682884138E-3</v>
      </c>
    </row>
    <row r="1009" spans="1:22" x14ac:dyDescent="0.35">
      <c r="A1009" t="s">
        <v>375</v>
      </c>
      <c r="B1009" t="s">
        <v>150</v>
      </c>
      <c r="C1009" t="s">
        <v>19</v>
      </c>
      <c r="D1009" t="s">
        <v>233</v>
      </c>
      <c r="E1009" t="s">
        <v>458</v>
      </c>
      <c r="F1009" t="s">
        <v>15</v>
      </c>
      <c r="G1009" t="s">
        <v>463</v>
      </c>
      <c r="H1009" t="s">
        <v>15</v>
      </c>
      <c r="I1009" s="1">
        <v>5875029</v>
      </c>
      <c r="J1009" s="1">
        <v>25270624</v>
      </c>
      <c r="K1009" s="1">
        <v>25476524</v>
      </c>
      <c r="L1009" s="1">
        <v>25675431</v>
      </c>
      <c r="M1009" s="1">
        <v>25872492</v>
      </c>
      <c r="N1009" s="1">
        <v>26063229</v>
      </c>
      <c r="O1009" s="1">
        <v>26244290</v>
      </c>
      <c r="P1009" s="1">
        <v>26423311</v>
      </c>
      <c r="Q1009" s="1">
        <v>26606176</v>
      </c>
      <c r="R1009" s="1">
        <v>26782671</v>
      </c>
      <c r="S1009" s="1">
        <v>26962566</v>
      </c>
      <c r="T1009" s="1">
        <v>27152968</v>
      </c>
      <c r="U1009" s="2">
        <f>IFERROR((table_world_population[[#This Row],[2023]]-table_world_population[[#This Row],[2013]])/table_world_population[[#This Row],[2013]],0)</f>
        <v>7.448743647960572E-2</v>
      </c>
      <c r="V1009" s="3">
        <f>IFERROR((table_world_population[[#This Row],[2023]]-table_world_population[[#This Row],[2022]])/table_world_population[[#This Row],[2022]],0)</f>
        <v>7.0617166036793383E-3</v>
      </c>
    </row>
    <row r="1010" spans="1:22" x14ac:dyDescent="0.35">
      <c r="A1010" t="s">
        <v>375</v>
      </c>
      <c r="B1010" t="s">
        <v>150</v>
      </c>
      <c r="C1010" t="s">
        <v>15</v>
      </c>
      <c r="D1010" t="s">
        <v>234</v>
      </c>
      <c r="E1010" t="s">
        <v>459</v>
      </c>
      <c r="F1010" t="s">
        <v>14</v>
      </c>
      <c r="G1010" t="s">
        <v>463</v>
      </c>
      <c r="H1010" t="s">
        <v>15</v>
      </c>
      <c r="I1010" s="1">
        <v>5354870</v>
      </c>
      <c r="J1010" s="1">
        <v>13793429</v>
      </c>
      <c r="K1010" s="1">
        <v>13740910</v>
      </c>
      <c r="L1010" s="1">
        <v>13693291</v>
      </c>
      <c r="M1010" s="1">
        <v>13644887</v>
      </c>
      <c r="N1010" s="1">
        <v>13584092</v>
      </c>
      <c r="O1010" s="1">
        <v>13518635</v>
      </c>
      <c r="P1010" s="1">
        <v>13464501</v>
      </c>
      <c r="Q1010" s="1">
        <v>13421839</v>
      </c>
      <c r="R1010" s="1">
        <v>13385964</v>
      </c>
      <c r="S1010" s="1">
        <v>13350169</v>
      </c>
      <c r="T1010" s="1">
        <v>13315701</v>
      </c>
      <c r="U1010" s="2">
        <f>IFERROR((table_world_population[[#This Row],[2023]]-table_world_population[[#This Row],[2013]])/table_world_population[[#This Row],[2013]],0)</f>
        <v>-3.4634462540097895E-2</v>
      </c>
      <c r="V1010" s="3">
        <f>IFERROR((table_world_population[[#This Row],[2023]]-table_world_population[[#This Row],[2022]])/table_world_population[[#This Row],[2022]],0)</f>
        <v>-2.5818399752093025E-3</v>
      </c>
    </row>
    <row r="1011" spans="1:22" x14ac:dyDescent="0.35">
      <c r="A1011" t="s">
        <v>375</v>
      </c>
      <c r="B1011" t="s">
        <v>150</v>
      </c>
      <c r="C1011" t="s">
        <v>15</v>
      </c>
      <c r="D1011" t="s">
        <v>235</v>
      </c>
      <c r="E1011" t="s">
        <v>460</v>
      </c>
      <c r="F1011" t="s">
        <v>16</v>
      </c>
      <c r="G1011" t="s">
        <v>463</v>
      </c>
      <c r="H1011" t="s">
        <v>15</v>
      </c>
      <c r="I1011" s="1">
        <v>6086153</v>
      </c>
      <c r="J1011" s="1">
        <v>34153923</v>
      </c>
      <c r="K1011" s="1">
        <v>34555887</v>
      </c>
      <c r="L1011" s="1">
        <v>34919862</v>
      </c>
      <c r="M1011" s="1">
        <v>35275074</v>
      </c>
      <c r="N1011" s="1">
        <v>35624052</v>
      </c>
      <c r="O1011" s="1">
        <v>35951009</v>
      </c>
      <c r="P1011" s="1">
        <v>36254935</v>
      </c>
      <c r="Q1011" s="1">
        <v>36553345</v>
      </c>
      <c r="R1011" s="1">
        <v>36846283</v>
      </c>
      <c r="S1011" s="1">
        <v>37136469</v>
      </c>
      <c r="T1011" s="1">
        <v>37423530</v>
      </c>
      <c r="U1011" s="2">
        <f>IFERROR((table_world_population[[#This Row],[2023]]-table_world_population[[#This Row],[2013]])/table_world_population[[#This Row],[2013]],0)</f>
        <v>9.5731521090564028E-2</v>
      </c>
      <c r="V1011" s="3">
        <f>IFERROR((table_world_population[[#This Row],[2023]]-table_world_population[[#This Row],[2022]])/table_world_population[[#This Row],[2022]],0)</f>
        <v>7.7298948373363124E-3</v>
      </c>
    </row>
    <row r="1012" spans="1:22" x14ac:dyDescent="0.35">
      <c r="A1012" t="s">
        <v>375</v>
      </c>
      <c r="B1012" t="s">
        <v>150</v>
      </c>
      <c r="C1012" t="s">
        <v>15</v>
      </c>
      <c r="D1012" t="s">
        <v>236</v>
      </c>
      <c r="E1012" t="s">
        <v>461</v>
      </c>
      <c r="F1012" t="s">
        <v>17</v>
      </c>
      <c r="G1012" t="s">
        <v>463</v>
      </c>
      <c r="H1012" t="s">
        <v>15</v>
      </c>
      <c r="I1012" s="1">
        <v>328751</v>
      </c>
      <c r="J1012" s="1">
        <v>2700982</v>
      </c>
      <c r="K1012" s="1">
        <v>2775639</v>
      </c>
      <c r="L1012" s="1">
        <v>2870797</v>
      </c>
      <c r="M1012" s="1">
        <v>2972388</v>
      </c>
      <c r="N1012" s="1">
        <v>3080197</v>
      </c>
      <c r="O1012" s="1">
        <v>3196370</v>
      </c>
      <c r="P1012" s="1">
        <v>3320776</v>
      </c>
      <c r="Q1012" s="1">
        <v>3448015</v>
      </c>
      <c r="R1012" s="1">
        <v>3565837</v>
      </c>
      <c r="S1012" s="1">
        <v>3692668</v>
      </c>
      <c r="T1012" s="1">
        <v>3838765</v>
      </c>
      <c r="U1012" s="2">
        <f>IFERROR((table_world_population[[#This Row],[2023]]-table_world_population[[#This Row],[2013]])/table_world_population[[#This Row],[2013]],0)</f>
        <v>0.42124790168908938</v>
      </c>
      <c r="V1012" s="3">
        <f>IFERROR((table_world_population[[#This Row],[2023]]-table_world_population[[#This Row],[2022]])/table_world_population[[#This Row],[2022]],0)</f>
        <v>3.9564076705514817E-2</v>
      </c>
    </row>
    <row r="1013" spans="1:22" x14ac:dyDescent="0.35">
      <c r="A1013" t="s">
        <v>375</v>
      </c>
      <c r="B1013" t="s">
        <v>150</v>
      </c>
      <c r="C1013" t="s">
        <v>20</v>
      </c>
      <c r="D1013" t="s">
        <v>237</v>
      </c>
      <c r="E1013" t="s">
        <v>458</v>
      </c>
      <c r="F1013" t="s">
        <v>15</v>
      </c>
      <c r="G1013" t="s">
        <v>464</v>
      </c>
      <c r="H1013" t="s">
        <v>21</v>
      </c>
      <c r="I1013" s="1">
        <v>8314521</v>
      </c>
      <c r="J1013" s="1">
        <v>35728854</v>
      </c>
      <c r="K1013" s="1">
        <v>35929459</v>
      </c>
      <c r="L1013" s="1">
        <v>36111872</v>
      </c>
      <c r="M1013" s="1">
        <v>36282093</v>
      </c>
      <c r="N1013" s="1">
        <v>36433470</v>
      </c>
      <c r="O1013" s="1">
        <v>36561274</v>
      </c>
      <c r="P1013" s="1">
        <v>36676246</v>
      </c>
      <c r="Q1013" s="1">
        <v>36786680</v>
      </c>
      <c r="R1013" s="1">
        <v>36879663</v>
      </c>
      <c r="S1013" s="1">
        <v>36965999</v>
      </c>
      <c r="T1013" s="1">
        <v>37051911</v>
      </c>
      <c r="U1013" s="2">
        <f>IFERROR((table_world_population[[#This Row],[2023]]-table_world_population[[#This Row],[2013]])/table_world_population[[#This Row],[2013]],0)</f>
        <v>3.7030490818429275E-2</v>
      </c>
      <c r="V1013" s="3">
        <f>IFERROR((table_world_population[[#This Row],[2023]]-table_world_population[[#This Row],[2022]])/table_world_population[[#This Row],[2022]],0)</f>
        <v>2.3240816513575083E-3</v>
      </c>
    </row>
    <row r="1014" spans="1:22" x14ac:dyDescent="0.35">
      <c r="A1014" t="s">
        <v>375</v>
      </c>
      <c r="B1014" t="s">
        <v>150</v>
      </c>
      <c r="C1014" t="s">
        <v>22</v>
      </c>
      <c r="D1014" t="s">
        <v>238</v>
      </c>
      <c r="E1014" t="s">
        <v>458</v>
      </c>
      <c r="F1014" t="s">
        <v>15</v>
      </c>
      <c r="G1014" t="s">
        <v>465</v>
      </c>
      <c r="H1014" t="s">
        <v>23</v>
      </c>
      <c r="I1014" s="1">
        <v>3455253</v>
      </c>
      <c r="J1014" s="1">
        <v>14919480</v>
      </c>
      <c r="K1014" s="1">
        <v>15142977</v>
      </c>
      <c r="L1014" s="1">
        <v>15372077</v>
      </c>
      <c r="M1014" s="1">
        <v>15610256</v>
      </c>
      <c r="N1014" s="1">
        <v>15854871</v>
      </c>
      <c r="O1014" s="1">
        <v>16104740</v>
      </c>
      <c r="P1014" s="1">
        <v>16363966</v>
      </c>
      <c r="Q1014" s="1">
        <v>16636518</v>
      </c>
      <c r="R1014" s="1">
        <v>16918421</v>
      </c>
      <c r="S1014" s="1">
        <v>17213307</v>
      </c>
      <c r="T1014" s="1">
        <v>17526086</v>
      </c>
      <c r="U1014" s="2">
        <f>IFERROR((table_world_population[[#This Row],[2023]]-table_world_population[[#This Row],[2013]])/table_world_population[[#This Row],[2013]],0)</f>
        <v>0.17471158512226967</v>
      </c>
      <c r="V1014" s="3">
        <f>IFERROR((table_world_population[[#This Row],[2023]]-table_world_population[[#This Row],[2022]])/table_world_population[[#This Row],[2022]],0)</f>
        <v>1.8170767534675353E-2</v>
      </c>
    </row>
    <row r="1015" spans="1:22" x14ac:dyDescent="0.35">
      <c r="A1015" t="s">
        <v>375</v>
      </c>
      <c r="B1015" t="s">
        <v>150</v>
      </c>
      <c r="C1015" t="s">
        <v>24</v>
      </c>
      <c r="D1015" t="s">
        <v>239</v>
      </c>
      <c r="E1015" t="s">
        <v>458</v>
      </c>
      <c r="F1015" t="s">
        <v>15</v>
      </c>
      <c r="G1015" t="s">
        <v>463</v>
      </c>
      <c r="H1015" t="s">
        <v>15</v>
      </c>
      <c r="I1015" s="1">
        <v>11769774</v>
      </c>
      <c r="J1015" s="1">
        <v>50648334</v>
      </c>
      <c r="K1015" s="1">
        <v>51072436</v>
      </c>
      <c r="L1015" s="1">
        <v>51483949</v>
      </c>
      <c r="M1015" s="1">
        <v>51892349</v>
      </c>
      <c r="N1015" s="1">
        <v>52288341</v>
      </c>
      <c r="O1015" s="1">
        <v>52666014</v>
      </c>
      <c r="P1015" s="1">
        <v>53040212</v>
      </c>
      <c r="Q1015" s="1">
        <v>53423198</v>
      </c>
      <c r="R1015" s="1">
        <v>53798084</v>
      </c>
      <c r="S1015" s="1">
        <v>54179306</v>
      </c>
      <c r="T1015" s="1">
        <v>54577997</v>
      </c>
      <c r="U1015" s="2">
        <f>IFERROR((table_world_population[[#This Row],[2023]]-table_world_population[[#This Row],[2013]])/table_world_population[[#This Row],[2013]],0)</f>
        <v>7.7587211456945457E-2</v>
      </c>
      <c r="V1015" s="3">
        <f>IFERROR((table_world_population[[#This Row],[2023]]-table_world_population[[#This Row],[2022]])/table_world_population[[#This Row],[2022]],0)</f>
        <v>7.3587321328922152E-3</v>
      </c>
    </row>
    <row r="1016" spans="1:22" x14ac:dyDescent="0.35">
      <c r="A1016" t="s">
        <v>376</v>
      </c>
      <c r="B1016" t="s">
        <v>151</v>
      </c>
      <c r="C1016" t="s">
        <v>18</v>
      </c>
      <c r="D1016" t="s">
        <v>232</v>
      </c>
      <c r="E1016" t="s">
        <v>458</v>
      </c>
      <c r="F1016" t="s">
        <v>15</v>
      </c>
      <c r="G1016" t="s">
        <v>463</v>
      </c>
      <c r="H1016" t="s">
        <v>15</v>
      </c>
      <c r="I1016" s="1">
        <v>3468579</v>
      </c>
      <c r="J1016" s="1">
        <v>1138564</v>
      </c>
      <c r="K1016" s="1">
        <v>1158729</v>
      </c>
      <c r="L1016" s="1">
        <v>1179466</v>
      </c>
      <c r="M1016" s="1">
        <v>1200715</v>
      </c>
      <c r="N1016" s="1">
        <v>1222272</v>
      </c>
      <c r="O1016" s="1">
        <v>1243822</v>
      </c>
      <c r="P1016" s="1">
        <v>1265266</v>
      </c>
      <c r="Q1016" s="1">
        <v>1287438</v>
      </c>
      <c r="R1016" s="1">
        <v>1308985</v>
      </c>
      <c r="S1016" s="1">
        <v>1328449</v>
      </c>
      <c r="T1016" s="1">
        <v>1347919</v>
      </c>
      <c r="U1016" s="2">
        <f>IFERROR((table_world_population[[#This Row],[2023]]-table_world_population[[#This Row],[2013]])/table_world_population[[#This Row],[2013]],0)</f>
        <v>0.18387635653331741</v>
      </c>
      <c r="V1016" s="3">
        <f>IFERROR((table_world_population[[#This Row],[2023]]-table_world_population[[#This Row],[2022]])/table_world_population[[#This Row],[2022]],0)</f>
        <v>1.465618928539974E-2</v>
      </c>
    </row>
    <row r="1017" spans="1:22" x14ac:dyDescent="0.35">
      <c r="A1017" t="s">
        <v>376</v>
      </c>
      <c r="B1017" t="s">
        <v>151</v>
      </c>
      <c r="C1017" t="s">
        <v>19</v>
      </c>
      <c r="D1017" t="s">
        <v>233</v>
      </c>
      <c r="E1017" t="s">
        <v>458</v>
      </c>
      <c r="F1017" t="s">
        <v>15</v>
      </c>
      <c r="G1017" t="s">
        <v>463</v>
      </c>
      <c r="H1017" t="s">
        <v>15</v>
      </c>
      <c r="I1017" s="1">
        <v>3319796</v>
      </c>
      <c r="J1017" s="1">
        <v>1065946</v>
      </c>
      <c r="K1017" s="1">
        <v>1084272</v>
      </c>
      <c r="L1017" s="1">
        <v>1103238</v>
      </c>
      <c r="M1017" s="1">
        <v>1122637</v>
      </c>
      <c r="N1017" s="1">
        <v>1142262</v>
      </c>
      <c r="O1017" s="1">
        <v>1161859</v>
      </c>
      <c r="P1017" s="1">
        <v>1181378</v>
      </c>
      <c r="Q1017" s="1">
        <v>1201660</v>
      </c>
      <c r="R1017" s="1">
        <v>1221166</v>
      </c>
      <c r="S1017" s="1">
        <v>1238563</v>
      </c>
      <c r="T1017" s="1">
        <v>1256253</v>
      </c>
      <c r="U1017" s="2">
        <f>IFERROR((table_world_population[[#This Row],[2023]]-table_world_population[[#This Row],[2013]])/table_world_population[[#This Row],[2013]],0)</f>
        <v>0.17853343415144857</v>
      </c>
      <c r="V1017" s="3">
        <f>IFERROR((table_world_population[[#This Row],[2023]]-table_world_population[[#This Row],[2022]])/table_world_population[[#This Row],[2022]],0)</f>
        <v>1.4282680816397712E-2</v>
      </c>
    </row>
    <row r="1018" spans="1:22" x14ac:dyDescent="0.35">
      <c r="A1018" t="s">
        <v>376</v>
      </c>
      <c r="B1018" t="s">
        <v>151</v>
      </c>
      <c r="C1018" t="s">
        <v>15</v>
      </c>
      <c r="D1018" t="s">
        <v>234</v>
      </c>
      <c r="E1018" t="s">
        <v>459</v>
      </c>
      <c r="F1018" t="s">
        <v>14</v>
      </c>
      <c r="G1018" t="s">
        <v>463</v>
      </c>
      <c r="H1018" t="s">
        <v>15</v>
      </c>
      <c r="I1018" s="1">
        <v>2852530</v>
      </c>
      <c r="J1018" s="1">
        <v>806184</v>
      </c>
      <c r="K1018" s="1">
        <v>817399</v>
      </c>
      <c r="L1018" s="1">
        <v>829400</v>
      </c>
      <c r="M1018" s="1">
        <v>842686</v>
      </c>
      <c r="N1018" s="1">
        <v>857031</v>
      </c>
      <c r="O1018" s="1">
        <v>871779</v>
      </c>
      <c r="P1018" s="1">
        <v>886332</v>
      </c>
      <c r="Q1018" s="1">
        <v>901144</v>
      </c>
      <c r="R1018" s="1">
        <v>916066</v>
      </c>
      <c r="S1018" s="1">
        <v>930304</v>
      </c>
      <c r="T1018" s="1">
        <v>943283</v>
      </c>
      <c r="U1018" s="2">
        <f>IFERROR((table_world_population[[#This Row],[2023]]-table_world_population[[#This Row],[2013]])/table_world_population[[#This Row],[2013]],0)</f>
        <v>0.1700591924424201</v>
      </c>
      <c r="V1018" s="3">
        <f>IFERROR((table_world_population[[#This Row],[2023]]-table_world_population[[#This Row],[2022]])/table_world_population[[#This Row],[2022]],0)</f>
        <v>1.3951353536048431E-2</v>
      </c>
    </row>
    <row r="1019" spans="1:22" x14ac:dyDescent="0.35">
      <c r="A1019" t="s">
        <v>376</v>
      </c>
      <c r="B1019" t="s">
        <v>151</v>
      </c>
      <c r="C1019" t="s">
        <v>15</v>
      </c>
      <c r="D1019" t="s">
        <v>235</v>
      </c>
      <c r="E1019" t="s">
        <v>460</v>
      </c>
      <c r="F1019" t="s">
        <v>16</v>
      </c>
      <c r="G1019" t="s">
        <v>463</v>
      </c>
      <c r="H1019" t="s">
        <v>15</v>
      </c>
      <c r="I1019" s="1">
        <v>3737619</v>
      </c>
      <c r="J1019" s="1">
        <v>1319382</v>
      </c>
      <c r="K1019" s="1">
        <v>1343988</v>
      </c>
      <c r="L1019" s="1">
        <v>1368791</v>
      </c>
      <c r="M1019" s="1">
        <v>1393116</v>
      </c>
      <c r="N1019" s="1">
        <v>1416809</v>
      </c>
      <c r="O1019" s="1">
        <v>1439969</v>
      </c>
      <c r="P1019" s="1">
        <v>1463037</v>
      </c>
      <c r="Q1019" s="1">
        <v>1487578</v>
      </c>
      <c r="R1019" s="1">
        <v>1512169</v>
      </c>
      <c r="S1019" s="1">
        <v>1534823</v>
      </c>
      <c r="T1019" s="1">
        <v>1558462</v>
      </c>
      <c r="U1019" s="2">
        <f>IFERROR((table_world_population[[#This Row],[2023]]-table_world_population[[#This Row],[2013]])/table_world_population[[#This Row],[2013]],0)</f>
        <v>0.18120604949893207</v>
      </c>
      <c r="V1019" s="3">
        <f>IFERROR((table_world_population[[#This Row],[2023]]-table_world_population[[#This Row],[2022]])/table_world_population[[#This Row],[2022]],0)</f>
        <v>1.540177597025846E-2</v>
      </c>
    </row>
    <row r="1020" spans="1:22" x14ac:dyDescent="0.35">
      <c r="A1020" t="s">
        <v>376</v>
      </c>
      <c r="B1020" t="s">
        <v>151</v>
      </c>
      <c r="C1020" t="s">
        <v>15</v>
      </c>
      <c r="D1020" t="s">
        <v>236</v>
      </c>
      <c r="E1020" t="s">
        <v>461</v>
      </c>
      <c r="F1020" t="s">
        <v>17</v>
      </c>
      <c r="G1020" t="s">
        <v>463</v>
      </c>
      <c r="H1020" t="s">
        <v>15</v>
      </c>
      <c r="I1020" s="1">
        <v>198226</v>
      </c>
      <c r="J1020" s="1">
        <v>78944</v>
      </c>
      <c r="K1020" s="1">
        <v>81614</v>
      </c>
      <c r="L1020" s="1">
        <v>84513</v>
      </c>
      <c r="M1020" s="1">
        <v>87550</v>
      </c>
      <c r="N1020" s="1">
        <v>90694</v>
      </c>
      <c r="O1020" s="1">
        <v>93932</v>
      </c>
      <c r="P1020" s="1">
        <v>97275</v>
      </c>
      <c r="Q1020" s="1">
        <v>100377</v>
      </c>
      <c r="R1020" s="1">
        <v>101917</v>
      </c>
      <c r="S1020" s="1">
        <v>101885</v>
      </c>
      <c r="T1020" s="1">
        <v>102427</v>
      </c>
      <c r="U1020" s="2">
        <f>IFERROR((table_world_population[[#This Row],[2023]]-table_world_population[[#This Row],[2013]])/table_world_population[[#This Row],[2013]],0)</f>
        <v>0.29746402513173897</v>
      </c>
      <c r="V1020" s="3">
        <f>IFERROR((table_world_population[[#This Row],[2023]]-table_world_population[[#This Row],[2022]])/table_world_population[[#This Row],[2022]],0)</f>
        <v>5.319723217352898E-3</v>
      </c>
    </row>
    <row r="1021" spans="1:22" x14ac:dyDescent="0.35">
      <c r="A1021" t="s">
        <v>376</v>
      </c>
      <c r="B1021" t="s">
        <v>151</v>
      </c>
      <c r="C1021" t="s">
        <v>20</v>
      </c>
      <c r="D1021" t="s">
        <v>237</v>
      </c>
      <c r="E1021" t="s">
        <v>458</v>
      </c>
      <c r="F1021" t="s">
        <v>15</v>
      </c>
      <c r="G1021" t="s">
        <v>464</v>
      </c>
      <c r="H1021" t="s">
        <v>21</v>
      </c>
      <c r="I1021" s="1">
        <v>6322149</v>
      </c>
      <c r="J1021" s="1">
        <v>1217860</v>
      </c>
      <c r="K1021" s="1">
        <v>1215123</v>
      </c>
      <c r="L1021" s="1">
        <v>1212116</v>
      </c>
      <c r="M1021" s="1">
        <v>1209049</v>
      </c>
      <c r="N1021" s="1">
        <v>1205794</v>
      </c>
      <c r="O1021" s="1">
        <v>1202070</v>
      </c>
      <c r="P1021" s="1">
        <v>1197828</v>
      </c>
      <c r="Q1021" s="1">
        <v>1193946</v>
      </c>
      <c r="R1021" s="1">
        <v>1189044</v>
      </c>
      <c r="S1021" s="1">
        <v>1181955</v>
      </c>
      <c r="T1021" s="1">
        <v>1174846</v>
      </c>
      <c r="U1021" s="2">
        <f>IFERROR((table_world_population[[#This Row],[2023]]-table_world_population[[#This Row],[2013]])/table_world_population[[#This Row],[2013]],0)</f>
        <v>-3.5319330629136357E-2</v>
      </c>
      <c r="V1021" s="3">
        <f>IFERROR((table_world_population[[#This Row],[2023]]-table_world_population[[#This Row],[2022]])/table_world_population[[#This Row],[2022]],0)</f>
        <v>-6.0146113853742321E-3</v>
      </c>
    </row>
    <row r="1022" spans="1:22" x14ac:dyDescent="0.35">
      <c r="A1022" t="s">
        <v>376</v>
      </c>
      <c r="B1022" t="s">
        <v>151</v>
      </c>
      <c r="C1022" t="s">
        <v>22</v>
      </c>
      <c r="D1022" t="s">
        <v>238</v>
      </c>
      <c r="E1022" t="s">
        <v>458</v>
      </c>
      <c r="F1022" t="s">
        <v>15</v>
      </c>
      <c r="G1022" t="s">
        <v>465</v>
      </c>
      <c r="H1022" t="s">
        <v>23</v>
      </c>
      <c r="I1022" s="1">
        <v>466226</v>
      </c>
      <c r="J1022" s="1">
        <v>986650</v>
      </c>
      <c r="K1022" s="1">
        <v>1027878</v>
      </c>
      <c r="L1022" s="1">
        <v>1070588</v>
      </c>
      <c r="M1022" s="1">
        <v>1114303</v>
      </c>
      <c r="N1022" s="1">
        <v>1158740</v>
      </c>
      <c r="O1022" s="1">
        <v>1203610</v>
      </c>
      <c r="P1022" s="1">
        <v>1248816</v>
      </c>
      <c r="Q1022" s="1">
        <v>1295152</v>
      </c>
      <c r="R1022" s="1">
        <v>1341107</v>
      </c>
      <c r="S1022" s="1">
        <v>1385057</v>
      </c>
      <c r="T1022" s="1">
        <v>1429326</v>
      </c>
      <c r="U1022" s="2">
        <f>IFERROR((table_world_population[[#This Row],[2023]]-table_world_population[[#This Row],[2013]])/table_world_population[[#This Row],[2013]],0)</f>
        <v>0.44866568692038716</v>
      </c>
      <c r="V1022" s="3">
        <f>IFERROR((table_world_population[[#This Row],[2023]]-table_world_population[[#This Row],[2022]])/table_world_population[[#This Row],[2022]],0)</f>
        <v>3.1961861497396861E-2</v>
      </c>
    </row>
    <row r="1023" spans="1:22" x14ac:dyDescent="0.35">
      <c r="A1023" t="s">
        <v>376</v>
      </c>
      <c r="B1023" t="s">
        <v>151</v>
      </c>
      <c r="C1023" t="s">
        <v>24</v>
      </c>
      <c r="D1023" t="s">
        <v>239</v>
      </c>
      <c r="E1023" t="s">
        <v>458</v>
      </c>
      <c r="F1023" t="s">
        <v>15</v>
      </c>
      <c r="G1023" t="s">
        <v>463</v>
      </c>
      <c r="H1023" t="s">
        <v>15</v>
      </c>
      <c r="I1023" s="1">
        <v>6788375</v>
      </c>
      <c r="J1023" s="1">
        <v>2204510</v>
      </c>
      <c r="K1023" s="1">
        <v>2243001</v>
      </c>
      <c r="L1023" s="1">
        <v>2282704</v>
      </c>
      <c r="M1023" s="1">
        <v>2323352</v>
      </c>
      <c r="N1023" s="1">
        <v>2364534</v>
      </c>
      <c r="O1023" s="1">
        <v>2405680</v>
      </c>
      <c r="P1023" s="1">
        <v>2446644</v>
      </c>
      <c r="Q1023" s="1">
        <v>2489098</v>
      </c>
      <c r="R1023" s="1">
        <v>2530151</v>
      </c>
      <c r="S1023" s="1">
        <v>2567012</v>
      </c>
      <c r="T1023" s="1">
        <v>2604172</v>
      </c>
      <c r="U1023" s="2">
        <f>IFERROR((table_world_population[[#This Row],[2023]]-table_world_population[[#This Row],[2013]])/table_world_population[[#This Row],[2013]],0)</f>
        <v>0.18129289501975496</v>
      </c>
      <c r="V1023" s="3">
        <f>IFERROR((table_world_population[[#This Row],[2023]]-table_world_population[[#This Row],[2022]])/table_world_population[[#This Row],[2022]],0)</f>
        <v>1.4475974401366257E-2</v>
      </c>
    </row>
    <row r="1024" spans="1:22" x14ac:dyDescent="0.35">
      <c r="A1024" t="s">
        <v>377</v>
      </c>
      <c r="B1024" t="s">
        <v>152</v>
      </c>
      <c r="C1024" t="s">
        <v>18</v>
      </c>
      <c r="D1024" t="s">
        <v>232</v>
      </c>
      <c r="E1024" t="s">
        <v>458</v>
      </c>
      <c r="F1024" t="s">
        <v>15</v>
      </c>
      <c r="G1024" t="s">
        <v>463</v>
      </c>
      <c r="H1024" t="s">
        <v>15</v>
      </c>
      <c r="I1024" s="1">
        <v>10840150</v>
      </c>
      <c r="J1024" s="1">
        <v>5237</v>
      </c>
      <c r="K1024" s="1">
        <v>5360</v>
      </c>
      <c r="L1024" s="1">
        <v>5479</v>
      </c>
      <c r="M1024" s="1">
        <v>5604</v>
      </c>
      <c r="N1024" s="1">
        <v>5729</v>
      </c>
      <c r="O1024" s="1">
        <v>5849</v>
      </c>
      <c r="P1024" s="1">
        <v>5955</v>
      </c>
      <c r="Q1024" s="1">
        <v>6050</v>
      </c>
      <c r="R1024" s="1">
        <v>6151</v>
      </c>
      <c r="S1024" s="1">
        <v>6233</v>
      </c>
      <c r="T1024" s="1">
        <v>6293</v>
      </c>
      <c r="U1024" s="2">
        <f>IFERROR((table_world_population[[#This Row],[2023]]-table_world_population[[#This Row],[2013]])/table_world_population[[#This Row],[2013]],0)</f>
        <v>0.20164216154286804</v>
      </c>
      <c r="V1024" s="3">
        <f>IFERROR((table_world_population[[#This Row],[2023]]-table_world_population[[#This Row],[2022]])/table_world_population[[#This Row],[2022]],0)</f>
        <v>9.6261832183539234E-3</v>
      </c>
    </row>
    <row r="1025" spans="1:22" x14ac:dyDescent="0.35">
      <c r="A1025" t="s">
        <v>377</v>
      </c>
      <c r="B1025" t="s">
        <v>152</v>
      </c>
      <c r="C1025" t="s">
        <v>19</v>
      </c>
      <c r="D1025" t="s">
        <v>233</v>
      </c>
      <c r="E1025" t="s">
        <v>458</v>
      </c>
      <c r="F1025" t="s">
        <v>15</v>
      </c>
      <c r="G1025" t="s">
        <v>463</v>
      </c>
      <c r="H1025" t="s">
        <v>15</v>
      </c>
      <c r="I1025" s="1">
        <v>10880547</v>
      </c>
      <c r="J1025" s="1">
        <v>5457</v>
      </c>
      <c r="K1025" s="1">
        <v>5580</v>
      </c>
      <c r="L1025" s="1">
        <v>5706</v>
      </c>
      <c r="M1025" s="1">
        <v>5832</v>
      </c>
      <c r="N1025" s="1">
        <v>5953</v>
      </c>
      <c r="O1025" s="1">
        <v>6074</v>
      </c>
      <c r="P1025" s="1">
        <v>6177</v>
      </c>
      <c r="Q1025" s="1">
        <v>6266</v>
      </c>
      <c r="R1025" s="1">
        <v>6361</v>
      </c>
      <c r="S1025" s="1">
        <v>6435</v>
      </c>
      <c r="T1025" s="1">
        <v>6487</v>
      </c>
      <c r="U1025" s="2">
        <f>IFERROR((table_world_population[[#This Row],[2023]]-table_world_population[[#This Row],[2013]])/table_world_population[[#This Row],[2013]],0)</f>
        <v>0.18874839655488362</v>
      </c>
      <c r="V1025" s="3">
        <f>IFERROR((table_world_population[[#This Row],[2023]]-table_world_population[[#This Row],[2022]])/table_world_population[[#This Row],[2022]],0)</f>
        <v>8.0808080808080808E-3</v>
      </c>
    </row>
    <row r="1026" spans="1:22" x14ac:dyDescent="0.35">
      <c r="A1026" t="s">
        <v>377</v>
      </c>
      <c r="B1026" t="s">
        <v>152</v>
      </c>
      <c r="C1026" t="s">
        <v>15</v>
      </c>
      <c r="D1026" t="s">
        <v>234</v>
      </c>
      <c r="E1026" t="s">
        <v>459</v>
      </c>
      <c r="F1026" t="s">
        <v>14</v>
      </c>
      <c r="G1026" t="s">
        <v>463</v>
      </c>
      <c r="H1026" t="s">
        <v>15</v>
      </c>
      <c r="I1026" s="1">
        <v>8682966</v>
      </c>
      <c r="J1026" s="1">
        <v>4059</v>
      </c>
      <c r="K1026" s="1">
        <v>4185</v>
      </c>
      <c r="L1026" s="1">
        <v>4306</v>
      </c>
      <c r="M1026" s="1">
        <v>4427</v>
      </c>
      <c r="N1026" s="1">
        <v>4545</v>
      </c>
      <c r="O1026" s="1">
        <v>4654</v>
      </c>
      <c r="P1026" s="1">
        <v>4734</v>
      </c>
      <c r="Q1026" s="1">
        <v>4799</v>
      </c>
      <c r="R1026" s="1">
        <v>4859</v>
      </c>
      <c r="S1026" s="1">
        <v>4912</v>
      </c>
      <c r="T1026" s="1">
        <v>4953</v>
      </c>
      <c r="U1026" s="2">
        <f>IFERROR((table_world_population[[#This Row],[2023]]-table_world_population[[#This Row],[2013]])/table_world_population[[#This Row],[2013]],0)</f>
        <v>0.22025129342202512</v>
      </c>
      <c r="V1026" s="3">
        <f>IFERROR((table_world_population[[#This Row],[2023]]-table_world_population[[#This Row],[2022]])/table_world_population[[#This Row],[2022]],0)</f>
        <v>8.3469055374592836E-3</v>
      </c>
    </row>
    <row r="1027" spans="1:22" x14ac:dyDescent="0.35">
      <c r="A1027" t="s">
        <v>377</v>
      </c>
      <c r="B1027" t="s">
        <v>152</v>
      </c>
      <c r="C1027" t="s">
        <v>15</v>
      </c>
      <c r="D1027" t="s">
        <v>235</v>
      </c>
      <c r="E1027" t="s">
        <v>460</v>
      </c>
      <c r="F1027" t="s">
        <v>16</v>
      </c>
      <c r="G1027" t="s">
        <v>463</v>
      </c>
      <c r="H1027" t="s">
        <v>15</v>
      </c>
      <c r="I1027" s="1">
        <v>12281732</v>
      </c>
      <c r="J1027" s="1">
        <v>6482</v>
      </c>
      <c r="K1027" s="1">
        <v>6589</v>
      </c>
      <c r="L1027" s="1">
        <v>6699</v>
      </c>
      <c r="M1027" s="1">
        <v>6813</v>
      </c>
      <c r="N1027" s="1">
        <v>6924</v>
      </c>
      <c r="O1027" s="1">
        <v>7046</v>
      </c>
      <c r="P1027" s="1">
        <v>7158</v>
      </c>
      <c r="Q1027" s="1">
        <v>7255</v>
      </c>
      <c r="R1027" s="1">
        <v>7366</v>
      </c>
      <c r="S1027" s="1">
        <v>7444</v>
      </c>
      <c r="T1027" s="1">
        <v>7487</v>
      </c>
      <c r="U1027" s="2">
        <f>IFERROR((table_world_population[[#This Row],[2023]]-table_world_population[[#This Row],[2013]])/table_world_population[[#This Row],[2013]],0)</f>
        <v>0.15504473927800061</v>
      </c>
      <c r="V1027" s="3">
        <f>IFERROR((table_world_population[[#This Row],[2023]]-table_world_population[[#This Row],[2022]])/table_world_population[[#This Row],[2022]],0)</f>
        <v>5.7764642665233748E-3</v>
      </c>
    </row>
    <row r="1028" spans="1:22" x14ac:dyDescent="0.35">
      <c r="A1028" t="s">
        <v>377</v>
      </c>
      <c r="B1028" t="s">
        <v>152</v>
      </c>
      <c r="C1028" t="s">
        <v>15</v>
      </c>
      <c r="D1028" t="s">
        <v>236</v>
      </c>
      <c r="E1028" t="s">
        <v>461</v>
      </c>
      <c r="F1028" t="s">
        <v>17</v>
      </c>
      <c r="G1028" t="s">
        <v>463</v>
      </c>
      <c r="H1028" t="s">
        <v>15</v>
      </c>
      <c r="I1028" s="1">
        <v>755999</v>
      </c>
      <c r="J1028" s="1">
        <v>153</v>
      </c>
      <c r="K1028" s="1">
        <v>166</v>
      </c>
      <c r="L1028" s="1">
        <v>180</v>
      </c>
      <c r="M1028" s="1">
        <v>198</v>
      </c>
      <c r="N1028" s="1">
        <v>212</v>
      </c>
      <c r="O1028" s="1">
        <v>224</v>
      </c>
      <c r="P1028" s="1">
        <v>240</v>
      </c>
      <c r="Q1028" s="1">
        <v>261</v>
      </c>
      <c r="R1028" s="1">
        <v>286</v>
      </c>
      <c r="S1028" s="1">
        <v>311</v>
      </c>
      <c r="T1028" s="1">
        <v>340</v>
      </c>
      <c r="U1028" s="2">
        <f>IFERROR((table_world_population[[#This Row],[2023]]-table_world_population[[#This Row],[2013]])/table_world_population[[#This Row],[2013]],0)</f>
        <v>1.2222222222222223</v>
      </c>
      <c r="V1028" s="3">
        <f>IFERROR((table_world_population[[#This Row],[2023]]-table_world_population[[#This Row],[2022]])/table_world_population[[#This Row],[2022]],0)</f>
        <v>9.3247588424437297E-2</v>
      </c>
    </row>
    <row r="1029" spans="1:22" x14ac:dyDescent="0.35">
      <c r="A1029" t="s">
        <v>377</v>
      </c>
      <c r="B1029" t="s">
        <v>152</v>
      </c>
      <c r="C1029" t="s">
        <v>20</v>
      </c>
      <c r="D1029" t="s">
        <v>237</v>
      </c>
      <c r="E1029" t="s">
        <v>458</v>
      </c>
      <c r="F1029" t="s">
        <v>15</v>
      </c>
      <c r="G1029" t="s">
        <v>464</v>
      </c>
      <c r="H1029" t="s">
        <v>21</v>
      </c>
      <c r="I1029" s="1">
        <v>17544676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2">
        <f>IFERROR((table_world_population[[#This Row],[2023]]-table_world_population[[#This Row],[2013]])/table_world_population[[#This Row],[2013]],0)</f>
        <v>0</v>
      </c>
      <c r="V1029" s="3">
        <f>IFERROR((table_world_population[[#This Row],[2023]]-table_world_population[[#This Row],[2022]])/table_world_population[[#This Row],[2022]],0)</f>
        <v>0</v>
      </c>
    </row>
    <row r="1030" spans="1:22" x14ac:dyDescent="0.35">
      <c r="A1030" t="s">
        <v>377</v>
      </c>
      <c r="B1030" t="s">
        <v>152</v>
      </c>
      <c r="C1030" t="s">
        <v>22</v>
      </c>
      <c r="D1030" t="s">
        <v>238</v>
      </c>
      <c r="E1030" t="s">
        <v>458</v>
      </c>
      <c r="F1030" t="s">
        <v>15</v>
      </c>
      <c r="G1030" t="s">
        <v>465</v>
      </c>
      <c r="H1030" t="s">
        <v>23</v>
      </c>
      <c r="I1030" s="1">
        <v>4176021</v>
      </c>
      <c r="J1030" s="1">
        <v>10694</v>
      </c>
      <c r="K1030" s="1">
        <v>10940</v>
      </c>
      <c r="L1030" s="1">
        <v>11185</v>
      </c>
      <c r="M1030" s="1">
        <v>11437</v>
      </c>
      <c r="N1030" s="1">
        <v>11682</v>
      </c>
      <c r="O1030" s="1">
        <v>11924</v>
      </c>
      <c r="P1030" s="1">
        <v>12132</v>
      </c>
      <c r="Q1030" s="1">
        <v>12315</v>
      </c>
      <c r="R1030" s="1">
        <v>12511</v>
      </c>
      <c r="S1030" s="1">
        <v>12668</v>
      </c>
      <c r="T1030" s="1">
        <v>12780</v>
      </c>
      <c r="U1030" s="2">
        <f>IFERROR((table_world_population[[#This Row],[2023]]-table_world_population[[#This Row],[2013]])/table_world_population[[#This Row],[2013]],0)</f>
        <v>0.19506265195436692</v>
      </c>
      <c r="V1030" s="3">
        <f>IFERROR((table_world_population[[#This Row],[2023]]-table_world_population[[#This Row],[2022]])/table_world_population[[#This Row],[2022]],0)</f>
        <v>8.8411746131986102E-3</v>
      </c>
    </row>
    <row r="1031" spans="1:22" x14ac:dyDescent="0.35">
      <c r="A1031" t="s">
        <v>377</v>
      </c>
      <c r="B1031" t="s">
        <v>152</v>
      </c>
      <c r="C1031" t="s">
        <v>24</v>
      </c>
      <c r="D1031" t="s">
        <v>239</v>
      </c>
      <c r="E1031" t="s">
        <v>458</v>
      </c>
      <c r="F1031" t="s">
        <v>15</v>
      </c>
      <c r="G1031" t="s">
        <v>463</v>
      </c>
      <c r="H1031" t="s">
        <v>15</v>
      </c>
      <c r="I1031" s="1">
        <v>21720697</v>
      </c>
      <c r="J1031" s="1">
        <v>10694</v>
      </c>
      <c r="K1031" s="1">
        <v>10940</v>
      </c>
      <c r="L1031" s="1">
        <v>11185</v>
      </c>
      <c r="M1031" s="1">
        <v>11437</v>
      </c>
      <c r="N1031" s="1">
        <v>11682</v>
      </c>
      <c r="O1031" s="1">
        <v>11924</v>
      </c>
      <c r="P1031" s="1">
        <v>12132</v>
      </c>
      <c r="Q1031" s="1">
        <v>12315</v>
      </c>
      <c r="R1031" s="1">
        <v>12511</v>
      </c>
      <c r="S1031" s="1">
        <v>12668</v>
      </c>
      <c r="T1031" s="1">
        <v>12780</v>
      </c>
      <c r="U1031" s="2">
        <f>IFERROR((table_world_population[[#This Row],[2023]]-table_world_population[[#This Row],[2013]])/table_world_population[[#This Row],[2013]],0)</f>
        <v>0.19506265195436692</v>
      </c>
      <c r="V1031" s="3">
        <f>IFERROR((table_world_population[[#This Row],[2023]]-table_world_population[[#This Row],[2022]])/table_world_population[[#This Row],[2022]],0)</f>
        <v>8.8411746131986102E-3</v>
      </c>
    </row>
    <row r="1032" spans="1:22" x14ac:dyDescent="0.35">
      <c r="A1032" t="s">
        <v>378</v>
      </c>
      <c r="B1032" t="s">
        <v>153</v>
      </c>
      <c r="C1032" t="s">
        <v>18</v>
      </c>
      <c r="D1032" t="s">
        <v>232</v>
      </c>
      <c r="E1032" t="s">
        <v>458</v>
      </c>
      <c r="F1032" t="s">
        <v>15</v>
      </c>
      <c r="G1032" t="s">
        <v>463</v>
      </c>
      <c r="H1032" t="s">
        <v>15</v>
      </c>
      <c r="I1032" s="1">
        <v>305768</v>
      </c>
      <c r="J1032" s="1">
        <v>14216663</v>
      </c>
      <c r="K1032" s="1">
        <v>14323121</v>
      </c>
      <c r="L1032" s="1">
        <v>14447479</v>
      </c>
      <c r="M1032" s="1">
        <v>14601718</v>
      </c>
      <c r="N1032" s="1">
        <v>14777629</v>
      </c>
      <c r="O1032" s="1">
        <v>14952540</v>
      </c>
      <c r="P1032" s="1">
        <v>15128288</v>
      </c>
      <c r="Q1032" s="1">
        <v>15368183</v>
      </c>
      <c r="R1032" s="1">
        <v>15664025</v>
      </c>
      <c r="S1032" s="1">
        <v>15901334</v>
      </c>
      <c r="T1032" s="1">
        <v>16084227</v>
      </c>
      <c r="U1032" s="2">
        <f>IFERROR((table_world_population[[#This Row],[2023]]-table_world_population[[#This Row],[2013]])/table_world_population[[#This Row],[2013]],0)</f>
        <v>0.1313644418524938</v>
      </c>
      <c r="V1032" s="3">
        <f>IFERROR((table_world_population[[#This Row],[2023]]-table_world_population[[#This Row],[2022]])/table_world_population[[#This Row],[2022]],0)</f>
        <v>1.1501739413812703E-2</v>
      </c>
    </row>
    <row r="1033" spans="1:22" x14ac:dyDescent="0.35">
      <c r="A1033" t="s">
        <v>378</v>
      </c>
      <c r="B1033" t="s">
        <v>153</v>
      </c>
      <c r="C1033" t="s">
        <v>19</v>
      </c>
      <c r="D1033" t="s">
        <v>233</v>
      </c>
      <c r="E1033" t="s">
        <v>458</v>
      </c>
      <c r="F1033" t="s">
        <v>15</v>
      </c>
      <c r="G1033" t="s">
        <v>463</v>
      </c>
      <c r="H1033" t="s">
        <v>15</v>
      </c>
      <c r="I1033" s="1">
        <v>284413</v>
      </c>
      <c r="J1033" s="1">
        <v>13164892</v>
      </c>
      <c r="K1033" s="1">
        <v>13138985</v>
      </c>
      <c r="L1033" s="1">
        <v>13162846</v>
      </c>
      <c r="M1033" s="1">
        <v>13259469</v>
      </c>
      <c r="N1033" s="1">
        <v>13405797</v>
      </c>
      <c r="O1033" s="1">
        <v>13554172</v>
      </c>
      <c r="P1033" s="1">
        <v>13704208</v>
      </c>
      <c r="Q1033" s="1">
        <v>13980445</v>
      </c>
      <c r="R1033" s="1">
        <v>14370965</v>
      </c>
      <c r="S1033" s="1">
        <v>14646246</v>
      </c>
      <c r="T1033" s="1">
        <v>14812363</v>
      </c>
      <c r="U1033" s="2">
        <f>IFERROR((table_world_population[[#This Row],[2023]]-table_world_population[[#This Row],[2013]])/table_world_population[[#This Row],[2013]],0)</f>
        <v>0.12514124688603598</v>
      </c>
      <c r="V1033" s="3">
        <f>IFERROR((table_world_population[[#This Row],[2023]]-table_world_population[[#This Row],[2022]])/table_world_population[[#This Row],[2022]],0)</f>
        <v>1.1341950695079135E-2</v>
      </c>
    </row>
    <row r="1034" spans="1:22" x14ac:dyDescent="0.35">
      <c r="A1034" t="s">
        <v>378</v>
      </c>
      <c r="B1034" t="s">
        <v>153</v>
      </c>
      <c r="C1034" t="s">
        <v>15</v>
      </c>
      <c r="D1034" t="s">
        <v>234</v>
      </c>
      <c r="E1034" t="s">
        <v>459</v>
      </c>
      <c r="F1034" t="s">
        <v>14</v>
      </c>
      <c r="G1034" t="s">
        <v>463</v>
      </c>
      <c r="H1034" t="s">
        <v>15</v>
      </c>
      <c r="I1034" s="1">
        <v>251075</v>
      </c>
      <c r="J1034" s="1">
        <v>9440342</v>
      </c>
      <c r="K1034" s="1">
        <v>9325052</v>
      </c>
      <c r="L1034" s="1">
        <v>9216522</v>
      </c>
      <c r="M1034" s="1">
        <v>9119303</v>
      </c>
      <c r="N1034" s="1">
        <v>9035713</v>
      </c>
      <c r="O1034" s="1">
        <v>8956301</v>
      </c>
      <c r="P1034" s="1">
        <v>8883015</v>
      </c>
      <c r="Q1034" s="1">
        <v>8838598</v>
      </c>
      <c r="R1034" s="1">
        <v>8827834</v>
      </c>
      <c r="S1034" s="1">
        <v>8823440</v>
      </c>
      <c r="T1034" s="1">
        <v>8819003</v>
      </c>
      <c r="U1034" s="2">
        <f>IFERROR((table_world_population[[#This Row],[2023]]-table_world_population[[#This Row],[2013]])/table_world_population[[#This Row],[2013]],0)</f>
        <v>-6.5817424834820601E-2</v>
      </c>
      <c r="V1034" s="3">
        <f>IFERROR((table_world_population[[#This Row],[2023]]-table_world_population[[#This Row],[2022]])/table_world_population[[#This Row],[2022]],0)</f>
        <v>-5.0286509569963638E-4</v>
      </c>
    </row>
    <row r="1035" spans="1:22" x14ac:dyDescent="0.35">
      <c r="A1035" t="s">
        <v>378</v>
      </c>
      <c r="B1035" t="s">
        <v>153</v>
      </c>
      <c r="C1035" t="s">
        <v>15</v>
      </c>
      <c r="D1035" t="s">
        <v>235</v>
      </c>
      <c r="E1035" t="s">
        <v>460</v>
      </c>
      <c r="F1035" t="s">
        <v>16</v>
      </c>
      <c r="G1035" t="s">
        <v>463</v>
      </c>
      <c r="H1035" t="s">
        <v>15</v>
      </c>
      <c r="I1035" s="1">
        <v>313851</v>
      </c>
      <c r="J1035" s="1">
        <v>16519935</v>
      </c>
      <c r="K1035" s="1">
        <v>16665345</v>
      </c>
      <c r="L1035" s="1">
        <v>16873900</v>
      </c>
      <c r="M1035" s="1">
        <v>17172370</v>
      </c>
      <c r="N1035" s="1">
        <v>17527080</v>
      </c>
      <c r="O1035" s="1">
        <v>17879134</v>
      </c>
      <c r="P1035" s="1">
        <v>18227535</v>
      </c>
      <c r="Q1035" s="1">
        <v>18737431</v>
      </c>
      <c r="R1035" s="1">
        <v>19390423</v>
      </c>
      <c r="S1035" s="1">
        <v>19864639</v>
      </c>
      <c r="T1035" s="1">
        <v>20170837</v>
      </c>
      <c r="U1035" s="2">
        <f>IFERROR((table_world_population[[#This Row],[2023]]-table_world_population[[#This Row],[2013]])/table_world_population[[#This Row],[2013]],0)</f>
        <v>0.22099977996281461</v>
      </c>
      <c r="V1035" s="3">
        <f>IFERROR((table_world_population[[#This Row],[2023]]-table_world_population[[#This Row],[2022]])/table_world_population[[#This Row],[2022]],0)</f>
        <v>1.5414224240370037E-2</v>
      </c>
    </row>
    <row r="1036" spans="1:22" x14ac:dyDescent="0.35">
      <c r="A1036" t="s">
        <v>378</v>
      </c>
      <c r="B1036" t="s">
        <v>153</v>
      </c>
      <c r="C1036" t="s">
        <v>15</v>
      </c>
      <c r="D1036" t="s">
        <v>236</v>
      </c>
      <c r="E1036" t="s">
        <v>461</v>
      </c>
      <c r="F1036" t="s">
        <v>17</v>
      </c>
      <c r="G1036" t="s">
        <v>463</v>
      </c>
      <c r="H1036" t="s">
        <v>15</v>
      </c>
      <c r="I1036" s="1">
        <v>25254</v>
      </c>
      <c r="J1036" s="1">
        <v>1421278</v>
      </c>
      <c r="K1036" s="1">
        <v>1471709</v>
      </c>
      <c r="L1036" s="1">
        <v>1519903</v>
      </c>
      <c r="M1036" s="1">
        <v>1569512</v>
      </c>
      <c r="N1036" s="1">
        <v>1620633</v>
      </c>
      <c r="O1036" s="1">
        <v>1671278</v>
      </c>
      <c r="P1036" s="1">
        <v>1721947</v>
      </c>
      <c r="Q1036" s="1">
        <v>1772598</v>
      </c>
      <c r="R1036" s="1">
        <v>1816732</v>
      </c>
      <c r="S1036" s="1">
        <v>1859500</v>
      </c>
      <c r="T1036" s="1">
        <v>1906751</v>
      </c>
      <c r="U1036" s="2">
        <f>IFERROR((table_world_population[[#This Row],[2023]]-table_world_population[[#This Row],[2013]])/table_world_population[[#This Row],[2013]],0)</f>
        <v>0.34157497688699889</v>
      </c>
      <c r="V1036" s="3">
        <f>IFERROR((table_world_population[[#This Row],[2023]]-table_world_population[[#This Row],[2022]])/table_world_population[[#This Row],[2022]],0)</f>
        <v>2.541059424576499E-2</v>
      </c>
    </row>
    <row r="1037" spans="1:22" x14ac:dyDescent="0.35">
      <c r="A1037" t="s">
        <v>378</v>
      </c>
      <c r="B1037" t="s">
        <v>153</v>
      </c>
      <c r="C1037" t="s">
        <v>20</v>
      </c>
      <c r="D1037" t="s">
        <v>237</v>
      </c>
      <c r="E1037" t="s">
        <v>458</v>
      </c>
      <c r="F1037" t="s">
        <v>15</v>
      </c>
      <c r="G1037" t="s">
        <v>464</v>
      </c>
      <c r="H1037" t="s">
        <v>21</v>
      </c>
      <c r="I1037" s="1">
        <v>484485</v>
      </c>
      <c r="J1037" s="1">
        <v>22503531</v>
      </c>
      <c r="K1037" s="1">
        <v>22468946</v>
      </c>
      <c r="L1037" s="1">
        <v>22486677</v>
      </c>
      <c r="M1037" s="1">
        <v>22583720</v>
      </c>
      <c r="N1037" s="1">
        <v>22733879</v>
      </c>
      <c r="O1037" s="1">
        <v>22879487</v>
      </c>
      <c r="P1037" s="1">
        <v>23021883</v>
      </c>
      <c r="Q1037" s="1">
        <v>23309854</v>
      </c>
      <c r="R1037" s="1">
        <v>23725239</v>
      </c>
      <c r="S1037" s="1">
        <v>23994819</v>
      </c>
      <c r="T1037" s="1">
        <v>24129310</v>
      </c>
      <c r="U1037" s="2">
        <f>IFERROR((table_world_population[[#This Row],[2023]]-table_world_population[[#This Row],[2013]])/table_world_population[[#This Row],[2013]],0)</f>
        <v>7.224550671625711E-2</v>
      </c>
      <c r="V1037" s="3">
        <f>IFERROR((table_world_population[[#This Row],[2023]]-table_world_population[[#This Row],[2022]])/table_world_population[[#This Row],[2022]],0)</f>
        <v>5.6050016463970826E-3</v>
      </c>
    </row>
    <row r="1038" spans="1:22" x14ac:dyDescent="0.35">
      <c r="A1038" t="s">
        <v>378</v>
      </c>
      <c r="B1038" t="s">
        <v>153</v>
      </c>
      <c r="C1038" t="s">
        <v>22</v>
      </c>
      <c r="D1038" t="s">
        <v>238</v>
      </c>
      <c r="E1038" t="s">
        <v>458</v>
      </c>
      <c r="F1038" t="s">
        <v>15</v>
      </c>
      <c r="G1038" t="s">
        <v>465</v>
      </c>
      <c r="H1038" t="s">
        <v>23</v>
      </c>
      <c r="I1038" s="1">
        <v>105696</v>
      </c>
      <c r="J1038" s="1">
        <v>4878024</v>
      </c>
      <c r="K1038" s="1">
        <v>4993160</v>
      </c>
      <c r="L1038" s="1">
        <v>5123648</v>
      </c>
      <c r="M1038" s="1">
        <v>5277466</v>
      </c>
      <c r="N1038" s="1">
        <v>5449547</v>
      </c>
      <c r="O1038" s="1">
        <v>5627225</v>
      </c>
      <c r="P1038" s="1">
        <v>5810613</v>
      </c>
      <c r="Q1038" s="1">
        <v>6038773</v>
      </c>
      <c r="R1038" s="1">
        <v>6309750</v>
      </c>
      <c r="S1038" s="1">
        <v>6552761</v>
      </c>
      <c r="T1038" s="1">
        <v>6767280</v>
      </c>
      <c r="U1038" s="2">
        <f>IFERROR((table_world_population[[#This Row],[2023]]-table_world_population[[#This Row],[2013]])/table_world_population[[#This Row],[2013]],0)</f>
        <v>0.38729944748119322</v>
      </c>
      <c r="V1038" s="3">
        <f>IFERROR((table_world_population[[#This Row],[2023]]-table_world_population[[#This Row],[2022]])/table_world_population[[#This Row],[2022]],0)</f>
        <v>3.273719276500394E-2</v>
      </c>
    </row>
    <row r="1039" spans="1:22" x14ac:dyDescent="0.35">
      <c r="A1039" t="s">
        <v>378</v>
      </c>
      <c r="B1039" t="s">
        <v>153</v>
      </c>
      <c r="C1039" t="s">
        <v>24</v>
      </c>
      <c r="D1039" t="s">
        <v>239</v>
      </c>
      <c r="E1039" t="s">
        <v>458</v>
      </c>
      <c r="F1039" t="s">
        <v>15</v>
      </c>
      <c r="G1039" t="s">
        <v>463</v>
      </c>
      <c r="H1039" t="s">
        <v>15</v>
      </c>
      <c r="I1039" s="1">
        <v>590181</v>
      </c>
      <c r="J1039" s="1">
        <v>27381555</v>
      </c>
      <c r="K1039" s="1">
        <v>27462106</v>
      </c>
      <c r="L1039" s="1">
        <v>27610325</v>
      </c>
      <c r="M1039" s="1">
        <v>27861186</v>
      </c>
      <c r="N1039" s="1">
        <v>28183426</v>
      </c>
      <c r="O1039" s="1">
        <v>28506712</v>
      </c>
      <c r="P1039" s="1">
        <v>28832496</v>
      </c>
      <c r="Q1039" s="1">
        <v>29348627</v>
      </c>
      <c r="R1039" s="1">
        <v>30034989</v>
      </c>
      <c r="S1039" s="1">
        <v>30547580</v>
      </c>
      <c r="T1039" s="1">
        <v>30896590</v>
      </c>
      <c r="U1039" s="2">
        <f>IFERROR((table_world_population[[#This Row],[2023]]-table_world_population[[#This Row],[2013]])/table_world_population[[#This Row],[2013]],0)</f>
        <v>0.12837236599601448</v>
      </c>
      <c r="V1039" s="3">
        <f>IFERROR((table_world_population[[#This Row],[2023]]-table_world_population[[#This Row],[2022]])/table_world_population[[#This Row],[2022]],0)</f>
        <v>1.142512762058402E-2</v>
      </c>
    </row>
    <row r="1040" spans="1:22" x14ac:dyDescent="0.35">
      <c r="A1040" t="s">
        <v>379</v>
      </c>
      <c r="B1040" t="s">
        <v>154</v>
      </c>
      <c r="C1040" t="s">
        <v>18</v>
      </c>
      <c r="D1040" t="s">
        <v>232</v>
      </c>
      <c r="E1040" t="s">
        <v>458</v>
      </c>
      <c r="F1040" t="s">
        <v>15</v>
      </c>
      <c r="G1040" t="s">
        <v>463</v>
      </c>
      <c r="H1040" t="s">
        <v>15</v>
      </c>
      <c r="I1040" s="1">
        <v>1666</v>
      </c>
      <c r="J1040" s="1">
        <v>8478636</v>
      </c>
      <c r="K1040" s="1">
        <v>8506166</v>
      </c>
      <c r="L1040" s="1">
        <v>8540483</v>
      </c>
      <c r="M1040" s="1">
        <v>8582315</v>
      </c>
      <c r="N1040" s="1">
        <v>8629295</v>
      </c>
      <c r="O1040" s="1">
        <v>8676043</v>
      </c>
      <c r="P1040" s="1">
        <v>8729744</v>
      </c>
      <c r="Q1040" s="1">
        <v>8776125</v>
      </c>
      <c r="R1040" s="1">
        <v>8820968</v>
      </c>
      <c r="S1040" s="1">
        <v>8903166</v>
      </c>
      <c r="T1040" s="1">
        <v>8989550</v>
      </c>
      <c r="U1040" s="2">
        <f>IFERROR((table_world_population[[#This Row],[2023]]-table_world_population[[#This Row],[2013]])/table_world_population[[#This Row],[2013]],0)</f>
        <v>6.0258985053727981E-2</v>
      </c>
      <c r="V1040" s="3">
        <f>IFERROR((table_world_population[[#This Row],[2023]]-table_world_population[[#This Row],[2022]])/table_world_population[[#This Row],[2022]],0)</f>
        <v>9.7026159009053637E-3</v>
      </c>
    </row>
    <row r="1041" spans="1:22" x14ac:dyDescent="0.35">
      <c r="A1041" t="s">
        <v>379</v>
      </c>
      <c r="B1041" t="s">
        <v>154</v>
      </c>
      <c r="C1041" t="s">
        <v>19</v>
      </c>
      <c r="D1041" t="s">
        <v>233</v>
      </c>
      <c r="E1041" t="s">
        <v>458</v>
      </c>
      <c r="F1041" t="s">
        <v>15</v>
      </c>
      <c r="G1041" t="s">
        <v>463</v>
      </c>
      <c r="H1041" t="s">
        <v>15</v>
      </c>
      <c r="I1041" s="1">
        <v>2917</v>
      </c>
      <c r="J1041" s="1">
        <v>8325795</v>
      </c>
      <c r="K1041" s="1">
        <v>8358842</v>
      </c>
      <c r="L1041" s="1">
        <v>8399441</v>
      </c>
      <c r="M1041" s="1">
        <v>8447999</v>
      </c>
      <c r="N1041" s="1">
        <v>8502002</v>
      </c>
      <c r="O1041" s="1">
        <v>8555582</v>
      </c>
      <c r="P1041" s="1">
        <v>8615129</v>
      </c>
      <c r="Q1041" s="1">
        <v>8665375</v>
      </c>
      <c r="R1041" s="1">
        <v>8712076</v>
      </c>
      <c r="S1041" s="1">
        <v>8797815</v>
      </c>
      <c r="T1041" s="1">
        <v>8889938</v>
      </c>
      <c r="U1041" s="2">
        <f>IFERROR((table_world_population[[#This Row],[2023]]-table_world_population[[#This Row],[2013]])/table_world_population[[#This Row],[2013]],0)</f>
        <v>6.7758454297757745E-2</v>
      </c>
      <c r="V1041" s="3">
        <f>IFERROR((table_world_population[[#This Row],[2023]]-table_world_population[[#This Row],[2022]])/table_world_population[[#This Row],[2022]],0)</f>
        <v>1.0471122659433053E-2</v>
      </c>
    </row>
    <row r="1042" spans="1:22" x14ac:dyDescent="0.35">
      <c r="A1042" t="s">
        <v>379</v>
      </c>
      <c r="B1042" t="s">
        <v>154</v>
      </c>
      <c r="C1042" t="s">
        <v>15</v>
      </c>
      <c r="D1042" t="s">
        <v>234</v>
      </c>
      <c r="E1042" t="s">
        <v>459</v>
      </c>
      <c r="F1042" t="s">
        <v>14</v>
      </c>
      <c r="G1042" t="s">
        <v>463</v>
      </c>
      <c r="H1042" t="s">
        <v>15</v>
      </c>
      <c r="I1042" s="1">
        <v>1599</v>
      </c>
      <c r="J1042" s="1">
        <v>2863889</v>
      </c>
      <c r="K1042" s="1">
        <v>2837999</v>
      </c>
      <c r="L1042" s="1">
        <v>2811351</v>
      </c>
      <c r="M1042" s="1">
        <v>2786927</v>
      </c>
      <c r="N1042" s="1">
        <v>2767111</v>
      </c>
      <c r="O1042" s="1">
        <v>2747066</v>
      </c>
      <c r="P1042" s="1">
        <v>2731641</v>
      </c>
      <c r="Q1042" s="1">
        <v>2720919</v>
      </c>
      <c r="R1042" s="1">
        <v>2718089</v>
      </c>
      <c r="S1042" s="1">
        <v>2730364</v>
      </c>
      <c r="T1042" s="1">
        <v>2742725</v>
      </c>
      <c r="U1042" s="2">
        <f>IFERROR((table_world_population[[#This Row],[2023]]-table_world_population[[#This Row],[2013]])/table_world_population[[#This Row],[2013]],0)</f>
        <v>-4.2307505633074463E-2</v>
      </c>
      <c r="V1042" s="3">
        <f>IFERROR((table_world_population[[#This Row],[2023]]-table_world_population[[#This Row],[2022]])/table_world_population[[#This Row],[2022]],0)</f>
        <v>4.5272351964792974E-3</v>
      </c>
    </row>
    <row r="1043" spans="1:22" x14ac:dyDescent="0.35">
      <c r="A1043" t="s">
        <v>379</v>
      </c>
      <c r="B1043" t="s">
        <v>154</v>
      </c>
      <c r="C1043" t="s">
        <v>15</v>
      </c>
      <c r="D1043" t="s">
        <v>235</v>
      </c>
      <c r="E1043" t="s">
        <v>460</v>
      </c>
      <c r="F1043" t="s">
        <v>16</v>
      </c>
      <c r="G1043" t="s">
        <v>463</v>
      </c>
      <c r="H1043" t="s">
        <v>15</v>
      </c>
      <c r="I1043" s="1">
        <v>2808</v>
      </c>
      <c r="J1043" s="1">
        <v>11078304</v>
      </c>
      <c r="K1043" s="1">
        <v>11077603</v>
      </c>
      <c r="L1043" s="1">
        <v>11098316</v>
      </c>
      <c r="M1043" s="1">
        <v>11135885</v>
      </c>
      <c r="N1043" s="1">
        <v>11176625</v>
      </c>
      <c r="O1043" s="1">
        <v>11216475</v>
      </c>
      <c r="P1043" s="1">
        <v>11262366</v>
      </c>
      <c r="Q1043" s="1">
        <v>11293838</v>
      </c>
      <c r="R1043" s="1">
        <v>11316863</v>
      </c>
      <c r="S1043" s="1">
        <v>11374713</v>
      </c>
      <c r="T1043" s="1">
        <v>11429674</v>
      </c>
      <c r="U1043" s="2">
        <f>IFERROR((table_world_population[[#This Row],[2023]]-table_world_population[[#This Row],[2013]])/table_world_population[[#This Row],[2013]],0)</f>
        <v>3.1716948731502582E-2</v>
      </c>
      <c r="V1043" s="3">
        <f>IFERROR((table_world_population[[#This Row],[2023]]-table_world_population[[#This Row],[2022]])/table_world_population[[#This Row],[2022]],0)</f>
        <v>4.8318581752348393E-3</v>
      </c>
    </row>
    <row r="1044" spans="1:22" x14ac:dyDescent="0.35">
      <c r="A1044" t="s">
        <v>379</v>
      </c>
      <c r="B1044" t="s">
        <v>154</v>
      </c>
      <c r="C1044" t="s">
        <v>15</v>
      </c>
      <c r="D1044" t="s">
        <v>236</v>
      </c>
      <c r="E1044" t="s">
        <v>461</v>
      </c>
      <c r="F1044" t="s">
        <v>17</v>
      </c>
      <c r="G1044" t="s">
        <v>463</v>
      </c>
      <c r="H1044" t="s">
        <v>15</v>
      </c>
      <c r="I1044" s="1">
        <v>175</v>
      </c>
      <c r="J1044" s="1">
        <v>2862240</v>
      </c>
      <c r="K1044" s="1">
        <v>2949406</v>
      </c>
      <c r="L1044" s="1">
        <v>3030256</v>
      </c>
      <c r="M1044" s="1">
        <v>3107503</v>
      </c>
      <c r="N1044" s="1">
        <v>3187560</v>
      </c>
      <c r="O1044" s="1">
        <v>3268083</v>
      </c>
      <c r="P1044" s="1">
        <v>3350868</v>
      </c>
      <c r="Q1044" s="1">
        <v>3426742</v>
      </c>
      <c r="R1044" s="1">
        <v>3498092</v>
      </c>
      <c r="S1044" s="1">
        <v>3595905</v>
      </c>
      <c r="T1044" s="1">
        <v>3707089</v>
      </c>
      <c r="U1044" s="2">
        <f>IFERROR((table_world_population[[#This Row],[2023]]-table_world_population[[#This Row],[2013]])/table_world_population[[#This Row],[2013]],0)</f>
        <v>0.29517056571077199</v>
      </c>
      <c r="V1044" s="3">
        <f>IFERROR((table_world_population[[#This Row],[2023]]-table_world_population[[#This Row],[2022]])/table_world_population[[#This Row],[2022]],0)</f>
        <v>3.0919615507083751E-2</v>
      </c>
    </row>
    <row r="1045" spans="1:22" x14ac:dyDescent="0.35">
      <c r="A1045" t="s">
        <v>379</v>
      </c>
      <c r="B1045" t="s">
        <v>154</v>
      </c>
      <c r="C1045" t="s">
        <v>20</v>
      </c>
      <c r="D1045" t="s">
        <v>237</v>
      </c>
      <c r="E1045" t="s">
        <v>458</v>
      </c>
      <c r="F1045" t="s">
        <v>15</v>
      </c>
      <c r="G1045" t="s">
        <v>464</v>
      </c>
      <c r="H1045" t="s">
        <v>21</v>
      </c>
      <c r="I1045" s="1">
        <v>0</v>
      </c>
      <c r="J1045" s="1">
        <v>1817063</v>
      </c>
      <c r="K1045" s="1">
        <v>1738782</v>
      </c>
      <c r="L1045" s="1">
        <v>1664686</v>
      </c>
      <c r="M1045" s="1">
        <v>1594889</v>
      </c>
      <c r="N1045" s="1">
        <v>1528626</v>
      </c>
      <c r="O1045" s="1">
        <v>1466411</v>
      </c>
      <c r="P1045" s="1">
        <v>1409098</v>
      </c>
      <c r="Q1045" s="1">
        <v>1354158</v>
      </c>
      <c r="R1045" s="1">
        <v>1302355</v>
      </c>
      <c r="S1045" s="1">
        <v>1259248</v>
      </c>
      <c r="T1045" s="1">
        <v>1219560</v>
      </c>
      <c r="U1045" s="2">
        <f>IFERROR((table_world_population[[#This Row],[2023]]-table_world_population[[#This Row],[2013]])/table_world_population[[#This Row],[2013]],0)</f>
        <v>-0.32882899492202528</v>
      </c>
      <c r="V1045" s="3">
        <f>IFERROR((table_world_population[[#This Row],[2023]]-table_world_population[[#This Row],[2022]])/table_world_population[[#This Row],[2022]],0)</f>
        <v>-3.1517222977523095E-2</v>
      </c>
    </row>
    <row r="1046" spans="1:22" x14ac:dyDescent="0.35">
      <c r="A1046" t="s">
        <v>379</v>
      </c>
      <c r="B1046" t="s">
        <v>154</v>
      </c>
      <c r="C1046" t="s">
        <v>22</v>
      </c>
      <c r="D1046" t="s">
        <v>238</v>
      </c>
      <c r="E1046" t="s">
        <v>458</v>
      </c>
      <c r="F1046" t="s">
        <v>15</v>
      </c>
      <c r="G1046" t="s">
        <v>465</v>
      </c>
      <c r="H1046" t="s">
        <v>23</v>
      </c>
      <c r="I1046" s="1">
        <v>4582</v>
      </c>
      <c r="J1046" s="1">
        <v>14987369</v>
      </c>
      <c r="K1046" s="1">
        <v>15126226</v>
      </c>
      <c r="L1046" s="1">
        <v>15275237</v>
      </c>
      <c r="M1046" s="1">
        <v>15435425</v>
      </c>
      <c r="N1046" s="1">
        <v>15602670</v>
      </c>
      <c r="O1046" s="1">
        <v>15765213</v>
      </c>
      <c r="P1046" s="1">
        <v>15935776</v>
      </c>
      <c r="Q1046" s="1">
        <v>16087342</v>
      </c>
      <c r="R1046" s="1">
        <v>16230689</v>
      </c>
      <c r="S1046" s="1">
        <v>16441734</v>
      </c>
      <c r="T1046" s="1">
        <v>16659928</v>
      </c>
      <c r="U1046" s="2">
        <f>IFERROR((table_world_population[[#This Row],[2023]]-table_world_population[[#This Row],[2013]])/table_world_population[[#This Row],[2013]],0)</f>
        <v>0.11159790621022275</v>
      </c>
      <c r="V1046" s="3">
        <f>IFERROR((table_world_population[[#This Row],[2023]]-table_world_population[[#This Row],[2022]])/table_world_population[[#This Row],[2022]],0)</f>
        <v>1.3270741395037774E-2</v>
      </c>
    </row>
    <row r="1047" spans="1:22" x14ac:dyDescent="0.35">
      <c r="A1047" t="s">
        <v>379</v>
      </c>
      <c r="B1047" t="s">
        <v>154</v>
      </c>
      <c r="C1047" t="s">
        <v>24</v>
      </c>
      <c r="D1047" t="s">
        <v>239</v>
      </c>
      <c r="E1047" t="s">
        <v>458</v>
      </c>
      <c r="F1047" t="s">
        <v>15</v>
      </c>
      <c r="G1047" t="s">
        <v>463</v>
      </c>
      <c r="H1047" t="s">
        <v>15</v>
      </c>
      <c r="I1047" s="1">
        <v>4582</v>
      </c>
      <c r="J1047" s="1">
        <v>16804432</v>
      </c>
      <c r="K1047" s="1">
        <v>16865008</v>
      </c>
      <c r="L1047" s="1">
        <v>16939923</v>
      </c>
      <c r="M1047" s="1">
        <v>17030314</v>
      </c>
      <c r="N1047" s="1">
        <v>17131296</v>
      </c>
      <c r="O1047" s="1">
        <v>17231624</v>
      </c>
      <c r="P1047" s="1">
        <v>17344874</v>
      </c>
      <c r="Q1047" s="1">
        <v>17441500</v>
      </c>
      <c r="R1047" s="1">
        <v>17533044</v>
      </c>
      <c r="S1047" s="1">
        <v>17700982</v>
      </c>
      <c r="T1047" s="1">
        <v>17879488</v>
      </c>
      <c r="U1047" s="2">
        <f>IFERROR((table_world_population[[#This Row],[2023]]-table_world_population[[#This Row],[2013]])/table_world_population[[#This Row],[2013]],0)</f>
        <v>6.3974551475467906E-2</v>
      </c>
      <c r="V1047" s="3">
        <f>IFERROR((table_world_population[[#This Row],[2023]]-table_world_population[[#This Row],[2022]])/table_world_population[[#This Row],[2022]],0)</f>
        <v>1.008452525402263E-2</v>
      </c>
    </row>
    <row r="1048" spans="1:22" x14ac:dyDescent="0.35">
      <c r="A1048" t="s">
        <v>380</v>
      </c>
      <c r="B1048" t="s">
        <v>155</v>
      </c>
      <c r="C1048" t="s">
        <v>18</v>
      </c>
      <c r="D1048" t="s">
        <v>232</v>
      </c>
      <c r="E1048" t="s">
        <v>458</v>
      </c>
      <c r="F1048" t="s">
        <v>15</v>
      </c>
      <c r="G1048" t="s">
        <v>463</v>
      </c>
      <c r="H1048" t="s">
        <v>15</v>
      </c>
      <c r="I1048" s="1">
        <v>5067776</v>
      </c>
      <c r="J1048" s="1">
        <v>130750</v>
      </c>
      <c r="K1048" s="1">
        <v>133089</v>
      </c>
      <c r="L1048" s="1">
        <v>134000</v>
      </c>
      <c r="M1048" s="1">
        <v>134622</v>
      </c>
      <c r="N1048" s="1">
        <v>135158</v>
      </c>
      <c r="O1048" s="1">
        <v>135581</v>
      </c>
      <c r="P1048" s="1">
        <v>135859</v>
      </c>
      <c r="Q1048" s="1">
        <v>135971</v>
      </c>
      <c r="R1048" s="1">
        <v>135794</v>
      </c>
      <c r="S1048" s="1">
        <v>135332</v>
      </c>
      <c r="T1048" s="1">
        <v>134753</v>
      </c>
      <c r="U1048" s="2">
        <f>IFERROR((table_world_population[[#This Row],[2023]]-table_world_population[[#This Row],[2013]])/table_world_population[[#This Row],[2013]],0)</f>
        <v>3.0615678776290629E-2</v>
      </c>
      <c r="V1048" s="3">
        <f>IFERROR((table_world_population[[#This Row],[2023]]-table_world_population[[#This Row],[2022]])/table_world_population[[#This Row],[2022]],0)</f>
        <v>-4.2783672745544295E-3</v>
      </c>
    </row>
    <row r="1049" spans="1:22" x14ac:dyDescent="0.35">
      <c r="A1049" t="s">
        <v>380</v>
      </c>
      <c r="B1049" t="s">
        <v>155</v>
      </c>
      <c r="C1049" t="s">
        <v>19</v>
      </c>
      <c r="D1049" t="s">
        <v>233</v>
      </c>
      <c r="E1049" t="s">
        <v>458</v>
      </c>
      <c r="F1049" t="s">
        <v>15</v>
      </c>
      <c r="G1049" t="s">
        <v>463</v>
      </c>
      <c r="H1049" t="s">
        <v>15</v>
      </c>
      <c r="I1049" s="1">
        <v>5100164</v>
      </c>
      <c r="J1049" s="1">
        <v>132901</v>
      </c>
      <c r="K1049" s="1">
        <v>134962</v>
      </c>
      <c r="L1049" s="1">
        <v>135460</v>
      </c>
      <c r="M1049" s="1">
        <v>135598</v>
      </c>
      <c r="N1049" s="1">
        <v>135652</v>
      </c>
      <c r="O1049" s="1">
        <v>135589</v>
      </c>
      <c r="P1049" s="1">
        <v>135381</v>
      </c>
      <c r="Q1049" s="1">
        <v>135108</v>
      </c>
      <c r="R1049" s="1">
        <v>134596</v>
      </c>
      <c r="S1049" s="1">
        <v>133884</v>
      </c>
      <c r="T1049" s="1">
        <v>133187</v>
      </c>
      <c r="U1049" s="2">
        <f>IFERROR((table_world_population[[#This Row],[2023]]-table_world_population[[#This Row],[2013]])/table_world_population[[#This Row],[2013]],0)</f>
        <v>2.1519777879775172E-3</v>
      </c>
      <c r="V1049" s="3">
        <f>IFERROR((table_world_population[[#This Row],[2023]]-table_world_population[[#This Row],[2022]])/table_world_population[[#This Row],[2022]],0)</f>
        <v>-5.2059992232081501E-3</v>
      </c>
    </row>
    <row r="1050" spans="1:22" x14ac:dyDescent="0.35">
      <c r="A1050" t="s">
        <v>380</v>
      </c>
      <c r="B1050" t="s">
        <v>155</v>
      </c>
      <c r="C1050" t="s">
        <v>15</v>
      </c>
      <c r="D1050" t="s">
        <v>234</v>
      </c>
      <c r="E1050" t="s">
        <v>459</v>
      </c>
      <c r="F1050" t="s">
        <v>14</v>
      </c>
      <c r="G1050" t="s">
        <v>463</v>
      </c>
      <c r="H1050" t="s">
        <v>15</v>
      </c>
      <c r="I1050" s="1">
        <v>4157676</v>
      </c>
      <c r="J1050" s="1">
        <v>65171</v>
      </c>
      <c r="K1050" s="1">
        <v>65453</v>
      </c>
      <c r="L1050" s="1">
        <v>64962</v>
      </c>
      <c r="M1050" s="1">
        <v>64284</v>
      </c>
      <c r="N1050" s="1">
        <v>63619</v>
      </c>
      <c r="O1050" s="1">
        <v>62964</v>
      </c>
      <c r="P1050" s="1">
        <v>62313</v>
      </c>
      <c r="Q1050" s="1">
        <v>61623</v>
      </c>
      <c r="R1050" s="1">
        <v>60790</v>
      </c>
      <c r="S1050" s="1">
        <v>59802</v>
      </c>
      <c r="T1050" s="1">
        <v>58780</v>
      </c>
      <c r="U1050" s="2">
        <f>IFERROR((table_world_population[[#This Row],[2023]]-table_world_population[[#This Row],[2013]])/table_world_population[[#This Row],[2013]],0)</f>
        <v>-9.8065090300900701E-2</v>
      </c>
      <c r="V1050" s="3">
        <f>IFERROR((table_world_population[[#This Row],[2023]]-table_world_population[[#This Row],[2022]])/table_world_population[[#This Row],[2022]],0)</f>
        <v>-1.708972944048694E-2</v>
      </c>
    </row>
    <row r="1051" spans="1:22" x14ac:dyDescent="0.35">
      <c r="A1051" t="s">
        <v>380</v>
      </c>
      <c r="B1051" t="s">
        <v>155</v>
      </c>
      <c r="C1051" t="s">
        <v>15</v>
      </c>
      <c r="D1051" t="s">
        <v>235</v>
      </c>
      <c r="E1051" t="s">
        <v>460</v>
      </c>
      <c r="F1051" t="s">
        <v>16</v>
      </c>
      <c r="G1051" t="s">
        <v>463</v>
      </c>
      <c r="H1051" t="s">
        <v>15</v>
      </c>
      <c r="I1051" s="1">
        <v>5707694</v>
      </c>
      <c r="J1051" s="1">
        <v>176591</v>
      </c>
      <c r="K1051" s="1">
        <v>179688</v>
      </c>
      <c r="L1051" s="1">
        <v>180702</v>
      </c>
      <c r="M1051" s="1">
        <v>181265</v>
      </c>
      <c r="N1051" s="1">
        <v>181676</v>
      </c>
      <c r="O1051" s="1">
        <v>181846</v>
      </c>
      <c r="P1051" s="1">
        <v>181690</v>
      </c>
      <c r="Q1051" s="1">
        <v>181322</v>
      </c>
      <c r="R1051" s="1">
        <v>180693</v>
      </c>
      <c r="S1051" s="1">
        <v>179748</v>
      </c>
      <c r="T1051" s="1">
        <v>178628</v>
      </c>
      <c r="U1051" s="2">
        <f>IFERROR((table_world_population[[#This Row],[2023]]-table_world_population[[#This Row],[2013]])/table_world_population[[#This Row],[2013]],0)</f>
        <v>1.1535129196844686E-2</v>
      </c>
      <c r="V1051" s="3">
        <f>IFERROR((table_world_population[[#This Row],[2023]]-table_world_population[[#This Row],[2022]])/table_world_population[[#This Row],[2022]],0)</f>
        <v>-6.230945545986603E-3</v>
      </c>
    </row>
    <row r="1052" spans="1:22" x14ac:dyDescent="0.35">
      <c r="A1052" t="s">
        <v>380</v>
      </c>
      <c r="B1052" t="s">
        <v>155</v>
      </c>
      <c r="C1052" t="s">
        <v>15</v>
      </c>
      <c r="D1052" t="s">
        <v>236</v>
      </c>
      <c r="E1052" t="s">
        <v>461</v>
      </c>
      <c r="F1052" t="s">
        <v>17</v>
      </c>
      <c r="G1052" t="s">
        <v>463</v>
      </c>
      <c r="H1052" t="s">
        <v>15</v>
      </c>
      <c r="I1052" s="1">
        <v>302572</v>
      </c>
      <c r="J1052" s="1">
        <v>21888</v>
      </c>
      <c r="K1052" s="1">
        <v>22908</v>
      </c>
      <c r="L1052" s="1">
        <v>23796</v>
      </c>
      <c r="M1052" s="1">
        <v>24670</v>
      </c>
      <c r="N1052" s="1">
        <v>25516</v>
      </c>
      <c r="O1052" s="1">
        <v>26361</v>
      </c>
      <c r="P1052" s="1">
        <v>27237</v>
      </c>
      <c r="Q1052" s="1">
        <v>28136</v>
      </c>
      <c r="R1052" s="1">
        <v>28906</v>
      </c>
      <c r="S1052" s="1">
        <v>29664</v>
      </c>
      <c r="T1052" s="1">
        <v>30532</v>
      </c>
      <c r="U1052" s="2">
        <f>IFERROR((table_world_population[[#This Row],[2023]]-table_world_population[[#This Row],[2013]])/table_world_population[[#This Row],[2013]],0)</f>
        <v>0.39491959064327486</v>
      </c>
      <c r="V1052" s="3">
        <f>IFERROR((table_world_population[[#This Row],[2023]]-table_world_population[[#This Row],[2022]])/table_world_population[[#This Row],[2022]],0)</f>
        <v>2.9261057173678533E-2</v>
      </c>
    </row>
    <row r="1053" spans="1:22" x14ac:dyDescent="0.35">
      <c r="A1053" t="s">
        <v>380</v>
      </c>
      <c r="B1053" t="s">
        <v>155</v>
      </c>
      <c r="C1053" t="s">
        <v>20</v>
      </c>
      <c r="D1053" t="s">
        <v>237</v>
      </c>
      <c r="E1053" t="s">
        <v>458</v>
      </c>
      <c r="F1053" t="s">
        <v>15</v>
      </c>
      <c r="G1053" t="s">
        <v>464</v>
      </c>
      <c r="H1053" t="s">
        <v>21</v>
      </c>
      <c r="I1053" s="1">
        <v>9814097</v>
      </c>
      <c r="J1053" s="1">
        <v>83105</v>
      </c>
      <c r="K1053" s="1">
        <v>83280</v>
      </c>
      <c r="L1053" s="1">
        <v>82511</v>
      </c>
      <c r="M1053" s="1">
        <v>81550</v>
      </c>
      <c r="N1053" s="1">
        <v>80550</v>
      </c>
      <c r="O1053" s="1">
        <v>79499</v>
      </c>
      <c r="P1053" s="1">
        <v>78378</v>
      </c>
      <c r="Q1053" s="1">
        <v>77209</v>
      </c>
      <c r="R1053" s="1">
        <v>75912</v>
      </c>
      <c r="S1053" s="1">
        <v>74505</v>
      </c>
      <c r="T1053" s="1">
        <v>73097</v>
      </c>
      <c r="U1053" s="2">
        <f>IFERROR((table_world_population[[#This Row],[2023]]-table_world_population[[#This Row],[2013]])/table_world_population[[#This Row],[2013]],0)</f>
        <v>-0.12042596714999097</v>
      </c>
      <c r="V1053" s="3">
        <f>IFERROR((table_world_population[[#This Row],[2023]]-table_world_population[[#This Row],[2022]])/table_world_population[[#This Row],[2022]],0)</f>
        <v>-1.8898060532850144E-2</v>
      </c>
    </row>
    <row r="1054" spans="1:22" x14ac:dyDescent="0.35">
      <c r="A1054" t="s">
        <v>380</v>
      </c>
      <c r="B1054" t="s">
        <v>155</v>
      </c>
      <c r="C1054" t="s">
        <v>22</v>
      </c>
      <c r="D1054" t="s">
        <v>238</v>
      </c>
      <c r="E1054" t="s">
        <v>458</v>
      </c>
      <c r="F1054" t="s">
        <v>15</v>
      </c>
      <c r="G1054" t="s">
        <v>465</v>
      </c>
      <c r="H1054" t="s">
        <v>23</v>
      </c>
      <c r="I1054" s="1">
        <v>353844</v>
      </c>
      <c r="J1054" s="1">
        <v>180545</v>
      </c>
      <c r="K1054" s="1">
        <v>184770</v>
      </c>
      <c r="L1054" s="1">
        <v>186949</v>
      </c>
      <c r="M1054" s="1">
        <v>188670</v>
      </c>
      <c r="N1054" s="1">
        <v>190260</v>
      </c>
      <c r="O1054" s="1">
        <v>191671</v>
      </c>
      <c r="P1054" s="1">
        <v>192862</v>
      </c>
      <c r="Q1054" s="1">
        <v>193871</v>
      </c>
      <c r="R1054" s="1">
        <v>194478</v>
      </c>
      <c r="S1054" s="1">
        <v>194710</v>
      </c>
      <c r="T1054" s="1">
        <v>194843</v>
      </c>
      <c r="U1054" s="2">
        <f>IFERROR((table_world_population[[#This Row],[2023]]-table_world_population[[#This Row],[2013]])/table_world_population[[#This Row],[2013]],0)</f>
        <v>7.919355285385915E-2</v>
      </c>
      <c r="V1054" s="3">
        <f>IFERROR((table_world_population[[#This Row],[2023]]-table_world_population[[#This Row],[2022]])/table_world_population[[#This Row],[2022]],0)</f>
        <v>6.8306712546864566E-4</v>
      </c>
    </row>
    <row r="1055" spans="1:22" x14ac:dyDescent="0.35">
      <c r="A1055" t="s">
        <v>380</v>
      </c>
      <c r="B1055" t="s">
        <v>155</v>
      </c>
      <c r="C1055" t="s">
        <v>24</v>
      </c>
      <c r="D1055" t="s">
        <v>239</v>
      </c>
      <c r="E1055" t="s">
        <v>458</v>
      </c>
      <c r="F1055" t="s">
        <v>15</v>
      </c>
      <c r="G1055" t="s">
        <v>463</v>
      </c>
      <c r="H1055" t="s">
        <v>15</v>
      </c>
      <c r="I1055" s="1">
        <v>10167941</v>
      </c>
      <c r="J1055" s="1">
        <v>263650</v>
      </c>
      <c r="K1055" s="1">
        <v>268050</v>
      </c>
      <c r="L1055" s="1">
        <v>269460</v>
      </c>
      <c r="M1055" s="1">
        <v>270220</v>
      </c>
      <c r="N1055" s="1">
        <v>270810</v>
      </c>
      <c r="O1055" s="1">
        <v>271170</v>
      </c>
      <c r="P1055" s="1">
        <v>271240</v>
      </c>
      <c r="Q1055" s="1">
        <v>271080</v>
      </c>
      <c r="R1055" s="1">
        <v>270390</v>
      </c>
      <c r="S1055" s="1">
        <v>269215</v>
      </c>
      <c r="T1055" s="1">
        <v>267940</v>
      </c>
      <c r="U1055" s="2">
        <f>IFERROR((table_world_population[[#This Row],[2023]]-table_world_population[[#This Row],[2013]])/table_world_population[[#This Row],[2013]],0)</f>
        <v>1.6271572160060685E-2</v>
      </c>
      <c r="V1055" s="3">
        <f>IFERROR((table_world_population[[#This Row],[2023]]-table_world_population[[#This Row],[2022]])/table_world_population[[#This Row],[2022]],0)</f>
        <v>-4.7359916795126572E-3</v>
      </c>
    </row>
    <row r="1056" spans="1:22" x14ac:dyDescent="0.35">
      <c r="A1056" t="s">
        <v>381</v>
      </c>
      <c r="B1056" t="s">
        <v>156</v>
      </c>
      <c r="C1056" t="s">
        <v>18</v>
      </c>
      <c r="D1056" t="s">
        <v>232</v>
      </c>
      <c r="E1056" t="s">
        <v>458</v>
      </c>
      <c r="F1056" t="s">
        <v>15</v>
      </c>
      <c r="G1056" t="s">
        <v>463</v>
      </c>
      <c r="H1056" t="s">
        <v>15</v>
      </c>
      <c r="I1056" s="1">
        <v>5764100</v>
      </c>
      <c r="J1056" s="1">
        <v>2268940</v>
      </c>
      <c r="K1056" s="1">
        <v>2304264</v>
      </c>
      <c r="L1056" s="1">
        <v>2348652</v>
      </c>
      <c r="M1056" s="1">
        <v>2399067</v>
      </c>
      <c r="N1056" s="1">
        <v>2446947</v>
      </c>
      <c r="O1056" s="1">
        <v>2486439</v>
      </c>
      <c r="P1056" s="1">
        <v>2517499</v>
      </c>
      <c r="Q1056" s="1">
        <v>2567944</v>
      </c>
      <c r="R1056" s="1">
        <v>2578073</v>
      </c>
      <c r="S1056" s="1">
        <v>2580631</v>
      </c>
      <c r="T1056" s="1">
        <v>2633658</v>
      </c>
      <c r="U1056" s="2">
        <f>IFERROR((table_world_population[[#This Row],[2023]]-table_world_population[[#This Row],[2013]])/table_world_population[[#This Row],[2013]],0)</f>
        <v>0.16074378344072562</v>
      </c>
      <c r="V1056" s="3">
        <f>IFERROR((table_world_population[[#This Row],[2023]]-table_world_population[[#This Row],[2022]])/table_world_population[[#This Row],[2022]],0)</f>
        <v>2.0548075257562977E-2</v>
      </c>
    </row>
    <row r="1057" spans="1:22" x14ac:dyDescent="0.35">
      <c r="A1057" t="s">
        <v>381</v>
      </c>
      <c r="B1057" t="s">
        <v>156</v>
      </c>
      <c r="C1057" t="s">
        <v>19</v>
      </c>
      <c r="D1057" t="s">
        <v>233</v>
      </c>
      <c r="E1057" t="s">
        <v>458</v>
      </c>
      <c r="F1057" t="s">
        <v>15</v>
      </c>
      <c r="G1057" t="s">
        <v>463</v>
      </c>
      <c r="H1057" t="s">
        <v>15</v>
      </c>
      <c r="I1057" s="1">
        <v>5722531</v>
      </c>
      <c r="J1057" s="1">
        <v>2173160</v>
      </c>
      <c r="K1057" s="1">
        <v>2212236</v>
      </c>
      <c r="L1057" s="1">
        <v>2260747</v>
      </c>
      <c r="M1057" s="1">
        <v>2315033</v>
      </c>
      <c r="N1057" s="1">
        <v>2366653</v>
      </c>
      <c r="O1057" s="1">
        <v>2414161</v>
      </c>
      <c r="P1057" s="1">
        <v>2461701</v>
      </c>
      <c r="Q1057" s="1">
        <v>2522257</v>
      </c>
      <c r="R1057" s="1">
        <v>2533227</v>
      </c>
      <c r="S1057" s="1">
        <v>2536570</v>
      </c>
      <c r="T1057" s="1">
        <v>2589442</v>
      </c>
      <c r="U1057" s="2">
        <f>IFERROR((table_world_population[[#This Row],[2023]]-table_world_population[[#This Row],[2013]])/table_world_population[[#This Row],[2013]],0)</f>
        <v>0.19155607502438846</v>
      </c>
      <c r="V1057" s="3">
        <f>IFERROR((table_world_population[[#This Row],[2023]]-table_world_population[[#This Row],[2022]])/table_world_population[[#This Row],[2022]],0)</f>
        <v>2.0843895496674644E-2</v>
      </c>
    </row>
    <row r="1058" spans="1:22" x14ac:dyDescent="0.35">
      <c r="A1058" t="s">
        <v>381</v>
      </c>
      <c r="B1058" t="s">
        <v>156</v>
      </c>
      <c r="C1058" t="s">
        <v>15</v>
      </c>
      <c r="D1058" t="s">
        <v>234</v>
      </c>
      <c r="E1058" t="s">
        <v>459</v>
      </c>
      <c r="F1058" t="s">
        <v>14</v>
      </c>
      <c r="G1058" t="s">
        <v>463</v>
      </c>
      <c r="H1058" t="s">
        <v>15</v>
      </c>
      <c r="I1058" s="1">
        <v>3442360</v>
      </c>
      <c r="J1058" s="1">
        <v>907976</v>
      </c>
      <c r="K1058" s="1">
        <v>913508</v>
      </c>
      <c r="L1058" s="1">
        <v>923270</v>
      </c>
      <c r="M1058" s="1">
        <v>936462</v>
      </c>
      <c r="N1058" s="1">
        <v>950019</v>
      </c>
      <c r="O1058" s="1">
        <v>959157</v>
      </c>
      <c r="P1058" s="1">
        <v>961333</v>
      </c>
      <c r="Q1058" s="1">
        <v>970608</v>
      </c>
      <c r="R1058" s="1">
        <v>965557</v>
      </c>
      <c r="S1058" s="1">
        <v>957136</v>
      </c>
      <c r="T1058" s="1">
        <v>967024</v>
      </c>
      <c r="U1058" s="2">
        <f>IFERROR((table_world_population[[#This Row],[2023]]-table_world_population[[#This Row],[2013]])/table_world_population[[#This Row],[2013]],0)</f>
        <v>6.5032555926588367E-2</v>
      </c>
      <c r="V1058" s="3">
        <f>IFERROR((table_world_population[[#This Row],[2023]]-table_world_population[[#This Row],[2022]])/table_world_population[[#This Row],[2022]],0)</f>
        <v>1.0330820280503502E-2</v>
      </c>
    </row>
    <row r="1059" spans="1:22" x14ac:dyDescent="0.35">
      <c r="A1059" t="s">
        <v>381</v>
      </c>
      <c r="B1059" t="s">
        <v>156</v>
      </c>
      <c r="C1059" t="s">
        <v>15</v>
      </c>
      <c r="D1059" t="s">
        <v>235</v>
      </c>
      <c r="E1059" t="s">
        <v>460</v>
      </c>
      <c r="F1059" t="s">
        <v>16</v>
      </c>
      <c r="G1059" t="s">
        <v>463</v>
      </c>
      <c r="H1059" t="s">
        <v>15</v>
      </c>
      <c r="I1059" s="1">
        <v>7010862</v>
      </c>
      <c r="J1059" s="1">
        <v>2909065</v>
      </c>
      <c r="K1059" s="1">
        <v>2954436</v>
      </c>
      <c r="L1059" s="1">
        <v>3015687</v>
      </c>
      <c r="M1059" s="1">
        <v>3084285</v>
      </c>
      <c r="N1059" s="1">
        <v>3148198</v>
      </c>
      <c r="O1059" s="1">
        <v>3204517</v>
      </c>
      <c r="P1059" s="1">
        <v>3257548</v>
      </c>
      <c r="Q1059" s="1">
        <v>3326620</v>
      </c>
      <c r="R1059" s="1">
        <v>3331601</v>
      </c>
      <c r="S1059" s="1">
        <v>3325532</v>
      </c>
      <c r="T1059" s="1">
        <v>3382347</v>
      </c>
      <c r="U1059" s="2">
        <f>IFERROR((table_world_population[[#This Row],[2023]]-table_world_population[[#This Row],[2013]])/table_world_population[[#This Row],[2013]],0)</f>
        <v>0.1626921364768405</v>
      </c>
      <c r="V1059" s="3">
        <f>IFERROR((table_world_population[[#This Row],[2023]]-table_world_population[[#This Row],[2022]])/table_world_population[[#This Row],[2022]],0)</f>
        <v>1.7084484527588369E-2</v>
      </c>
    </row>
    <row r="1060" spans="1:22" x14ac:dyDescent="0.35">
      <c r="A1060" t="s">
        <v>381</v>
      </c>
      <c r="B1060" t="s">
        <v>156</v>
      </c>
      <c r="C1060" t="s">
        <v>15</v>
      </c>
      <c r="D1060" t="s">
        <v>236</v>
      </c>
      <c r="E1060" t="s">
        <v>461</v>
      </c>
      <c r="F1060" t="s">
        <v>17</v>
      </c>
      <c r="G1060" t="s">
        <v>463</v>
      </c>
      <c r="H1060" t="s">
        <v>15</v>
      </c>
      <c r="I1060" s="1">
        <v>1033409</v>
      </c>
      <c r="J1060" s="1">
        <v>625059</v>
      </c>
      <c r="K1060" s="1">
        <v>648556</v>
      </c>
      <c r="L1060" s="1">
        <v>670443</v>
      </c>
      <c r="M1060" s="1">
        <v>693353</v>
      </c>
      <c r="N1060" s="1">
        <v>715383</v>
      </c>
      <c r="O1060" s="1">
        <v>736926</v>
      </c>
      <c r="P1060" s="1">
        <v>760319</v>
      </c>
      <c r="Q1060" s="1">
        <v>792972</v>
      </c>
      <c r="R1060" s="1">
        <v>814141</v>
      </c>
      <c r="S1060" s="1">
        <v>834533</v>
      </c>
      <c r="T1060" s="1">
        <v>873729</v>
      </c>
      <c r="U1060" s="2">
        <f>IFERROR((table_world_population[[#This Row],[2023]]-table_world_population[[#This Row],[2013]])/table_world_population[[#This Row],[2013]],0)</f>
        <v>0.39783444442844595</v>
      </c>
      <c r="V1060" s="3">
        <f>IFERROR((table_world_population[[#This Row],[2023]]-table_world_population[[#This Row],[2022]])/table_world_population[[#This Row],[2022]],0)</f>
        <v>4.6967585463966073E-2</v>
      </c>
    </row>
    <row r="1061" spans="1:22" x14ac:dyDescent="0.35">
      <c r="A1061" t="s">
        <v>381</v>
      </c>
      <c r="B1061" t="s">
        <v>156</v>
      </c>
      <c r="C1061" t="s">
        <v>20</v>
      </c>
      <c r="D1061" t="s">
        <v>237</v>
      </c>
      <c r="E1061" t="s">
        <v>458</v>
      </c>
      <c r="F1061" t="s">
        <v>15</v>
      </c>
      <c r="G1061" t="s">
        <v>464</v>
      </c>
      <c r="H1061" t="s">
        <v>21</v>
      </c>
      <c r="I1061" s="1">
        <v>4623139</v>
      </c>
      <c r="J1061" s="1">
        <v>612077</v>
      </c>
      <c r="K1061" s="1">
        <v>619619</v>
      </c>
      <c r="L1061" s="1">
        <v>629598</v>
      </c>
      <c r="M1061" s="1">
        <v>641118</v>
      </c>
      <c r="N1061" s="1">
        <v>651473</v>
      </c>
      <c r="O1061" s="1">
        <v>659719</v>
      </c>
      <c r="P1061" s="1">
        <v>666466</v>
      </c>
      <c r="Q1061" s="1">
        <v>677048</v>
      </c>
      <c r="R1061" s="1">
        <v>675254</v>
      </c>
      <c r="S1061" s="1">
        <v>671172</v>
      </c>
      <c r="T1061" s="1">
        <v>679786</v>
      </c>
      <c r="U1061" s="2">
        <f>IFERROR((table_world_population[[#This Row],[2023]]-table_world_population[[#This Row],[2013]])/table_world_population[[#This Row],[2013]],0)</f>
        <v>0.11062170282497137</v>
      </c>
      <c r="V1061" s="3">
        <f>IFERROR((table_world_population[[#This Row],[2023]]-table_world_population[[#This Row],[2022]])/table_world_population[[#This Row],[2022]],0)</f>
        <v>1.2834266030168124E-2</v>
      </c>
    </row>
    <row r="1062" spans="1:22" x14ac:dyDescent="0.35">
      <c r="A1062" t="s">
        <v>381</v>
      </c>
      <c r="B1062" t="s">
        <v>156</v>
      </c>
      <c r="C1062" t="s">
        <v>22</v>
      </c>
      <c r="D1062" t="s">
        <v>238</v>
      </c>
      <c r="E1062" t="s">
        <v>458</v>
      </c>
      <c r="F1062" t="s">
        <v>15</v>
      </c>
      <c r="G1062" t="s">
        <v>465</v>
      </c>
      <c r="H1062" t="s">
        <v>23</v>
      </c>
      <c r="I1062" s="1">
        <v>6863492</v>
      </c>
      <c r="J1062" s="1">
        <v>3830023</v>
      </c>
      <c r="K1062" s="1">
        <v>3896881</v>
      </c>
      <c r="L1062" s="1">
        <v>3979802</v>
      </c>
      <c r="M1062" s="1">
        <v>4072982</v>
      </c>
      <c r="N1062" s="1">
        <v>4162127</v>
      </c>
      <c r="O1062" s="1">
        <v>4240881</v>
      </c>
      <c r="P1062" s="1">
        <v>4312734</v>
      </c>
      <c r="Q1062" s="1">
        <v>4413152</v>
      </c>
      <c r="R1062" s="1">
        <v>4436046</v>
      </c>
      <c r="S1062" s="1">
        <v>4446028</v>
      </c>
      <c r="T1062" s="1">
        <v>4543314</v>
      </c>
      <c r="U1062" s="2">
        <f>IFERROR((table_world_population[[#This Row],[2023]]-table_world_population[[#This Row],[2013]])/table_world_population[[#This Row],[2013]],0)</f>
        <v>0.18623674061487358</v>
      </c>
      <c r="V1062" s="3">
        <f>IFERROR((table_world_population[[#This Row],[2023]]-table_world_population[[#This Row],[2022]])/table_world_population[[#This Row],[2022]],0)</f>
        <v>2.1881553602451448E-2</v>
      </c>
    </row>
    <row r="1063" spans="1:22" x14ac:dyDescent="0.35">
      <c r="A1063" t="s">
        <v>381</v>
      </c>
      <c r="B1063" t="s">
        <v>156</v>
      </c>
      <c r="C1063" t="s">
        <v>24</v>
      </c>
      <c r="D1063" t="s">
        <v>239</v>
      </c>
      <c r="E1063" t="s">
        <v>458</v>
      </c>
      <c r="F1063" t="s">
        <v>15</v>
      </c>
      <c r="G1063" t="s">
        <v>463</v>
      </c>
      <c r="H1063" t="s">
        <v>15</v>
      </c>
      <c r="I1063" s="1">
        <v>11486631</v>
      </c>
      <c r="J1063" s="1">
        <v>4442100</v>
      </c>
      <c r="K1063" s="1">
        <v>4516500</v>
      </c>
      <c r="L1063" s="1">
        <v>4609400</v>
      </c>
      <c r="M1063" s="1">
        <v>4714100</v>
      </c>
      <c r="N1063" s="1">
        <v>4813600</v>
      </c>
      <c r="O1063" s="1">
        <v>4900600</v>
      </c>
      <c r="P1063" s="1">
        <v>4979200</v>
      </c>
      <c r="Q1063" s="1">
        <v>5090200</v>
      </c>
      <c r="R1063" s="1">
        <v>5111300</v>
      </c>
      <c r="S1063" s="1">
        <v>5117200</v>
      </c>
      <c r="T1063" s="1">
        <v>5223100</v>
      </c>
      <c r="U1063" s="2">
        <f>IFERROR((table_world_population[[#This Row],[2023]]-table_world_population[[#This Row],[2013]])/table_world_population[[#This Row],[2013]],0)</f>
        <v>0.17581774385988608</v>
      </c>
      <c r="V1063" s="3">
        <f>IFERROR((table_world_population[[#This Row],[2023]]-table_world_population[[#This Row],[2022]])/table_world_population[[#This Row],[2022]],0)</f>
        <v>2.0694911279606036E-2</v>
      </c>
    </row>
    <row r="1064" spans="1:22" x14ac:dyDescent="0.35">
      <c r="A1064" t="s">
        <v>382</v>
      </c>
      <c r="B1064" t="s">
        <v>157</v>
      </c>
      <c r="C1064" t="s">
        <v>18</v>
      </c>
      <c r="D1064" t="s">
        <v>232</v>
      </c>
      <c r="E1064" t="s">
        <v>458</v>
      </c>
      <c r="F1064" t="s">
        <v>15</v>
      </c>
      <c r="G1064" t="s">
        <v>463</v>
      </c>
      <c r="H1064" t="s">
        <v>15</v>
      </c>
      <c r="I1064" s="1">
        <v>37084</v>
      </c>
      <c r="J1064" s="1">
        <v>3104267</v>
      </c>
      <c r="K1064" s="1">
        <v>3149486</v>
      </c>
      <c r="L1064" s="1">
        <v>3194985</v>
      </c>
      <c r="M1064" s="1">
        <v>3240784</v>
      </c>
      <c r="N1064" s="1">
        <v>3286867</v>
      </c>
      <c r="O1064" s="1">
        <v>3333171</v>
      </c>
      <c r="P1064" s="1">
        <v>3379591</v>
      </c>
      <c r="Q1064" s="1">
        <v>3426548</v>
      </c>
      <c r="R1064" s="1">
        <v>3474910</v>
      </c>
      <c r="S1064" s="1">
        <v>3524605</v>
      </c>
      <c r="T1064" s="1">
        <v>3574321</v>
      </c>
      <c r="U1064" s="2">
        <f>IFERROR((table_world_population[[#This Row],[2023]]-table_world_population[[#This Row],[2013]])/table_world_population[[#This Row],[2013]],0)</f>
        <v>0.15142189766537478</v>
      </c>
      <c r="V1064" s="3">
        <f>IFERROR((table_world_population[[#This Row],[2023]]-table_world_population[[#This Row],[2022]])/table_world_population[[#This Row],[2022]],0)</f>
        <v>1.4105410393505088E-2</v>
      </c>
    </row>
    <row r="1065" spans="1:22" x14ac:dyDescent="0.35">
      <c r="A1065" t="s">
        <v>382</v>
      </c>
      <c r="B1065" t="s">
        <v>157</v>
      </c>
      <c r="C1065" t="s">
        <v>19</v>
      </c>
      <c r="D1065" t="s">
        <v>233</v>
      </c>
      <c r="E1065" t="s">
        <v>458</v>
      </c>
      <c r="F1065" t="s">
        <v>15</v>
      </c>
      <c r="G1065" t="s">
        <v>463</v>
      </c>
      <c r="H1065" t="s">
        <v>15</v>
      </c>
      <c r="I1065" s="1">
        <v>41916</v>
      </c>
      <c r="J1065" s="1">
        <v>3015111</v>
      </c>
      <c r="K1065" s="1">
        <v>3059189</v>
      </c>
      <c r="L1065" s="1">
        <v>3103613</v>
      </c>
      <c r="M1065" s="1">
        <v>3148451</v>
      </c>
      <c r="N1065" s="1">
        <v>3193665</v>
      </c>
      <c r="O1065" s="1">
        <v>3239062</v>
      </c>
      <c r="P1065" s="1">
        <v>3284332</v>
      </c>
      <c r="Q1065" s="1">
        <v>3329347</v>
      </c>
      <c r="R1065" s="1">
        <v>3375630</v>
      </c>
      <c r="S1065" s="1">
        <v>3423787</v>
      </c>
      <c r="T1065" s="1">
        <v>3471990</v>
      </c>
      <c r="U1065" s="2">
        <f>IFERROR((table_world_population[[#This Row],[2023]]-table_world_population[[#This Row],[2013]])/table_world_population[[#This Row],[2013]],0)</f>
        <v>0.15152974467606664</v>
      </c>
      <c r="V1065" s="3">
        <f>IFERROR((table_world_population[[#This Row],[2023]]-table_world_population[[#This Row],[2022]])/table_world_population[[#This Row],[2022]],0)</f>
        <v>1.4078854788571836E-2</v>
      </c>
    </row>
    <row r="1066" spans="1:22" x14ac:dyDescent="0.35">
      <c r="A1066" t="s">
        <v>382</v>
      </c>
      <c r="B1066" t="s">
        <v>157</v>
      </c>
      <c r="C1066" t="s">
        <v>15</v>
      </c>
      <c r="D1066" t="s">
        <v>234</v>
      </c>
      <c r="E1066" t="s">
        <v>459</v>
      </c>
      <c r="F1066" t="s">
        <v>14</v>
      </c>
      <c r="G1066" t="s">
        <v>463</v>
      </c>
      <c r="H1066" t="s">
        <v>15</v>
      </c>
      <c r="I1066" s="1">
        <v>30292</v>
      </c>
      <c r="J1066" s="1">
        <v>2015114</v>
      </c>
      <c r="K1066" s="1">
        <v>2018159</v>
      </c>
      <c r="L1066" s="1">
        <v>2022491</v>
      </c>
      <c r="M1066" s="1">
        <v>2027898</v>
      </c>
      <c r="N1066" s="1">
        <v>2033984</v>
      </c>
      <c r="O1066" s="1">
        <v>2040425</v>
      </c>
      <c r="P1066" s="1">
        <v>2047003</v>
      </c>
      <c r="Q1066" s="1">
        <v>2053936</v>
      </c>
      <c r="R1066" s="1">
        <v>2060498</v>
      </c>
      <c r="S1066" s="1">
        <v>2065345</v>
      </c>
      <c r="T1066" s="1">
        <v>2068160</v>
      </c>
      <c r="U1066" s="2">
        <f>IFERROR((table_world_population[[#This Row],[2023]]-table_world_population[[#This Row],[2013]])/table_world_population[[#This Row],[2013]],0)</f>
        <v>2.6324069010487745E-2</v>
      </c>
      <c r="V1066" s="3">
        <f>IFERROR((table_world_population[[#This Row],[2023]]-table_world_population[[#This Row],[2022]])/table_world_population[[#This Row],[2022]],0)</f>
        <v>1.3629684144779686E-3</v>
      </c>
    </row>
    <row r="1067" spans="1:22" x14ac:dyDescent="0.35">
      <c r="A1067" t="s">
        <v>382</v>
      </c>
      <c r="B1067" t="s">
        <v>157</v>
      </c>
      <c r="C1067" t="s">
        <v>15</v>
      </c>
      <c r="D1067" t="s">
        <v>235</v>
      </c>
      <c r="E1067" t="s">
        <v>460</v>
      </c>
      <c r="F1067" t="s">
        <v>16</v>
      </c>
      <c r="G1067" t="s">
        <v>463</v>
      </c>
      <c r="H1067" t="s">
        <v>15</v>
      </c>
      <c r="I1067" s="1">
        <v>45956</v>
      </c>
      <c r="J1067" s="1">
        <v>3848648</v>
      </c>
      <c r="K1067" s="1">
        <v>3924466</v>
      </c>
      <c r="L1067" s="1">
        <v>3998374</v>
      </c>
      <c r="M1067" s="1">
        <v>4071017</v>
      </c>
      <c r="N1067" s="1">
        <v>4143383</v>
      </c>
      <c r="O1067" s="1">
        <v>4215422</v>
      </c>
      <c r="P1067" s="1">
        <v>4286891</v>
      </c>
      <c r="Q1067" s="1">
        <v>4360222</v>
      </c>
      <c r="R1067" s="1">
        <v>4436665</v>
      </c>
      <c r="S1067" s="1">
        <v>4515199</v>
      </c>
      <c r="T1067" s="1">
        <v>4594766</v>
      </c>
      <c r="U1067" s="2">
        <f>IFERROR((table_world_population[[#This Row],[2023]]-table_world_population[[#This Row],[2013]])/table_world_population[[#This Row],[2013]],0)</f>
        <v>0.19386496244915097</v>
      </c>
      <c r="V1067" s="3">
        <f>IFERROR((table_world_population[[#This Row],[2023]]-table_world_population[[#This Row],[2022]])/table_world_population[[#This Row],[2022]],0)</f>
        <v>1.7622036149458752E-2</v>
      </c>
    </row>
    <row r="1068" spans="1:22" x14ac:dyDescent="0.35">
      <c r="A1068" t="s">
        <v>382</v>
      </c>
      <c r="B1068" t="s">
        <v>157</v>
      </c>
      <c r="C1068" t="s">
        <v>15</v>
      </c>
      <c r="D1068" t="s">
        <v>236</v>
      </c>
      <c r="E1068" t="s">
        <v>461</v>
      </c>
      <c r="F1068" t="s">
        <v>17</v>
      </c>
      <c r="G1068" t="s">
        <v>463</v>
      </c>
      <c r="H1068" t="s">
        <v>15</v>
      </c>
      <c r="I1068" s="1">
        <v>2752</v>
      </c>
      <c r="J1068" s="1">
        <v>255617</v>
      </c>
      <c r="K1068" s="1">
        <v>266051</v>
      </c>
      <c r="L1068" s="1">
        <v>277733</v>
      </c>
      <c r="M1068" s="1">
        <v>290321</v>
      </c>
      <c r="N1068" s="1">
        <v>303165</v>
      </c>
      <c r="O1068" s="1">
        <v>316386</v>
      </c>
      <c r="P1068" s="1">
        <v>330030</v>
      </c>
      <c r="Q1068" s="1">
        <v>341737</v>
      </c>
      <c r="R1068" s="1">
        <v>353377</v>
      </c>
      <c r="S1068" s="1">
        <v>367848</v>
      </c>
      <c r="T1068" s="1">
        <v>383384</v>
      </c>
      <c r="U1068" s="2">
        <f>IFERROR((table_world_population[[#This Row],[2023]]-table_world_population[[#This Row],[2013]])/table_world_population[[#This Row],[2013]],0)</f>
        <v>0.49983764773078471</v>
      </c>
      <c r="V1068" s="3">
        <f>IFERROR((table_world_population[[#This Row],[2023]]-table_world_population[[#This Row],[2022]])/table_world_population[[#This Row],[2022]],0)</f>
        <v>4.22348361279659E-2</v>
      </c>
    </row>
    <row r="1069" spans="1:22" x14ac:dyDescent="0.35">
      <c r="A1069" t="s">
        <v>382</v>
      </c>
      <c r="B1069" t="s">
        <v>157</v>
      </c>
      <c r="C1069" t="s">
        <v>20</v>
      </c>
      <c r="D1069" t="s">
        <v>237</v>
      </c>
      <c r="E1069" t="s">
        <v>458</v>
      </c>
      <c r="F1069" t="s">
        <v>15</v>
      </c>
      <c r="G1069" t="s">
        <v>464</v>
      </c>
      <c r="H1069" t="s">
        <v>21</v>
      </c>
      <c r="I1069" s="1">
        <v>49486</v>
      </c>
      <c r="J1069" s="1">
        <v>2600430</v>
      </c>
      <c r="K1069" s="1">
        <v>2626270</v>
      </c>
      <c r="L1069" s="1">
        <v>2652025</v>
      </c>
      <c r="M1069" s="1">
        <v>2677728</v>
      </c>
      <c r="N1069" s="1">
        <v>2702447</v>
      </c>
      <c r="O1069" s="1">
        <v>2726031</v>
      </c>
      <c r="P1069" s="1">
        <v>2748202</v>
      </c>
      <c r="Q1069" s="1">
        <v>2769106</v>
      </c>
      <c r="R1069" s="1">
        <v>2789745</v>
      </c>
      <c r="S1069" s="1">
        <v>2810208</v>
      </c>
      <c r="T1069" s="1">
        <v>2829164</v>
      </c>
      <c r="U1069" s="2">
        <f>IFERROR((table_world_population[[#This Row],[2023]]-table_world_population[[#This Row],[2013]])/table_world_population[[#This Row],[2013]],0)</f>
        <v>8.7960068142576425E-2</v>
      </c>
      <c r="V1069" s="3">
        <f>IFERROR((table_world_population[[#This Row],[2023]]-table_world_population[[#This Row],[2022]])/table_world_population[[#This Row],[2022]],0)</f>
        <v>6.7454081690750296E-3</v>
      </c>
    </row>
    <row r="1070" spans="1:22" x14ac:dyDescent="0.35">
      <c r="A1070" t="s">
        <v>382</v>
      </c>
      <c r="B1070" t="s">
        <v>157</v>
      </c>
      <c r="C1070" t="s">
        <v>22</v>
      </c>
      <c r="D1070" t="s">
        <v>238</v>
      </c>
      <c r="E1070" t="s">
        <v>458</v>
      </c>
      <c r="F1070" t="s">
        <v>15</v>
      </c>
      <c r="G1070" t="s">
        <v>465</v>
      </c>
      <c r="H1070" t="s">
        <v>23</v>
      </c>
      <c r="I1070" s="1">
        <v>29514</v>
      </c>
      <c r="J1070" s="1">
        <v>3518949</v>
      </c>
      <c r="K1070" s="1">
        <v>3582406</v>
      </c>
      <c r="L1070" s="1">
        <v>3646573</v>
      </c>
      <c r="M1070" s="1">
        <v>3711507</v>
      </c>
      <c r="N1070" s="1">
        <v>3778085</v>
      </c>
      <c r="O1070" s="1">
        <v>3846202</v>
      </c>
      <c r="P1070" s="1">
        <v>3915722</v>
      </c>
      <c r="Q1070" s="1">
        <v>3986789</v>
      </c>
      <c r="R1070" s="1">
        <v>4060795</v>
      </c>
      <c r="S1070" s="1">
        <v>4138184</v>
      </c>
      <c r="T1070" s="1">
        <v>4217146</v>
      </c>
      <c r="U1070" s="2">
        <f>IFERROR((table_world_population[[#This Row],[2023]]-table_world_population[[#This Row],[2013]])/table_world_population[[#This Row],[2013]],0)</f>
        <v>0.19841066181976494</v>
      </c>
      <c r="V1070" s="3">
        <f>IFERROR((table_world_population[[#This Row],[2023]]-table_world_population[[#This Row],[2022]])/table_world_population[[#This Row],[2022]],0)</f>
        <v>1.9081316828831199E-2</v>
      </c>
    </row>
    <row r="1071" spans="1:22" x14ac:dyDescent="0.35">
      <c r="A1071" t="s">
        <v>382</v>
      </c>
      <c r="B1071" t="s">
        <v>157</v>
      </c>
      <c r="C1071" t="s">
        <v>24</v>
      </c>
      <c r="D1071" t="s">
        <v>239</v>
      </c>
      <c r="E1071" t="s">
        <v>458</v>
      </c>
      <c r="F1071" t="s">
        <v>15</v>
      </c>
      <c r="G1071" t="s">
        <v>463</v>
      </c>
      <c r="H1071" t="s">
        <v>15</v>
      </c>
      <c r="I1071" s="1">
        <v>79000</v>
      </c>
      <c r="J1071" s="1">
        <v>6119379</v>
      </c>
      <c r="K1071" s="1">
        <v>6208676</v>
      </c>
      <c r="L1071" s="1">
        <v>6298598</v>
      </c>
      <c r="M1071" s="1">
        <v>6389235</v>
      </c>
      <c r="N1071" s="1">
        <v>6480532</v>
      </c>
      <c r="O1071" s="1">
        <v>6572233</v>
      </c>
      <c r="P1071" s="1">
        <v>6663924</v>
      </c>
      <c r="Q1071" s="1">
        <v>6755895</v>
      </c>
      <c r="R1071" s="1">
        <v>6850540</v>
      </c>
      <c r="S1071" s="1">
        <v>6948392</v>
      </c>
      <c r="T1071" s="1">
        <v>7046310</v>
      </c>
      <c r="U1071" s="2">
        <f>IFERROR((table_world_population[[#This Row],[2023]]-table_world_population[[#This Row],[2013]])/table_world_population[[#This Row],[2013]],0)</f>
        <v>0.15147468395077343</v>
      </c>
      <c r="V1071" s="3">
        <f>IFERROR((table_world_population[[#This Row],[2023]]-table_world_population[[#This Row],[2022]])/table_world_population[[#This Row],[2022]],0)</f>
        <v>1.4092181327708626E-2</v>
      </c>
    </row>
    <row r="1072" spans="1:22" x14ac:dyDescent="0.35">
      <c r="A1072" t="s">
        <v>383</v>
      </c>
      <c r="B1072" t="s">
        <v>158</v>
      </c>
      <c r="C1072" t="s">
        <v>18</v>
      </c>
      <c r="D1072" t="s">
        <v>232</v>
      </c>
      <c r="E1072" t="s">
        <v>458</v>
      </c>
      <c r="F1072" t="s">
        <v>15</v>
      </c>
      <c r="G1072" t="s">
        <v>463</v>
      </c>
      <c r="H1072" t="s">
        <v>15</v>
      </c>
      <c r="I1072" s="1">
        <v>1180013</v>
      </c>
      <c r="J1072" s="1">
        <v>9201607</v>
      </c>
      <c r="K1072" s="1">
        <v>9553826</v>
      </c>
      <c r="L1072" s="1">
        <v>9925014</v>
      </c>
      <c r="M1072" s="1">
        <v>10315083</v>
      </c>
      <c r="N1072" s="1">
        <v>10716126</v>
      </c>
      <c r="O1072" s="1">
        <v>11128131</v>
      </c>
      <c r="P1072" s="1">
        <v>11553632</v>
      </c>
      <c r="Q1072" s="1">
        <v>11991269</v>
      </c>
      <c r="R1072" s="1">
        <v>12443587</v>
      </c>
      <c r="S1072" s="1">
        <v>12914594</v>
      </c>
      <c r="T1072" s="1">
        <v>13405554</v>
      </c>
      <c r="U1072" s="2">
        <f>IFERROR((table_world_population[[#This Row],[2023]]-table_world_population[[#This Row],[2013]])/table_world_population[[#This Row],[2013]],0)</f>
        <v>0.45687095743167472</v>
      </c>
      <c r="V1072" s="3">
        <f>IFERROR((table_world_population[[#This Row],[2023]]-table_world_population[[#This Row],[2022]])/table_world_population[[#This Row],[2022]],0)</f>
        <v>3.801590665567961E-2</v>
      </c>
    </row>
    <row r="1073" spans="1:22" x14ac:dyDescent="0.35">
      <c r="A1073" t="s">
        <v>383</v>
      </c>
      <c r="B1073" t="s">
        <v>158</v>
      </c>
      <c r="C1073" t="s">
        <v>19</v>
      </c>
      <c r="D1073" t="s">
        <v>233</v>
      </c>
      <c r="E1073" t="s">
        <v>458</v>
      </c>
      <c r="F1073" t="s">
        <v>15</v>
      </c>
      <c r="G1073" t="s">
        <v>463</v>
      </c>
      <c r="H1073" t="s">
        <v>15</v>
      </c>
      <c r="I1073" s="1">
        <v>1191787</v>
      </c>
      <c r="J1073" s="1">
        <v>9451592</v>
      </c>
      <c r="K1073" s="1">
        <v>9818188</v>
      </c>
      <c r="L1073" s="1">
        <v>10203110</v>
      </c>
      <c r="M1073" s="1">
        <v>10606660</v>
      </c>
      <c r="N1073" s="1">
        <v>11021796</v>
      </c>
      <c r="O1073" s="1">
        <v>11448927</v>
      </c>
      <c r="P1073" s="1">
        <v>11889761</v>
      </c>
      <c r="Q1073" s="1">
        <v>12342370</v>
      </c>
      <c r="R1073" s="1">
        <v>12809135</v>
      </c>
      <c r="S1073" s="1">
        <v>13293383</v>
      </c>
      <c r="T1073" s="1">
        <v>13797289</v>
      </c>
      <c r="U1073" s="2">
        <f>IFERROR((table_world_population[[#This Row],[2023]]-table_world_population[[#This Row],[2013]])/table_world_population[[#This Row],[2013]],0)</f>
        <v>0.45978465849985906</v>
      </c>
      <c r="V1073" s="3">
        <f>IFERROR((table_world_population[[#This Row],[2023]]-table_world_population[[#This Row],[2022]])/table_world_population[[#This Row],[2022]],0)</f>
        <v>3.7906528383331764E-2</v>
      </c>
    </row>
    <row r="1074" spans="1:22" x14ac:dyDescent="0.35">
      <c r="A1074" t="s">
        <v>383</v>
      </c>
      <c r="B1074" t="s">
        <v>158</v>
      </c>
      <c r="C1074" t="s">
        <v>15</v>
      </c>
      <c r="D1074" t="s">
        <v>234</v>
      </c>
      <c r="E1074" t="s">
        <v>459</v>
      </c>
      <c r="F1074" t="s">
        <v>14</v>
      </c>
      <c r="G1074" t="s">
        <v>463</v>
      </c>
      <c r="H1074" t="s">
        <v>15</v>
      </c>
      <c r="I1074" s="1">
        <v>777450</v>
      </c>
      <c r="J1074" s="1">
        <v>9174467</v>
      </c>
      <c r="K1074" s="1">
        <v>9527128</v>
      </c>
      <c r="L1074" s="1">
        <v>9891587</v>
      </c>
      <c r="M1074" s="1">
        <v>10270749</v>
      </c>
      <c r="N1074" s="1">
        <v>10663720</v>
      </c>
      <c r="O1074" s="1">
        <v>11068329</v>
      </c>
      <c r="P1074" s="1">
        <v>11484064</v>
      </c>
      <c r="Q1074" s="1">
        <v>11910940</v>
      </c>
      <c r="R1074" s="1">
        <v>12349753</v>
      </c>
      <c r="S1074" s="1">
        <v>12801444</v>
      </c>
      <c r="T1074" s="1">
        <v>13263428</v>
      </c>
      <c r="U1074" s="2">
        <f>IFERROR((table_world_population[[#This Row],[2023]]-table_world_population[[#This Row],[2013]])/table_world_population[[#This Row],[2013]],0)</f>
        <v>0.44568921551519014</v>
      </c>
      <c r="V1074" s="3">
        <f>IFERROR((table_world_population[[#This Row],[2023]]-table_world_population[[#This Row],[2022]])/table_world_population[[#This Row],[2022]],0)</f>
        <v>3.6088428774128919E-2</v>
      </c>
    </row>
    <row r="1075" spans="1:22" x14ac:dyDescent="0.35">
      <c r="A1075" t="s">
        <v>383</v>
      </c>
      <c r="B1075" t="s">
        <v>158</v>
      </c>
      <c r="C1075" t="s">
        <v>15</v>
      </c>
      <c r="D1075" t="s">
        <v>235</v>
      </c>
      <c r="E1075" t="s">
        <v>460</v>
      </c>
      <c r="F1075" t="s">
        <v>16</v>
      </c>
      <c r="G1075" t="s">
        <v>463</v>
      </c>
      <c r="H1075" t="s">
        <v>15</v>
      </c>
      <c r="I1075" s="1">
        <v>1386928</v>
      </c>
      <c r="J1075" s="1">
        <v>9029922</v>
      </c>
      <c r="K1075" s="1">
        <v>9383245</v>
      </c>
      <c r="L1075" s="1">
        <v>9758173</v>
      </c>
      <c r="M1075" s="1">
        <v>10150650</v>
      </c>
      <c r="N1075" s="1">
        <v>10551055</v>
      </c>
      <c r="O1075" s="1">
        <v>10961996</v>
      </c>
      <c r="P1075" s="1">
        <v>11388161</v>
      </c>
      <c r="Q1075" s="1">
        <v>11830026</v>
      </c>
      <c r="R1075" s="1">
        <v>12292016</v>
      </c>
      <c r="S1075" s="1">
        <v>12776544</v>
      </c>
      <c r="T1075" s="1">
        <v>13287075</v>
      </c>
      <c r="U1075" s="2">
        <f>IFERROR((table_world_population[[#This Row],[2023]]-table_world_population[[#This Row],[2013]])/table_world_population[[#This Row],[2013]],0)</f>
        <v>0.47144958727218239</v>
      </c>
      <c r="V1075" s="3">
        <f>IFERROR((table_world_population[[#This Row],[2023]]-table_world_population[[#This Row],[2022]])/table_world_population[[#This Row],[2022]],0)</f>
        <v>3.9958458249742652E-2</v>
      </c>
    </row>
    <row r="1076" spans="1:22" x14ac:dyDescent="0.35">
      <c r="A1076" t="s">
        <v>383</v>
      </c>
      <c r="B1076" t="s">
        <v>158</v>
      </c>
      <c r="C1076" t="s">
        <v>15</v>
      </c>
      <c r="D1076" t="s">
        <v>236</v>
      </c>
      <c r="E1076" t="s">
        <v>461</v>
      </c>
      <c r="F1076" t="s">
        <v>17</v>
      </c>
      <c r="G1076" t="s">
        <v>463</v>
      </c>
      <c r="H1076" t="s">
        <v>15</v>
      </c>
      <c r="I1076" s="1">
        <v>207421</v>
      </c>
      <c r="J1076" s="1">
        <v>448810</v>
      </c>
      <c r="K1076" s="1">
        <v>461640</v>
      </c>
      <c r="L1076" s="1">
        <v>478364</v>
      </c>
      <c r="M1076" s="1">
        <v>500345</v>
      </c>
      <c r="N1076" s="1">
        <v>523147</v>
      </c>
      <c r="O1076" s="1">
        <v>546734</v>
      </c>
      <c r="P1076" s="1">
        <v>571167</v>
      </c>
      <c r="Q1076" s="1">
        <v>592673</v>
      </c>
      <c r="R1076" s="1">
        <v>610952</v>
      </c>
      <c r="S1076" s="1">
        <v>629989</v>
      </c>
      <c r="T1076" s="1">
        <v>652340</v>
      </c>
      <c r="U1076" s="2">
        <f>IFERROR((table_world_population[[#This Row],[2023]]-table_world_population[[#This Row],[2013]])/table_world_population[[#This Row],[2013]],0)</f>
        <v>0.45348811300995967</v>
      </c>
      <c r="V1076" s="3">
        <f>IFERROR((table_world_population[[#This Row],[2023]]-table_world_population[[#This Row],[2022]])/table_world_population[[#This Row],[2022]],0)</f>
        <v>3.5478397241856606E-2</v>
      </c>
    </row>
    <row r="1077" spans="1:22" x14ac:dyDescent="0.35">
      <c r="A1077" t="s">
        <v>383</v>
      </c>
      <c r="B1077" t="s">
        <v>158</v>
      </c>
      <c r="C1077" t="s">
        <v>20</v>
      </c>
      <c r="D1077" t="s">
        <v>237</v>
      </c>
      <c r="E1077" t="s">
        <v>458</v>
      </c>
      <c r="F1077" t="s">
        <v>15</v>
      </c>
      <c r="G1077" t="s">
        <v>464</v>
      </c>
      <c r="H1077" t="s">
        <v>21</v>
      </c>
      <c r="I1077" s="1">
        <v>569279</v>
      </c>
      <c r="J1077" s="1">
        <v>15629889</v>
      </c>
      <c r="K1077" s="1">
        <v>16230067</v>
      </c>
      <c r="L1077" s="1">
        <v>16857908</v>
      </c>
      <c r="M1077" s="1">
        <v>17513591</v>
      </c>
      <c r="N1077" s="1">
        <v>18183772</v>
      </c>
      <c r="O1077" s="1">
        <v>18868776</v>
      </c>
      <c r="P1077" s="1">
        <v>19571248</v>
      </c>
      <c r="Q1077" s="1">
        <v>20287928</v>
      </c>
      <c r="R1077" s="1">
        <v>21022639</v>
      </c>
      <c r="S1077" s="1">
        <v>21780401</v>
      </c>
      <c r="T1077" s="1">
        <v>22563670</v>
      </c>
      <c r="U1077" s="2">
        <f>IFERROR((table_world_population[[#This Row],[2023]]-table_world_population[[#This Row],[2013]])/table_world_population[[#This Row],[2013]],0)</f>
        <v>0.44362317608269641</v>
      </c>
      <c r="V1077" s="3">
        <f>IFERROR((table_world_population[[#This Row],[2023]]-table_world_population[[#This Row],[2022]])/table_world_population[[#This Row],[2022]],0)</f>
        <v>3.5962101891512464E-2</v>
      </c>
    </row>
    <row r="1078" spans="1:22" x14ac:dyDescent="0.35">
      <c r="A1078" t="s">
        <v>383</v>
      </c>
      <c r="B1078" t="s">
        <v>158</v>
      </c>
      <c r="C1078" t="s">
        <v>22</v>
      </c>
      <c r="D1078" t="s">
        <v>238</v>
      </c>
      <c r="E1078" t="s">
        <v>458</v>
      </c>
      <c r="F1078" t="s">
        <v>15</v>
      </c>
      <c r="G1078" t="s">
        <v>465</v>
      </c>
      <c r="H1078" t="s">
        <v>23</v>
      </c>
      <c r="I1078" s="1">
        <v>1802521</v>
      </c>
      <c r="J1078" s="1">
        <v>3023310</v>
      </c>
      <c r="K1078" s="1">
        <v>3141947</v>
      </c>
      <c r="L1078" s="1">
        <v>3270216</v>
      </c>
      <c r="M1078" s="1">
        <v>3408152</v>
      </c>
      <c r="N1078" s="1">
        <v>3554150</v>
      </c>
      <c r="O1078" s="1">
        <v>3708282</v>
      </c>
      <c r="P1078" s="1">
        <v>3872145</v>
      </c>
      <c r="Q1078" s="1">
        <v>4045711</v>
      </c>
      <c r="R1078" s="1">
        <v>4230083</v>
      </c>
      <c r="S1078" s="1">
        <v>4427576</v>
      </c>
      <c r="T1078" s="1">
        <v>4639173</v>
      </c>
      <c r="U1078" s="2">
        <f>IFERROR((table_world_population[[#This Row],[2023]]-table_world_population[[#This Row],[2013]])/table_world_population[[#This Row],[2013]],0)</f>
        <v>0.53446818222411863</v>
      </c>
      <c r="V1078" s="3">
        <f>IFERROR((table_world_population[[#This Row],[2023]]-table_world_population[[#This Row],[2022]])/table_world_population[[#This Row],[2022]],0)</f>
        <v>4.7790709860203416E-2</v>
      </c>
    </row>
    <row r="1079" spans="1:22" x14ac:dyDescent="0.35">
      <c r="A1079" t="s">
        <v>383</v>
      </c>
      <c r="B1079" t="s">
        <v>158</v>
      </c>
      <c r="C1079" t="s">
        <v>24</v>
      </c>
      <c r="D1079" t="s">
        <v>239</v>
      </c>
      <c r="E1079" t="s">
        <v>458</v>
      </c>
      <c r="F1079" t="s">
        <v>15</v>
      </c>
      <c r="G1079" t="s">
        <v>463</v>
      </c>
      <c r="H1079" t="s">
        <v>15</v>
      </c>
      <c r="I1079" s="1">
        <v>2371800</v>
      </c>
      <c r="J1079" s="1">
        <v>18653199</v>
      </c>
      <c r="K1079" s="1">
        <v>19372014</v>
      </c>
      <c r="L1079" s="1">
        <v>20128124</v>
      </c>
      <c r="M1079" s="1">
        <v>20921743</v>
      </c>
      <c r="N1079" s="1">
        <v>21737922</v>
      </c>
      <c r="O1079" s="1">
        <v>22577058</v>
      </c>
      <c r="P1079" s="1">
        <v>23443393</v>
      </c>
      <c r="Q1079" s="1">
        <v>24333639</v>
      </c>
      <c r="R1079" s="1">
        <v>25252722</v>
      </c>
      <c r="S1079" s="1">
        <v>26207977</v>
      </c>
      <c r="T1079" s="1">
        <v>27202843</v>
      </c>
      <c r="U1079" s="2">
        <f>IFERROR((table_world_population[[#This Row],[2023]]-table_world_population[[#This Row],[2013]])/table_world_population[[#This Row],[2013]],0)</f>
        <v>0.45834733227260377</v>
      </c>
      <c r="V1079" s="3">
        <f>IFERROR((table_world_population[[#This Row],[2023]]-table_world_population[[#This Row],[2022]])/table_world_population[[#This Row],[2022]],0)</f>
        <v>3.7960427086760645E-2</v>
      </c>
    </row>
    <row r="1080" spans="1:22" x14ac:dyDescent="0.35">
      <c r="A1080" t="s">
        <v>384</v>
      </c>
      <c r="B1080" t="s">
        <v>159</v>
      </c>
      <c r="C1080" t="s">
        <v>18</v>
      </c>
      <c r="D1080" t="s">
        <v>232</v>
      </c>
      <c r="E1080" t="s">
        <v>458</v>
      </c>
      <c r="F1080" t="s">
        <v>15</v>
      </c>
      <c r="G1080" t="s">
        <v>463</v>
      </c>
      <c r="H1080" t="s">
        <v>15</v>
      </c>
      <c r="I1080" s="1">
        <v>897611</v>
      </c>
      <c r="J1080" s="1">
        <v>86645192</v>
      </c>
      <c r="K1080" s="1">
        <v>88929439</v>
      </c>
      <c r="L1080" s="1">
        <v>91192351</v>
      </c>
      <c r="M1080" s="1">
        <v>93474951</v>
      </c>
      <c r="N1080" s="1">
        <v>95832952</v>
      </c>
      <c r="O1080" s="1">
        <v>98222504</v>
      </c>
      <c r="P1080" s="1">
        <v>100623652</v>
      </c>
      <c r="Q1080" s="1">
        <v>103084231</v>
      </c>
      <c r="R1080" s="1">
        <v>105574310</v>
      </c>
      <c r="S1080" s="1">
        <v>108093075</v>
      </c>
      <c r="T1080" s="1">
        <v>110671742</v>
      </c>
      <c r="U1080" s="2">
        <f>IFERROR((table_world_population[[#This Row],[2023]]-table_world_population[[#This Row],[2013]])/table_world_population[[#This Row],[2013]],0)</f>
        <v>0.27729813328822678</v>
      </c>
      <c r="V1080" s="3">
        <f>IFERROR((table_world_population[[#This Row],[2023]]-table_world_population[[#This Row],[2022]])/table_world_population[[#This Row],[2022]],0)</f>
        <v>2.3855987074102573E-2</v>
      </c>
    </row>
    <row r="1081" spans="1:22" x14ac:dyDescent="0.35">
      <c r="A1081" t="s">
        <v>384</v>
      </c>
      <c r="B1081" t="s">
        <v>159</v>
      </c>
      <c r="C1081" t="s">
        <v>19</v>
      </c>
      <c r="D1081" t="s">
        <v>233</v>
      </c>
      <c r="E1081" t="s">
        <v>458</v>
      </c>
      <c r="F1081" t="s">
        <v>15</v>
      </c>
      <c r="G1081" t="s">
        <v>463</v>
      </c>
      <c r="H1081" t="s">
        <v>15</v>
      </c>
      <c r="I1081" s="1">
        <v>892073</v>
      </c>
      <c r="J1081" s="1">
        <v>88080932</v>
      </c>
      <c r="K1081" s="1">
        <v>90449577</v>
      </c>
      <c r="L1081" s="1">
        <v>92803434</v>
      </c>
      <c r="M1081" s="1">
        <v>95191980</v>
      </c>
      <c r="N1081" s="1">
        <v>97662955</v>
      </c>
      <c r="O1081" s="1">
        <v>100165119</v>
      </c>
      <c r="P1081" s="1">
        <v>102680839</v>
      </c>
      <c r="Q1081" s="1">
        <v>105243174</v>
      </c>
      <c r="R1081" s="1">
        <v>107827012</v>
      </c>
      <c r="S1081" s="1">
        <v>110448136</v>
      </c>
      <c r="T1081" s="1">
        <v>113132890</v>
      </c>
      <c r="U1081" s="2">
        <f>IFERROR((table_world_population[[#This Row],[2023]]-table_world_population[[#This Row],[2013]])/table_world_population[[#This Row],[2013]],0)</f>
        <v>0.28441976522228446</v>
      </c>
      <c r="V1081" s="3">
        <f>IFERROR((table_world_population[[#This Row],[2023]]-table_world_population[[#This Row],[2022]])/table_world_population[[#This Row],[2022]],0)</f>
        <v>2.4307825348904032E-2</v>
      </c>
    </row>
    <row r="1082" spans="1:22" x14ac:dyDescent="0.35">
      <c r="A1082" t="s">
        <v>384</v>
      </c>
      <c r="B1082" t="s">
        <v>159</v>
      </c>
      <c r="C1082" t="s">
        <v>15</v>
      </c>
      <c r="D1082" t="s">
        <v>234</v>
      </c>
      <c r="E1082" t="s">
        <v>459</v>
      </c>
      <c r="F1082" t="s">
        <v>14</v>
      </c>
      <c r="G1082" t="s">
        <v>463</v>
      </c>
      <c r="H1082" t="s">
        <v>15</v>
      </c>
      <c r="I1082" s="1">
        <v>857232</v>
      </c>
      <c r="J1082" s="1">
        <v>77547121</v>
      </c>
      <c r="K1082" s="1">
        <v>79586801</v>
      </c>
      <c r="L1082" s="1">
        <v>81535385</v>
      </c>
      <c r="M1082" s="1">
        <v>83420451</v>
      </c>
      <c r="N1082" s="1">
        <v>85270279</v>
      </c>
      <c r="O1082" s="1">
        <v>87078846</v>
      </c>
      <c r="P1082" s="1">
        <v>88859960</v>
      </c>
      <c r="Q1082" s="1">
        <v>90626347</v>
      </c>
      <c r="R1082" s="1">
        <v>92372972</v>
      </c>
      <c r="S1082" s="1">
        <v>94070211</v>
      </c>
      <c r="T1082" s="1">
        <v>95704370</v>
      </c>
      <c r="U1082" s="2">
        <f>IFERROR((table_world_population[[#This Row],[2023]]-table_world_population[[#This Row],[2013]])/table_world_population[[#This Row],[2013]],0)</f>
        <v>0.23414472085946297</v>
      </c>
      <c r="V1082" s="3">
        <f>IFERROR((table_world_population[[#This Row],[2023]]-table_world_population[[#This Row],[2022]])/table_world_population[[#This Row],[2022]],0)</f>
        <v>1.7371694850349596E-2</v>
      </c>
    </row>
    <row r="1083" spans="1:22" x14ac:dyDescent="0.35">
      <c r="A1083" t="s">
        <v>384</v>
      </c>
      <c r="B1083" t="s">
        <v>159</v>
      </c>
      <c r="C1083" t="s">
        <v>15</v>
      </c>
      <c r="D1083" t="s">
        <v>235</v>
      </c>
      <c r="E1083" t="s">
        <v>460</v>
      </c>
      <c r="F1083" t="s">
        <v>16</v>
      </c>
      <c r="G1083" t="s">
        <v>463</v>
      </c>
      <c r="H1083" t="s">
        <v>15</v>
      </c>
      <c r="I1083" s="1">
        <v>888168</v>
      </c>
      <c r="J1083" s="1">
        <v>91825943</v>
      </c>
      <c r="K1083" s="1">
        <v>94334391</v>
      </c>
      <c r="L1083" s="1">
        <v>96892497</v>
      </c>
      <c r="M1083" s="1">
        <v>99550750</v>
      </c>
      <c r="N1083" s="1">
        <v>102395824</v>
      </c>
      <c r="O1083" s="1">
        <v>105337711</v>
      </c>
      <c r="P1083" s="1">
        <v>108324781</v>
      </c>
      <c r="Q1083" s="1">
        <v>111445958</v>
      </c>
      <c r="R1083" s="1">
        <v>114665538</v>
      </c>
      <c r="S1083" s="1">
        <v>117970520</v>
      </c>
      <c r="T1083" s="1">
        <v>121418082</v>
      </c>
      <c r="U1083" s="2">
        <f>IFERROR((table_world_population[[#This Row],[2023]]-table_world_population[[#This Row],[2013]])/table_world_population[[#This Row],[2013]],0)</f>
        <v>0.32226338258241466</v>
      </c>
      <c r="V1083" s="3">
        <f>IFERROR((table_world_population[[#This Row],[2023]]-table_world_population[[#This Row],[2022]])/table_world_population[[#This Row],[2022]],0)</f>
        <v>2.9223928147472777E-2</v>
      </c>
    </row>
    <row r="1084" spans="1:22" x14ac:dyDescent="0.35">
      <c r="A1084" t="s">
        <v>384</v>
      </c>
      <c r="B1084" t="s">
        <v>159</v>
      </c>
      <c r="C1084" t="s">
        <v>15</v>
      </c>
      <c r="D1084" t="s">
        <v>236</v>
      </c>
      <c r="E1084" t="s">
        <v>461</v>
      </c>
      <c r="F1084" t="s">
        <v>17</v>
      </c>
      <c r="G1084" t="s">
        <v>463</v>
      </c>
      <c r="H1084" t="s">
        <v>15</v>
      </c>
      <c r="I1084" s="1">
        <v>44284</v>
      </c>
      <c r="J1084" s="1">
        <v>5353059</v>
      </c>
      <c r="K1084" s="1">
        <v>5457823</v>
      </c>
      <c r="L1084" s="1">
        <v>5567903</v>
      </c>
      <c r="M1084" s="1">
        <v>5695730</v>
      </c>
      <c r="N1084" s="1">
        <v>5829805</v>
      </c>
      <c r="O1084" s="1">
        <v>5971066</v>
      </c>
      <c r="P1084" s="1">
        <v>6119751</v>
      </c>
      <c r="Q1084" s="1">
        <v>6255100</v>
      </c>
      <c r="R1084" s="1">
        <v>6362813</v>
      </c>
      <c r="S1084" s="1">
        <v>6500481</v>
      </c>
      <c r="T1084" s="1">
        <v>6682179</v>
      </c>
      <c r="U1084" s="2">
        <f>IFERROR((table_world_population[[#This Row],[2023]]-table_world_population[[#This Row],[2013]])/table_world_population[[#This Row],[2013]],0)</f>
        <v>0.24829167771175323</v>
      </c>
      <c r="V1084" s="3">
        <f>IFERROR((table_world_population[[#This Row],[2023]]-table_world_population[[#This Row],[2022]])/table_world_population[[#This Row],[2022]],0)</f>
        <v>2.7951470052754557E-2</v>
      </c>
    </row>
    <row r="1085" spans="1:22" x14ac:dyDescent="0.35">
      <c r="A1085" t="s">
        <v>384</v>
      </c>
      <c r="B1085" t="s">
        <v>159</v>
      </c>
      <c r="C1085" t="s">
        <v>20</v>
      </c>
      <c r="D1085" t="s">
        <v>237</v>
      </c>
      <c r="E1085" t="s">
        <v>458</v>
      </c>
      <c r="F1085" t="s">
        <v>15</v>
      </c>
      <c r="G1085" t="s">
        <v>464</v>
      </c>
      <c r="H1085" t="s">
        <v>21</v>
      </c>
      <c r="I1085" s="1">
        <v>1081309</v>
      </c>
      <c r="J1085" s="1">
        <v>94145930</v>
      </c>
      <c r="K1085" s="1">
        <v>95103167</v>
      </c>
      <c r="L1085" s="1">
        <v>95975881</v>
      </c>
      <c r="M1085" s="1">
        <v>96818209</v>
      </c>
      <c r="N1085" s="1">
        <v>97678669</v>
      </c>
      <c r="O1085" s="1">
        <v>98511358</v>
      </c>
      <c r="P1085" s="1">
        <v>99300013</v>
      </c>
      <c r="Q1085" s="1">
        <v>100084652</v>
      </c>
      <c r="R1085" s="1">
        <v>100840661</v>
      </c>
      <c r="S1085" s="1">
        <v>101575770</v>
      </c>
      <c r="T1085" s="1">
        <v>102316764</v>
      </c>
      <c r="U1085" s="2">
        <f>IFERROR((table_world_population[[#This Row],[2023]]-table_world_population[[#This Row],[2013]])/table_world_population[[#This Row],[2013]],0)</f>
        <v>8.6789030603872094E-2</v>
      </c>
      <c r="V1085" s="3">
        <f>IFERROR((table_world_population[[#This Row],[2023]]-table_world_population[[#This Row],[2022]])/table_world_population[[#This Row],[2022]],0)</f>
        <v>7.2949877711977968E-3</v>
      </c>
    </row>
    <row r="1086" spans="1:22" x14ac:dyDescent="0.35">
      <c r="A1086" t="s">
        <v>384</v>
      </c>
      <c r="B1086" t="s">
        <v>159</v>
      </c>
      <c r="C1086" t="s">
        <v>22</v>
      </c>
      <c r="D1086" t="s">
        <v>238</v>
      </c>
      <c r="E1086" t="s">
        <v>458</v>
      </c>
      <c r="F1086" t="s">
        <v>15</v>
      </c>
      <c r="G1086" t="s">
        <v>465</v>
      </c>
      <c r="H1086" t="s">
        <v>23</v>
      </c>
      <c r="I1086" s="1">
        <v>708375</v>
      </c>
      <c r="J1086" s="1">
        <v>80580193</v>
      </c>
      <c r="K1086" s="1">
        <v>84275849</v>
      </c>
      <c r="L1086" s="1">
        <v>88019904</v>
      </c>
      <c r="M1086" s="1">
        <v>91848722</v>
      </c>
      <c r="N1086" s="1">
        <v>95817238</v>
      </c>
      <c r="O1086" s="1">
        <v>99876265</v>
      </c>
      <c r="P1086" s="1">
        <v>104004479</v>
      </c>
      <c r="Q1086" s="1">
        <v>108242753</v>
      </c>
      <c r="R1086" s="1">
        <v>112560662</v>
      </c>
      <c r="S1086" s="1">
        <v>116965442</v>
      </c>
      <c r="T1086" s="1">
        <v>121487868</v>
      </c>
      <c r="U1086" s="2">
        <f>IFERROR((table_world_population[[#This Row],[2023]]-table_world_population[[#This Row],[2013]])/table_world_population[[#This Row],[2013]],0)</f>
        <v>0.50766414768949486</v>
      </c>
      <c r="V1086" s="3">
        <f>IFERROR((table_world_population[[#This Row],[2023]]-table_world_population[[#This Row],[2022]])/table_world_population[[#This Row],[2022]],0)</f>
        <v>3.866463395230875E-2</v>
      </c>
    </row>
    <row r="1087" spans="1:22" x14ac:dyDescent="0.35">
      <c r="A1087" t="s">
        <v>384</v>
      </c>
      <c r="B1087" t="s">
        <v>159</v>
      </c>
      <c r="C1087" t="s">
        <v>24</v>
      </c>
      <c r="D1087" t="s">
        <v>239</v>
      </c>
      <c r="E1087" t="s">
        <v>458</v>
      </c>
      <c r="F1087" t="s">
        <v>15</v>
      </c>
      <c r="G1087" t="s">
        <v>463</v>
      </c>
      <c r="H1087" t="s">
        <v>15</v>
      </c>
      <c r="I1087" s="1">
        <v>1789684</v>
      </c>
      <c r="J1087" s="1">
        <v>174726123</v>
      </c>
      <c r="K1087" s="1">
        <v>179379016</v>
      </c>
      <c r="L1087" s="1">
        <v>183995785</v>
      </c>
      <c r="M1087" s="1">
        <v>188666931</v>
      </c>
      <c r="N1087" s="1">
        <v>193495907</v>
      </c>
      <c r="O1087" s="1">
        <v>198387623</v>
      </c>
      <c r="P1087" s="1">
        <v>203304492</v>
      </c>
      <c r="Q1087" s="1">
        <v>208327405</v>
      </c>
      <c r="R1087" s="1">
        <v>213401323</v>
      </c>
      <c r="S1087" s="1">
        <v>218541212</v>
      </c>
      <c r="T1087" s="1">
        <v>223804632</v>
      </c>
      <c r="U1087" s="2">
        <f>IFERROR((table_world_population[[#This Row],[2023]]-table_world_population[[#This Row],[2013]])/table_world_population[[#This Row],[2013]],0)</f>
        <v>0.28088821612553033</v>
      </c>
      <c r="V1087" s="3">
        <f>IFERROR((table_world_population[[#This Row],[2023]]-table_world_population[[#This Row],[2022]])/table_world_population[[#This Row],[2022]],0)</f>
        <v>2.4084336093093506E-2</v>
      </c>
    </row>
    <row r="1088" spans="1:22" x14ac:dyDescent="0.35">
      <c r="A1088" t="s">
        <v>385</v>
      </c>
      <c r="B1088" t="s">
        <v>160</v>
      </c>
      <c r="C1088" t="s">
        <v>18</v>
      </c>
      <c r="D1088" t="s">
        <v>232</v>
      </c>
      <c r="E1088" t="s">
        <v>458</v>
      </c>
      <c r="F1088" t="s">
        <v>15</v>
      </c>
      <c r="G1088" t="s">
        <v>463</v>
      </c>
      <c r="H1088" t="s">
        <v>15</v>
      </c>
      <c r="I1088" s="1">
        <v>1845463</v>
      </c>
      <c r="J1088" s="1">
        <v>12750473</v>
      </c>
      <c r="K1088" s="1">
        <v>12801961</v>
      </c>
      <c r="L1088" s="1">
        <v>12855212</v>
      </c>
      <c r="M1088" s="1">
        <v>12907056</v>
      </c>
      <c r="N1088" s="1">
        <v>12956390</v>
      </c>
      <c r="O1088" s="1">
        <v>13003192</v>
      </c>
      <c r="P1088" s="1">
        <v>13047566</v>
      </c>
      <c r="Q1088" s="1">
        <v>13089212</v>
      </c>
      <c r="R1088" s="1">
        <v>13127524</v>
      </c>
      <c r="S1088" s="1">
        <v>13164298</v>
      </c>
      <c r="T1088" s="1">
        <v>13200116</v>
      </c>
      <c r="U1088" s="2">
        <f>IFERROR((table_world_population[[#This Row],[2023]]-table_world_population[[#This Row],[2013]])/table_world_population[[#This Row],[2013]],0)</f>
        <v>3.526480939177707E-2</v>
      </c>
      <c r="V1088" s="3">
        <f>IFERROR((table_world_population[[#This Row],[2023]]-table_world_population[[#This Row],[2022]])/table_world_population[[#This Row],[2022]],0)</f>
        <v>2.7208439067544659E-3</v>
      </c>
    </row>
    <row r="1089" spans="1:22" x14ac:dyDescent="0.35">
      <c r="A1089" t="s">
        <v>385</v>
      </c>
      <c r="B1089" t="s">
        <v>160</v>
      </c>
      <c r="C1089" t="s">
        <v>19</v>
      </c>
      <c r="D1089" t="s">
        <v>233</v>
      </c>
      <c r="E1089" t="s">
        <v>458</v>
      </c>
      <c r="F1089" t="s">
        <v>15</v>
      </c>
      <c r="G1089" t="s">
        <v>463</v>
      </c>
      <c r="H1089" t="s">
        <v>15</v>
      </c>
      <c r="I1089" s="1">
        <v>1651968</v>
      </c>
      <c r="J1089" s="1">
        <v>12251346</v>
      </c>
      <c r="K1089" s="1">
        <v>12324169</v>
      </c>
      <c r="L1089" s="1">
        <v>12402803</v>
      </c>
      <c r="M1089" s="1">
        <v>12482556</v>
      </c>
      <c r="N1089" s="1">
        <v>12559931</v>
      </c>
      <c r="O1089" s="1">
        <v>12634957</v>
      </c>
      <c r="P1089" s="1">
        <v>12707874</v>
      </c>
      <c r="Q1089" s="1">
        <v>12778255</v>
      </c>
      <c r="R1089" s="1">
        <v>12844385</v>
      </c>
      <c r="S1089" s="1">
        <v>12905119</v>
      </c>
      <c r="T1089" s="1">
        <v>12960706</v>
      </c>
      <c r="U1089" s="2">
        <f>IFERROR((table_world_population[[#This Row],[2023]]-table_world_population[[#This Row],[2013]])/table_world_population[[#This Row],[2013]],0)</f>
        <v>5.790057680192854E-2</v>
      </c>
      <c r="V1089" s="3">
        <f>IFERROR((table_world_population[[#This Row],[2023]]-table_world_population[[#This Row],[2022]])/table_world_population[[#This Row],[2022]],0)</f>
        <v>4.3073605132970877E-3</v>
      </c>
    </row>
    <row r="1090" spans="1:22" x14ac:dyDescent="0.35">
      <c r="A1090" t="s">
        <v>385</v>
      </c>
      <c r="B1090" t="s">
        <v>160</v>
      </c>
      <c r="C1090" t="s">
        <v>15</v>
      </c>
      <c r="D1090" t="s">
        <v>234</v>
      </c>
      <c r="E1090" t="s">
        <v>459</v>
      </c>
      <c r="F1090" t="s">
        <v>14</v>
      </c>
      <c r="G1090" t="s">
        <v>463</v>
      </c>
      <c r="H1090" t="s">
        <v>15</v>
      </c>
      <c r="I1090" s="1">
        <v>1708125</v>
      </c>
      <c r="J1090" s="1">
        <v>5107641</v>
      </c>
      <c r="K1090" s="1">
        <v>5050933</v>
      </c>
      <c r="L1090" s="1">
        <v>5008090</v>
      </c>
      <c r="M1090" s="1">
        <v>4973539</v>
      </c>
      <c r="N1090" s="1">
        <v>4946886</v>
      </c>
      <c r="O1090" s="1">
        <v>4930739</v>
      </c>
      <c r="P1090" s="1">
        <v>4921482</v>
      </c>
      <c r="Q1090" s="1">
        <v>4918275</v>
      </c>
      <c r="R1090" s="1">
        <v>4921232</v>
      </c>
      <c r="S1090" s="1">
        <v>4926584</v>
      </c>
      <c r="T1090" s="1">
        <v>4930031</v>
      </c>
      <c r="U1090" s="2">
        <f>IFERROR((table_world_population[[#This Row],[2023]]-table_world_population[[#This Row],[2013]])/table_world_population[[#This Row],[2013]],0)</f>
        <v>-3.4773391473676397E-2</v>
      </c>
      <c r="V1090" s="3">
        <f>IFERROR((table_world_population[[#This Row],[2023]]-table_world_population[[#This Row],[2022]])/table_world_population[[#This Row],[2022]],0)</f>
        <v>6.9967344512952584E-4</v>
      </c>
    </row>
    <row r="1091" spans="1:22" x14ac:dyDescent="0.35">
      <c r="A1091" t="s">
        <v>385</v>
      </c>
      <c r="B1091" t="s">
        <v>160</v>
      </c>
      <c r="C1091" t="s">
        <v>15</v>
      </c>
      <c r="D1091" t="s">
        <v>235</v>
      </c>
      <c r="E1091" t="s">
        <v>460</v>
      </c>
      <c r="F1091" t="s">
        <v>16</v>
      </c>
      <c r="G1091" t="s">
        <v>463</v>
      </c>
      <c r="H1091" t="s">
        <v>15</v>
      </c>
      <c r="I1091" s="1">
        <v>1750038</v>
      </c>
      <c r="J1091" s="1">
        <v>17324410</v>
      </c>
      <c r="K1091" s="1">
        <v>17447163</v>
      </c>
      <c r="L1091" s="1">
        <v>17553838</v>
      </c>
      <c r="M1091" s="1">
        <v>17683272</v>
      </c>
      <c r="N1091" s="1">
        <v>17838284</v>
      </c>
      <c r="O1091" s="1">
        <v>17957174</v>
      </c>
      <c r="P1091" s="1">
        <v>18034513</v>
      </c>
      <c r="Q1091" s="1">
        <v>18077657</v>
      </c>
      <c r="R1091" s="1">
        <v>18100968</v>
      </c>
      <c r="S1091" s="1">
        <v>18088961</v>
      </c>
      <c r="T1091" s="1">
        <v>18040967</v>
      </c>
      <c r="U1091" s="2">
        <f>IFERROR((table_world_population[[#This Row],[2023]]-table_world_population[[#This Row],[2013]])/table_world_population[[#This Row],[2013]],0)</f>
        <v>4.1361119945787478E-2</v>
      </c>
      <c r="V1091" s="3">
        <f>IFERROR((table_world_population[[#This Row],[2023]]-table_world_population[[#This Row],[2022]])/table_world_population[[#This Row],[2022]],0)</f>
        <v>-2.653220381203763E-3</v>
      </c>
    </row>
    <row r="1092" spans="1:22" x14ac:dyDescent="0.35">
      <c r="A1092" t="s">
        <v>385</v>
      </c>
      <c r="B1092" t="s">
        <v>160</v>
      </c>
      <c r="C1092" t="s">
        <v>15</v>
      </c>
      <c r="D1092" t="s">
        <v>236</v>
      </c>
      <c r="E1092" t="s">
        <v>461</v>
      </c>
      <c r="F1092" t="s">
        <v>17</v>
      </c>
      <c r="G1092" t="s">
        <v>463</v>
      </c>
      <c r="H1092" t="s">
        <v>15</v>
      </c>
      <c r="I1092" s="1">
        <v>39268</v>
      </c>
      <c r="J1092" s="1">
        <v>2569768</v>
      </c>
      <c r="K1092" s="1">
        <v>2628035</v>
      </c>
      <c r="L1092" s="1">
        <v>2696087</v>
      </c>
      <c r="M1092" s="1">
        <v>2732801</v>
      </c>
      <c r="N1092" s="1">
        <v>2731151</v>
      </c>
      <c r="O1092" s="1">
        <v>2750236</v>
      </c>
      <c r="P1092" s="1">
        <v>2799447</v>
      </c>
      <c r="Q1092" s="1">
        <v>2871534</v>
      </c>
      <c r="R1092" s="1">
        <v>2949710</v>
      </c>
      <c r="S1092" s="1">
        <v>3053871</v>
      </c>
      <c r="T1092" s="1">
        <v>3189823</v>
      </c>
      <c r="U1092" s="2">
        <f>IFERROR((table_world_population[[#This Row],[2023]]-table_world_population[[#This Row],[2013]])/table_world_population[[#This Row],[2013]],0)</f>
        <v>0.24128831863421132</v>
      </c>
      <c r="V1092" s="3">
        <f>IFERROR((table_world_population[[#This Row],[2023]]-table_world_population[[#This Row],[2022]])/table_world_population[[#This Row],[2022]],0)</f>
        <v>4.4517924954917874E-2</v>
      </c>
    </row>
    <row r="1093" spans="1:22" x14ac:dyDescent="0.35">
      <c r="A1093" t="s">
        <v>385</v>
      </c>
      <c r="B1093" t="s">
        <v>160</v>
      </c>
      <c r="C1093" t="s">
        <v>20</v>
      </c>
      <c r="D1093" t="s">
        <v>237</v>
      </c>
      <c r="E1093" t="s">
        <v>458</v>
      </c>
      <c r="F1093" t="s">
        <v>15</v>
      </c>
      <c r="G1093" t="s">
        <v>464</v>
      </c>
      <c r="H1093" t="s">
        <v>21</v>
      </c>
      <c r="I1093" s="1">
        <v>3294825</v>
      </c>
      <c r="J1093" s="1">
        <v>9771211</v>
      </c>
      <c r="K1093" s="1">
        <v>9774567</v>
      </c>
      <c r="L1093" s="1">
        <v>9780661</v>
      </c>
      <c r="M1093" s="1">
        <v>9782363</v>
      </c>
      <c r="N1093" s="1">
        <v>9778365</v>
      </c>
      <c r="O1093" s="1">
        <v>9768391</v>
      </c>
      <c r="P1093" s="1">
        <v>9752555</v>
      </c>
      <c r="Q1093" s="1">
        <v>9731082</v>
      </c>
      <c r="R1093" s="1">
        <v>9702586</v>
      </c>
      <c r="S1093" s="1">
        <v>9667582</v>
      </c>
      <c r="T1093" s="1">
        <v>9626397</v>
      </c>
      <c r="U1093" s="2">
        <f>IFERROR((table_world_population[[#This Row],[2023]]-table_world_population[[#This Row],[2013]])/table_world_population[[#This Row],[2013]],0)</f>
        <v>-1.4820476192766691E-2</v>
      </c>
      <c r="V1093" s="3">
        <f>IFERROR((table_world_population[[#This Row],[2023]]-table_world_population[[#This Row],[2022]])/table_world_population[[#This Row],[2022]],0)</f>
        <v>-4.2601138526676061E-3</v>
      </c>
    </row>
    <row r="1094" spans="1:22" x14ac:dyDescent="0.35">
      <c r="A1094" t="s">
        <v>385</v>
      </c>
      <c r="B1094" t="s">
        <v>160</v>
      </c>
      <c r="C1094" t="s">
        <v>22</v>
      </c>
      <c r="D1094" t="s">
        <v>238</v>
      </c>
      <c r="E1094" t="s">
        <v>458</v>
      </c>
      <c r="F1094" t="s">
        <v>15</v>
      </c>
      <c r="G1094" t="s">
        <v>465</v>
      </c>
      <c r="H1094" t="s">
        <v>23</v>
      </c>
      <c r="I1094" s="1">
        <v>202606</v>
      </c>
      <c r="J1094" s="1">
        <v>15230608</v>
      </c>
      <c r="K1094" s="1">
        <v>15351564</v>
      </c>
      <c r="L1094" s="1">
        <v>15477354</v>
      </c>
      <c r="M1094" s="1">
        <v>15607248</v>
      </c>
      <c r="N1094" s="1">
        <v>15737956</v>
      </c>
      <c r="O1094" s="1">
        <v>15869758</v>
      </c>
      <c r="P1094" s="1">
        <v>16002886</v>
      </c>
      <c r="Q1094" s="1">
        <v>16136385</v>
      </c>
      <c r="R1094" s="1">
        <v>16269323</v>
      </c>
      <c r="S1094" s="1">
        <v>16401834</v>
      </c>
      <c r="T1094" s="1">
        <v>16534424</v>
      </c>
      <c r="U1094" s="2">
        <f>IFERROR((table_world_population[[#This Row],[2023]]-table_world_population[[#This Row],[2013]])/table_world_population[[#This Row],[2013]],0)</f>
        <v>8.5604987010367548E-2</v>
      </c>
      <c r="V1094" s="3">
        <f>IFERROR((table_world_population[[#This Row],[2023]]-table_world_population[[#This Row],[2022]])/table_world_population[[#This Row],[2022]],0)</f>
        <v>8.0838520862971785E-3</v>
      </c>
    </row>
    <row r="1095" spans="1:22" x14ac:dyDescent="0.35">
      <c r="A1095" t="s">
        <v>385</v>
      </c>
      <c r="B1095" t="s">
        <v>160</v>
      </c>
      <c r="C1095" t="s">
        <v>24</v>
      </c>
      <c r="D1095" t="s">
        <v>239</v>
      </c>
      <c r="E1095" t="s">
        <v>458</v>
      </c>
      <c r="F1095" t="s">
        <v>15</v>
      </c>
      <c r="G1095" t="s">
        <v>463</v>
      </c>
      <c r="H1095" t="s">
        <v>15</v>
      </c>
      <c r="I1095" s="1">
        <v>3497431</v>
      </c>
      <c r="J1095" s="1">
        <v>25001819</v>
      </c>
      <c r="K1095" s="1">
        <v>25126131</v>
      </c>
      <c r="L1095" s="1">
        <v>25258015</v>
      </c>
      <c r="M1095" s="1">
        <v>25389611</v>
      </c>
      <c r="N1095" s="1">
        <v>25516321</v>
      </c>
      <c r="O1095" s="1">
        <v>25638149</v>
      </c>
      <c r="P1095" s="1">
        <v>25755441</v>
      </c>
      <c r="Q1095" s="1">
        <v>25867467</v>
      </c>
      <c r="R1095" s="1">
        <v>25971909</v>
      </c>
      <c r="S1095" s="1">
        <v>26069416</v>
      </c>
      <c r="T1095" s="1">
        <v>26160821</v>
      </c>
      <c r="U1095" s="2">
        <f>IFERROR((table_world_population[[#This Row],[2023]]-table_world_population[[#This Row],[2013]])/table_world_population[[#This Row],[2013]],0)</f>
        <v>4.6356707085992425E-2</v>
      </c>
      <c r="V1095" s="3">
        <f>IFERROR((table_world_population[[#This Row],[2023]]-table_world_population[[#This Row],[2022]])/table_world_population[[#This Row],[2022]],0)</f>
        <v>3.5062158661321756E-3</v>
      </c>
    </row>
    <row r="1096" spans="1:22" x14ac:dyDescent="0.35">
      <c r="A1096" t="s">
        <v>386</v>
      </c>
      <c r="B1096" t="s">
        <v>161</v>
      </c>
      <c r="C1096" t="s">
        <v>18</v>
      </c>
      <c r="D1096" t="s">
        <v>232</v>
      </c>
      <c r="E1096" t="s">
        <v>458</v>
      </c>
      <c r="F1096" t="s">
        <v>15</v>
      </c>
      <c r="G1096" t="s">
        <v>463</v>
      </c>
      <c r="H1096" t="s">
        <v>15</v>
      </c>
      <c r="I1096" s="1">
        <v>22509554</v>
      </c>
      <c r="J1096" s="1">
        <v>962555</v>
      </c>
      <c r="K1096" s="1">
        <v>960192</v>
      </c>
      <c r="L1096" s="1">
        <v>957806</v>
      </c>
      <c r="M1096" s="1">
        <v>954928</v>
      </c>
      <c r="N1096" s="1">
        <v>951258</v>
      </c>
      <c r="O1096" s="1">
        <v>946584</v>
      </c>
      <c r="P1096" s="1">
        <v>940306</v>
      </c>
      <c r="Q1096" s="1">
        <v>930393</v>
      </c>
      <c r="R1096" s="1">
        <v>921149</v>
      </c>
      <c r="S1096" s="1">
        <v>918720</v>
      </c>
      <c r="T1096" s="1">
        <v>909019</v>
      </c>
      <c r="U1096" s="2">
        <f>IFERROR((table_world_population[[#This Row],[2023]]-table_world_population[[#This Row],[2013]])/table_world_population[[#This Row],[2013]],0)</f>
        <v>-5.5618639973819675E-2</v>
      </c>
      <c r="V1096" s="3">
        <f>IFERROR((table_world_population[[#This Row],[2023]]-table_world_population[[#This Row],[2022]])/table_world_population[[#This Row],[2022]],0)</f>
        <v>-1.055925635667015E-2</v>
      </c>
    </row>
    <row r="1097" spans="1:22" x14ac:dyDescent="0.35">
      <c r="A1097" t="s">
        <v>386</v>
      </c>
      <c r="B1097" t="s">
        <v>161</v>
      </c>
      <c r="C1097" t="s">
        <v>19</v>
      </c>
      <c r="D1097" t="s">
        <v>233</v>
      </c>
      <c r="E1097" t="s">
        <v>458</v>
      </c>
      <c r="F1097" t="s">
        <v>15</v>
      </c>
      <c r="G1097" t="s">
        <v>463</v>
      </c>
      <c r="H1097" t="s">
        <v>15</v>
      </c>
      <c r="I1097" s="1">
        <v>22418787</v>
      </c>
      <c r="J1097" s="1">
        <v>960162</v>
      </c>
      <c r="K1097" s="1">
        <v>957365</v>
      </c>
      <c r="L1097" s="1">
        <v>954624</v>
      </c>
      <c r="M1097" s="1">
        <v>951385</v>
      </c>
      <c r="N1097" s="1">
        <v>947399</v>
      </c>
      <c r="O1097" s="1">
        <v>942467</v>
      </c>
      <c r="P1097" s="1">
        <v>935956</v>
      </c>
      <c r="Q1097" s="1">
        <v>925730</v>
      </c>
      <c r="R1097" s="1">
        <v>915965</v>
      </c>
      <c r="S1097" s="1">
        <v>912991</v>
      </c>
      <c r="T1097" s="1">
        <v>902961</v>
      </c>
      <c r="U1097" s="2">
        <f>IFERROR((table_world_population[[#This Row],[2023]]-table_world_population[[#This Row],[2013]])/table_world_population[[#This Row],[2013]],0)</f>
        <v>-5.9574321833190648E-2</v>
      </c>
      <c r="V1097" s="3">
        <f>IFERROR((table_world_population[[#This Row],[2023]]-table_world_population[[#This Row],[2022]])/table_world_population[[#This Row],[2022]],0)</f>
        <v>-1.098586952116724E-2</v>
      </c>
    </row>
    <row r="1098" spans="1:22" x14ac:dyDescent="0.35">
      <c r="A1098" t="s">
        <v>386</v>
      </c>
      <c r="B1098" t="s">
        <v>161</v>
      </c>
      <c r="C1098" t="s">
        <v>15</v>
      </c>
      <c r="D1098" t="s">
        <v>234</v>
      </c>
      <c r="E1098" t="s">
        <v>459</v>
      </c>
      <c r="F1098" t="s">
        <v>14</v>
      </c>
      <c r="G1098" t="s">
        <v>463</v>
      </c>
      <c r="H1098" t="s">
        <v>15</v>
      </c>
      <c r="I1098" s="1">
        <v>18423147</v>
      </c>
      <c r="J1098" s="1">
        <v>337061</v>
      </c>
      <c r="K1098" s="1">
        <v>331925</v>
      </c>
      <c r="L1098" s="1">
        <v>327343</v>
      </c>
      <c r="M1098" s="1">
        <v>322388</v>
      </c>
      <c r="N1098" s="1">
        <v>316632</v>
      </c>
      <c r="O1098" s="1">
        <v>310239</v>
      </c>
      <c r="P1098" s="1">
        <v>304414</v>
      </c>
      <c r="Q1098" s="1">
        <v>299221</v>
      </c>
      <c r="R1098" s="1">
        <v>295147</v>
      </c>
      <c r="S1098" s="1">
        <v>293268</v>
      </c>
      <c r="T1098" s="1">
        <v>288474</v>
      </c>
      <c r="U1098" s="2">
        <f>IFERROR((table_world_population[[#This Row],[2023]]-table_world_population[[#This Row],[2013]])/table_world_population[[#This Row],[2013]],0)</f>
        <v>-0.14414898193502065</v>
      </c>
      <c r="V1098" s="3">
        <f>IFERROR((table_world_population[[#This Row],[2023]]-table_world_population[[#This Row],[2022]])/table_world_population[[#This Row],[2022]],0)</f>
        <v>-1.634682270141986E-2</v>
      </c>
    </row>
    <row r="1099" spans="1:22" x14ac:dyDescent="0.35">
      <c r="A1099" t="s">
        <v>386</v>
      </c>
      <c r="B1099" t="s">
        <v>161</v>
      </c>
      <c r="C1099" t="s">
        <v>15</v>
      </c>
      <c r="D1099" t="s">
        <v>235</v>
      </c>
      <c r="E1099" t="s">
        <v>460</v>
      </c>
      <c r="F1099" t="s">
        <v>16</v>
      </c>
      <c r="G1099" t="s">
        <v>463</v>
      </c>
      <c r="H1099" t="s">
        <v>15</v>
      </c>
      <c r="I1099" s="1">
        <v>25010688</v>
      </c>
      <c r="J1099" s="1">
        <v>1354110</v>
      </c>
      <c r="K1099" s="1">
        <v>1348093</v>
      </c>
      <c r="L1099" s="1">
        <v>1341789</v>
      </c>
      <c r="M1099" s="1">
        <v>1335124</v>
      </c>
      <c r="N1099" s="1">
        <v>1327422</v>
      </c>
      <c r="O1099" s="1">
        <v>1317765</v>
      </c>
      <c r="P1099" s="1">
        <v>1304427</v>
      </c>
      <c r="Q1099" s="1">
        <v>1286177</v>
      </c>
      <c r="R1099" s="1">
        <v>1270658</v>
      </c>
      <c r="S1099" s="1">
        <v>1265373</v>
      </c>
      <c r="T1099" s="1">
        <v>1249318</v>
      </c>
      <c r="U1099" s="2">
        <f>IFERROR((table_world_population[[#This Row],[2023]]-table_world_population[[#This Row],[2013]])/table_world_population[[#This Row],[2013]],0)</f>
        <v>-7.7388099932797189E-2</v>
      </c>
      <c r="V1099" s="3">
        <f>IFERROR((table_world_population[[#This Row],[2023]]-table_world_population[[#This Row],[2022]])/table_world_population[[#This Row],[2022]],0)</f>
        <v>-1.2687958412262629E-2</v>
      </c>
    </row>
    <row r="1100" spans="1:22" x14ac:dyDescent="0.35">
      <c r="A1100" t="s">
        <v>386</v>
      </c>
      <c r="B1100" t="s">
        <v>161</v>
      </c>
      <c r="C1100" t="s">
        <v>15</v>
      </c>
      <c r="D1100" t="s">
        <v>236</v>
      </c>
      <c r="E1100" t="s">
        <v>461</v>
      </c>
      <c r="F1100" t="s">
        <v>17</v>
      </c>
      <c r="G1100" t="s">
        <v>463</v>
      </c>
      <c r="H1100" t="s">
        <v>15</v>
      </c>
      <c r="I1100" s="1">
        <v>1494508</v>
      </c>
      <c r="J1100" s="1">
        <v>231545</v>
      </c>
      <c r="K1100" s="1">
        <v>237539</v>
      </c>
      <c r="L1100" s="1">
        <v>243298</v>
      </c>
      <c r="M1100" s="1">
        <v>248801</v>
      </c>
      <c r="N1100" s="1">
        <v>254603</v>
      </c>
      <c r="O1100" s="1">
        <v>261047</v>
      </c>
      <c r="P1100" s="1">
        <v>267421</v>
      </c>
      <c r="Q1100" s="1">
        <v>270726</v>
      </c>
      <c r="R1100" s="1">
        <v>271310</v>
      </c>
      <c r="S1100" s="1">
        <v>273071</v>
      </c>
      <c r="T1100" s="1">
        <v>274188</v>
      </c>
      <c r="U1100" s="2">
        <f>IFERROR((table_world_population[[#This Row],[2023]]-table_world_population[[#This Row],[2013]])/table_world_population[[#This Row],[2013]],0)</f>
        <v>0.18416722451359346</v>
      </c>
      <c r="V1100" s="3">
        <f>IFERROR((table_world_population[[#This Row],[2023]]-table_world_population[[#This Row],[2022]])/table_world_population[[#This Row],[2022]],0)</f>
        <v>4.090511258976603E-3</v>
      </c>
    </row>
    <row r="1101" spans="1:22" x14ac:dyDescent="0.35">
      <c r="A1101" t="s">
        <v>386</v>
      </c>
      <c r="B1101" t="s">
        <v>161</v>
      </c>
      <c r="C1101" t="s">
        <v>20</v>
      </c>
      <c r="D1101" t="s">
        <v>237</v>
      </c>
      <c r="E1101" t="s">
        <v>458</v>
      </c>
      <c r="F1101" t="s">
        <v>15</v>
      </c>
      <c r="G1101" t="s">
        <v>464</v>
      </c>
      <c r="H1101" t="s">
        <v>21</v>
      </c>
      <c r="I1101" s="1">
        <v>38004884</v>
      </c>
      <c r="J1101" s="1">
        <v>823134</v>
      </c>
      <c r="K1101" s="1">
        <v>819104</v>
      </c>
      <c r="L1101" s="1">
        <v>814542</v>
      </c>
      <c r="M1101" s="1">
        <v>808982</v>
      </c>
      <c r="N1101" s="1">
        <v>802221</v>
      </c>
      <c r="O1101" s="1">
        <v>794100</v>
      </c>
      <c r="P1101" s="1">
        <v>784127</v>
      </c>
      <c r="Q1101" s="1">
        <v>770626</v>
      </c>
      <c r="R1101" s="1">
        <v>757148</v>
      </c>
      <c r="S1101" s="1">
        <v>748840</v>
      </c>
      <c r="T1101" s="1">
        <v>734232</v>
      </c>
      <c r="U1101" s="2">
        <f>IFERROR((table_world_population[[#This Row],[2023]]-table_world_population[[#This Row],[2013]])/table_world_population[[#This Row],[2013]],0)</f>
        <v>-0.10800428605792009</v>
      </c>
      <c r="V1101" s="3">
        <f>IFERROR((table_world_population[[#This Row],[2023]]-table_world_population[[#This Row],[2022]])/table_world_population[[#This Row],[2022]],0)</f>
        <v>-1.9507504940975376E-2</v>
      </c>
    </row>
    <row r="1102" spans="1:22" x14ac:dyDescent="0.35">
      <c r="A1102" t="s">
        <v>386</v>
      </c>
      <c r="B1102" t="s">
        <v>161</v>
      </c>
      <c r="C1102" t="s">
        <v>22</v>
      </c>
      <c r="D1102" t="s">
        <v>238</v>
      </c>
      <c r="E1102" t="s">
        <v>458</v>
      </c>
      <c r="F1102" t="s">
        <v>15</v>
      </c>
      <c r="G1102" t="s">
        <v>465</v>
      </c>
      <c r="H1102" t="s">
        <v>23</v>
      </c>
      <c r="I1102" s="1">
        <v>6923458</v>
      </c>
      <c r="J1102" s="1">
        <v>1099582</v>
      </c>
      <c r="K1102" s="1">
        <v>1098453</v>
      </c>
      <c r="L1102" s="1">
        <v>1097888</v>
      </c>
      <c r="M1102" s="1">
        <v>1097331</v>
      </c>
      <c r="N1102" s="1">
        <v>1096436</v>
      </c>
      <c r="O1102" s="1">
        <v>1094951</v>
      </c>
      <c r="P1102" s="1">
        <v>1092135</v>
      </c>
      <c r="Q1102" s="1">
        <v>1085498</v>
      </c>
      <c r="R1102" s="1">
        <v>1079966</v>
      </c>
      <c r="S1102" s="1">
        <v>1082872</v>
      </c>
      <c r="T1102" s="1">
        <v>1077748</v>
      </c>
      <c r="U1102" s="2">
        <f>IFERROR((table_world_population[[#This Row],[2023]]-table_world_population[[#This Row],[2013]])/table_world_population[[#This Row],[2013]],0)</f>
        <v>-1.9856636430934663E-2</v>
      </c>
      <c r="V1102" s="3">
        <f>IFERROR((table_world_population[[#This Row],[2023]]-table_world_population[[#This Row],[2022]])/table_world_population[[#This Row],[2022]],0)</f>
        <v>-4.7318611987381704E-3</v>
      </c>
    </row>
    <row r="1103" spans="1:22" x14ac:dyDescent="0.35">
      <c r="A1103" t="s">
        <v>386</v>
      </c>
      <c r="B1103" t="s">
        <v>161</v>
      </c>
      <c r="C1103" t="s">
        <v>24</v>
      </c>
      <c r="D1103" t="s">
        <v>239</v>
      </c>
      <c r="E1103" t="s">
        <v>458</v>
      </c>
      <c r="F1103" t="s">
        <v>15</v>
      </c>
      <c r="G1103" t="s">
        <v>463</v>
      </c>
      <c r="H1103" t="s">
        <v>15</v>
      </c>
      <c r="I1103" s="1">
        <v>44928342</v>
      </c>
      <c r="J1103" s="1">
        <v>1922716</v>
      </c>
      <c r="K1103" s="1">
        <v>1917557</v>
      </c>
      <c r="L1103" s="1">
        <v>1912430</v>
      </c>
      <c r="M1103" s="1">
        <v>1906313</v>
      </c>
      <c r="N1103" s="1">
        <v>1898657</v>
      </c>
      <c r="O1103" s="1">
        <v>1889051</v>
      </c>
      <c r="P1103" s="1">
        <v>1876262</v>
      </c>
      <c r="Q1103" s="1">
        <v>1856124</v>
      </c>
      <c r="R1103" s="1">
        <v>1837114</v>
      </c>
      <c r="S1103" s="1">
        <v>1831712</v>
      </c>
      <c r="T1103" s="1">
        <v>1811980</v>
      </c>
      <c r="U1103" s="2">
        <f>IFERROR((table_world_population[[#This Row],[2023]]-table_world_population[[#This Row],[2013]])/table_world_population[[#This Row],[2013]],0)</f>
        <v>-5.7593529153551537E-2</v>
      </c>
      <c r="V1103" s="3">
        <f>IFERROR((table_world_population[[#This Row],[2023]]-table_world_population[[#This Row],[2022]])/table_world_population[[#This Row],[2022]],0)</f>
        <v>-1.0772435841442322E-2</v>
      </c>
    </row>
    <row r="1104" spans="1:22" x14ac:dyDescent="0.35">
      <c r="A1104" t="s">
        <v>387</v>
      </c>
      <c r="B1104" t="s">
        <v>162</v>
      </c>
      <c r="C1104" t="s">
        <v>18</v>
      </c>
      <c r="D1104" t="s">
        <v>232</v>
      </c>
      <c r="E1104" t="s">
        <v>458</v>
      </c>
      <c r="F1104" t="s">
        <v>15</v>
      </c>
      <c r="G1104" t="s">
        <v>463</v>
      </c>
      <c r="H1104" t="s">
        <v>15</v>
      </c>
      <c r="I1104" s="1">
        <v>729016</v>
      </c>
      <c r="J1104" s="1">
        <v>2528233</v>
      </c>
      <c r="K1104" s="1">
        <v>2554202</v>
      </c>
      <c r="L1104" s="1">
        <v>2577286</v>
      </c>
      <c r="M1104" s="1">
        <v>2598214</v>
      </c>
      <c r="N1104" s="1">
        <v>2618212</v>
      </c>
      <c r="O1104" s="1">
        <v>2635181</v>
      </c>
      <c r="P1104" s="1">
        <v>2652054</v>
      </c>
      <c r="Q1104" s="1">
        <v>2666540</v>
      </c>
      <c r="R1104" s="1">
        <v>2680087</v>
      </c>
      <c r="S1104" s="1">
        <v>2703524</v>
      </c>
      <c r="T1104" s="1">
        <v>2733825</v>
      </c>
      <c r="U1104" s="2">
        <f>IFERROR((table_world_population[[#This Row],[2023]]-table_world_population[[#This Row],[2013]])/table_world_population[[#This Row],[2013]],0)</f>
        <v>8.1318454430426304E-2</v>
      </c>
      <c r="V1104" s="3">
        <f>IFERROR((table_world_population[[#This Row],[2023]]-table_world_population[[#This Row],[2022]])/table_world_population[[#This Row],[2022]],0)</f>
        <v>1.1207964123862041E-2</v>
      </c>
    </row>
    <row r="1105" spans="1:22" x14ac:dyDescent="0.35">
      <c r="A1105" t="s">
        <v>387</v>
      </c>
      <c r="B1105" t="s">
        <v>162</v>
      </c>
      <c r="C1105" t="s">
        <v>19</v>
      </c>
      <c r="D1105" t="s">
        <v>233</v>
      </c>
      <c r="E1105" t="s">
        <v>458</v>
      </c>
      <c r="F1105" t="s">
        <v>15</v>
      </c>
      <c r="G1105" t="s">
        <v>463</v>
      </c>
      <c r="H1105" t="s">
        <v>15</v>
      </c>
      <c r="I1105" s="1">
        <v>733351</v>
      </c>
      <c r="J1105" s="1">
        <v>2551391</v>
      </c>
      <c r="K1105" s="1">
        <v>2583030</v>
      </c>
      <c r="L1105" s="1">
        <v>2611322</v>
      </c>
      <c r="M1105" s="1">
        <v>2636304</v>
      </c>
      <c r="N1105" s="1">
        <v>2658756</v>
      </c>
      <c r="O1105" s="1">
        <v>2676735</v>
      </c>
      <c r="P1105" s="1">
        <v>2695841</v>
      </c>
      <c r="Q1105" s="1">
        <v>2712935</v>
      </c>
      <c r="R1105" s="1">
        <v>2728232</v>
      </c>
      <c r="S1105" s="1">
        <v>2753603</v>
      </c>
      <c r="T1105" s="1">
        <v>2785769</v>
      </c>
      <c r="U1105" s="2">
        <f>IFERROR((table_world_population[[#This Row],[2023]]-table_world_population[[#This Row],[2013]])/table_world_population[[#This Row],[2013]],0)</f>
        <v>9.1862830902829082E-2</v>
      </c>
      <c r="V1105" s="3">
        <f>IFERROR((table_world_population[[#This Row],[2023]]-table_world_population[[#This Row],[2022]])/table_world_population[[#This Row],[2022]],0)</f>
        <v>1.1681422485376432E-2</v>
      </c>
    </row>
    <row r="1106" spans="1:22" x14ac:dyDescent="0.35">
      <c r="A1106" t="s">
        <v>387</v>
      </c>
      <c r="B1106" t="s">
        <v>162</v>
      </c>
      <c r="C1106" t="s">
        <v>15</v>
      </c>
      <c r="D1106" t="s">
        <v>234</v>
      </c>
      <c r="E1106" t="s">
        <v>459</v>
      </c>
      <c r="F1106" t="s">
        <v>14</v>
      </c>
      <c r="G1106" t="s">
        <v>463</v>
      </c>
      <c r="H1106" t="s">
        <v>15</v>
      </c>
      <c r="I1106" s="1">
        <v>541068</v>
      </c>
      <c r="J1106" s="1">
        <v>929035</v>
      </c>
      <c r="K1106" s="1">
        <v>931602</v>
      </c>
      <c r="L1106" s="1">
        <v>932960</v>
      </c>
      <c r="M1106" s="1">
        <v>935558</v>
      </c>
      <c r="N1106" s="1">
        <v>938340</v>
      </c>
      <c r="O1106" s="1">
        <v>936962</v>
      </c>
      <c r="P1106" s="1">
        <v>932555</v>
      </c>
      <c r="Q1106" s="1">
        <v>925870</v>
      </c>
      <c r="R1106" s="1">
        <v>917593</v>
      </c>
      <c r="S1106" s="1">
        <v>911740</v>
      </c>
      <c r="T1106" s="1">
        <v>907085</v>
      </c>
      <c r="U1106" s="2">
        <f>IFERROR((table_world_population[[#This Row],[2023]]-table_world_population[[#This Row],[2013]])/table_world_population[[#This Row],[2013]],0)</f>
        <v>-2.3626666379630477E-2</v>
      </c>
      <c r="V1106" s="3">
        <f>IFERROR((table_world_population[[#This Row],[2023]]-table_world_population[[#This Row],[2022]])/table_world_population[[#This Row],[2022]],0)</f>
        <v>-5.1056222168600696E-3</v>
      </c>
    </row>
    <row r="1107" spans="1:22" x14ac:dyDescent="0.35">
      <c r="A1107" t="s">
        <v>387</v>
      </c>
      <c r="B1107" t="s">
        <v>162</v>
      </c>
      <c r="C1107" t="s">
        <v>15</v>
      </c>
      <c r="D1107" t="s">
        <v>235</v>
      </c>
      <c r="E1107" t="s">
        <v>460</v>
      </c>
      <c r="F1107" t="s">
        <v>16</v>
      </c>
      <c r="G1107" t="s">
        <v>463</v>
      </c>
      <c r="H1107" t="s">
        <v>15</v>
      </c>
      <c r="I1107" s="1">
        <v>844968</v>
      </c>
      <c r="J1107" s="1">
        <v>3349005</v>
      </c>
      <c r="K1107" s="1">
        <v>3382146</v>
      </c>
      <c r="L1107" s="1">
        <v>3411090</v>
      </c>
      <c r="M1107" s="1">
        <v>3434222</v>
      </c>
      <c r="N1107" s="1">
        <v>3452963</v>
      </c>
      <c r="O1107" s="1">
        <v>3467292</v>
      </c>
      <c r="P1107" s="1">
        <v>3485000</v>
      </c>
      <c r="Q1107" s="1">
        <v>3499828</v>
      </c>
      <c r="R1107" s="1">
        <v>3511912</v>
      </c>
      <c r="S1107" s="1">
        <v>3539342</v>
      </c>
      <c r="T1107" s="1">
        <v>3577878</v>
      </c>
      <c r="U1107" s="2">
        <f>IFERROR((table_world_population[[#This Row],[2023]]-table_world_population[[#This Row],[2013]])/table_world_population[[#This Row],[2013]],0)</f>
        <v>6.8340596684686949E-2</v>
      </c>
      <c r="V1107" s="3">
        <f>IFERROR((table_world_population[[#This Row],[2023]]-table_world_population[[#This Row],[2022]])/table_world_population[[#This Row],[2022]],0)</f>
        <v>1.0887899502223859E-2</v>
      </c>
    </row>
    <row r="1108" spans="1:22" x14ac:dyDescent="0.35">
      <c r="A1108" t="s">
        <v>387</v>
      </c>
      <c r="B1108" t="s">
        <v>162</v>
      </c>
      <c r="C1108" t="s">
        <v>15</v>
      </c>
      <c r="D1108" t="s">
        <v>236</v>
      </c>
      <c r="E1108" t="s">
        <v>461</v>
      </c>
      <c r="F1108" t="s">
        <v>17</v>
      </c>
      <c r="G1108" t="s">
        <v>463</v>
      </c>
      <c r="H1108" t="s">
        <v>15</v>
      </c>
      <c r="I1108" s="1">
        <v>76333</v>
      </c>
      <c r="J1108" s="1">
        <v>801583</v>
      </c>
      <c r="K1108" s="1">
        <v>823484</v>
      </c>
      <c r="L1108" s="1">
        <v>844556</v>
      </c>
      <c r="M1108" s="1">
        <v>864739</v>
      </c>
      <c r="N1108" s="1">
        <v>885665</v>
      </c>
      <c r="O1108" s="1">
        <v>907662</v>
      </c>
      <c r="P1108" s="1">
        <v>930340</v>
      </c>
      <c r="Q1108" s="1">
        <v>953777</v>
      </c>
      <c r="R1108" s="1">
        <v>978816</v>
      </c>
      <c r="S1108" s="1">
        <v>1006045</v>
      </c>
      <c r="T1108" s="1">
        <v>1034631</v>
      </c>
      <c r="U1108" s="2">
        <f>IFERROR((table_world_population[[#This Row],[2023]]-table_world_population[[#This Row],[2013]])/table_world_population[[#This Row],[2013]],0)</f>
        <v>0.29073470869516943</v>
      </c>
      <c r="V1108" s="3">
        <f>IFERROR((table_world_population[[#This Row],[2023]]-table_world_population[[#This Row],[2022]])/table_world_population[[#This Row],[2022]],0)</f>
        <v>2.8414235943720213E-2</v>
      </c>
    </row>
    <row r="1109" spans="1:22" x14ac:dyDescent="0.35">
      <c r="A1109" t="s">
        <v>387</v>
      </c>
      <c r="B1109" t="s">
        <v>162</v>
      </c>
      <c r="C1109" t="s">
        <v>20</v>
      </c>
      <c r="D1109" t="s">
        <v>237</v>
      </c>
      <c r="E1109" t="s">
        <v>458</v>
      </c>
      <c r="F1109" t="s">
        <v>15</v>
      </c>
      <c r="G1109" t="s">
        <v>464</v>
      </c>
      <c r="H1109" t="s">
        <v>21</v>
      </c>
      <c r="I1109" s="1">
        <v>964870</v>
      </c>
      <c r="J1109" s="1">
        <v>1001397</v>
      </c>
      <c r="K1109" s="1">
        <v>991897</v>
      </c>
      <c r="L1109" s="1">
        <v>981114</v>
      </c>
      <c r="M1109" s="1">
        <v>969171</v>
      </c>
      <c r="N1109" s="1">
        <v>956662</v>
      </c>
      <c r="O1109" s="1">
        <v>942971</v>
      </c>
      <c r="P1109" s="1">
        <v>929678</v>
      </c>
      <c r="Q1109" s="1">
        <v>915909</v>
      </c>
      <c r="R1109" s="1">
        <v>901946</v>
      </c>
      <c r="S1109" s="1">
        <v>891476</v>
      </c>
      <c r="T1109" s="1">
        <v>883411</v>
      </c>
      <c r="U1109" s="2">
        <f>IFERROR((table_world_population[[#This Row],[2023]]-table_world_population[[#This Row],[2013]])/table_world_population[[#This Row],[2013]],0)</f>
        <v>-0.11782140349931146</v>
      </c>
      <c r="V1109" s="3">
        <f>IFERROR((table_world_population[[#This Row],[2023]]-table_world_population[[#This Row],[2022]])/table_world_population[[#This Row],[2022]],0)</f>
        <v>-9.0467943051747886E-3</v>
      </c>
    </row>
    <row r="1110" spans="1:22" x14ac:dyDescent="0.35">
      <c r="A1110" t="s">
        <v>387</v>
      </c>
      <c r="B1110" t="s">
        <v>162</v>
      </c>
      <c r="C1110" t="s">
        <v>22</v>
      </c>
      <c r="D1110" t="s">
        <v>238</v>
      </c>
      <c r="E1110" t="s">
        <v>458</v>
      </c>
      <c r="F1110" t="s">
        <v>15</v>
      </c>
      <c r="G1110" t="s">
        <v>465</v>
      </c>
      <c r="H1110" t="s">
        <v>23</v>
      </c>
      <c r="I1110" s="1">
        <v>497498</v>
      </c>
      <c r="J1110" s="1">
        <v>4078226</v>
      </c>
      <c r="K1110" s="1">
        <v>4145335</v>
      </c>
      <c r="L1110" s="1">
        <v>4207493</v>
      </c>
      <c r="M1110" s="1">
        <v>4265348</v>
      </c>
      <c r="N1110" s="1">
        <v>4320306</v>
      </c>
      <c r="O1110" s="1">
        <v>4368945</v>
      </c>
      <c r="P1110" s="1">
        <v>4418218</v>
      </c>
      <c r="Q1110" s="1">
        <v>4463566</v>
      </c>
      <c r="R1110" s="1">
        <v>4506374</v>
      </c>
      <c r="S1110" s="1">
        <v>4565651</v>
      </c>
      <c r="T1110" s="1">
        <v>4636183</v>
      </c>
      <c r="U1110" s="2">
        <f>IFERROR((table_world_population[[#This Row],[2023]]-table_world_population[[#This Row],[2013]])/table_world_population[[#This Row],[2013]],0)</f>
        <v>0.13681365377985427</v>
      </c>
      <c r="V1110" s="3">
        <f>IFERROR((table_world_population[[#This Row],[2023]]-table_world_population[[#This Row],[2022]])/table_world_population[[#This Row],[2022]],0)</f>
        <v>1.544839936298241E-2</v>
      </c>
    </row>
    <row r="1111" spans="1:22" x14ac:dyDescent="0.35">
      <c r="A1111" t="s">
        <v>387</v>
      </c>
      <c r="B1111" t="s">
        <v>162</v>
      </c>
      <c r="C1111" t="s">
        <v>24</v>
      </c>
      <c r="D1111" t="s">
        <v>239</v>
      </c>
      <c r="E1111" t="s">
        <v>458</v>
      </c>
      <c r="F1111" t="s">
        <v>15</v>
      </c>
      <c r="G1111" t="s">
        <v>463</v>
      </c>
      <c r="H1111" t="s">
        <v>15</v>
      </c>
      <c r="I1111" s="1">
        <v>1462368</v>
      </c>
      <c r="J1111" s="1">
        <v>5079623</v>
      </c>
      <c r="K1111" s="1">
        <v>5137232</v>
      </c>
      <c r="L1111" s="1">
        <v>5188607</v>
      </c>
      <c r="M1111" s="1">
        <v>5234519</v>
      </c>
      <c r="N1111" s="1">
        <v>5276968</v>
      </c>
      <c r="O1111" s="1">
        <v>5311916</v>
      </c>
      <c r="P1111" s="1">
        <v>5347896</v>
      </c>
      <c r="Q1111" s="1">
        <v>5379475</v>
      </c>
      <c r="R1111" s="1">
        <v>5408320</v>
      </c>
      <c r="S1111" s="1">
        <v>5457127</v>
      </c>
      <c r="T1111" s="1">
        <v>5519594</v>
      </c>
      <c r="U1111" s="2">
        <f>IFERROR((table_world_population[[#This Row],[2023]]-table_world_population[[#This Row],[2013]])/table_world_population[[#This Row],[2013]],0)</f>
        <v>8.6614892483162634E-2</v>
      </c>
      <c r="V1111" s="3">
        <f>IFERROR((table_world_population[[#This Row],[2023]]-table_world_population[[#This Row],[2022]])/table_world_population[[#This Row],[2022]],0)</f>
        <v>1.1446865722567937E-2</v>
      </c>
    </row>
    <row r="1112" spans="1:22" x14ac:dyDescent="0.35">
      <c r="A1112" t="s">
        <v>388</v>
      </c>
      <c r="B1112" t="s">
        <v>163</v>
      </c>
      <c r="C1112" t="s">
        <v>18</v>
      </c>
      <c r="D1112" t="s">
        <v>232</v>
      </c>
      <c r="E1112" t="s">
        <v>458</v>
      </c>
      <c r="F1112" t="s">
        <v>15</v>
      </c>
      <c r="G1112" t="s">
        <v>463</v>
      </c>
      <c r="H1112" t="s">
        <v>15</v>
      </c>
      <c r="I1112" s="1">
        <v>1797110</v>
      </c>
      <c r="J1112" s="1">
        <v>1357118</v>
      </c>
      <c r="K1112" s="1">
        <v>1417894</v>
      </c>
      <c r="L1112" s="1">
        <v>1477375</v>
      </c>
      <c r="M1112" s="1">
        <v>1531734</v>
      </c>
      <c r="N1112" s="1">
        <v>1580938</v>
      </c>
      <c r="O1112" s="1">
        <v>1629789</v>
      </c>
      <c r="P1112" s="1">
        <v>1678067</v>
      </c>
      <c r="Q1112" s="1">
        <v>1722614</v>
      </c>
      <c r="R1112" s="1">
        <v>1758703</v>
      </c>
      <c r="S1112" s="1">
        <v>1790804</v>
      </c>
      <c r="T1112" s="1">
        <v>1825394</v>
      </c>
      <c r="U1112" s="2">
        <f>IFERROR((table_world_population[[#This Row],[2023]]-table_world_population[[#This Row],[2013]])/table_world_population[[#This Row],[2013]],0)</f>
        <v>0.34505179358021926</v>
      </c>
      <c r="V1112" s="3">
        <f>IFERROR((table_world_population[[#This Row],[2023]]-table_world_population[[#This Row],[2022]])/table_world_population[[#This Row],[2022]],0)</f>
        <v>1.931534662643148E-2</v>
      </c>
    </row>
    <row r="1113" spans="1:22" x14ac:dyDescent="0.35">
      <c r="A1113" t="s">
        <v>388</v>
      </c>
      <c r="B1113" t="s">
        <v>163</v>
      </c>
      <c r="C1113" t="s">
        <v>19</v>
      </c>
      <c r="D1113" t="s">
        <v>233</v>
      </c>
      <c r="E1113" t="s">
        <v>458</v>
      </c>
      <c r="F1113" t="s">
        <v>15</v>
      </c>
      <c r="G1113" t="s">
        <v>463</v>
      </c>
      <c r="H1113" t="s">
        <v>15</v>
      </c>
      <c r="I1113" s="1">
        <v>1784129</v>
      </c>
      <c r="J1113" s="1">
        <v>2459562</v>
      </c>
      <c r="K1113" s="1">
        <v>2591374</v>
      </c>
      <c r="L1113" s="1">
        <v>2714401</v>
      </c>
      <c r="M1113" s="1">
        <v>2866336</v>
      </c>
      <c r="N1113" s="1">
        <v>2960916</v>
      </c>
      <c r="O1113" s="1">
        <v>2971367</v>
      </c>
      <c r="P1113" s="1">
        <v>2924701</v>
      </c>
      <c r="Q1113" s="1">
        <v>2820785</v>
      </c>
      <c r="R1113" s="1">
        <v>2761768</v>
      </c>
      <c r="S1113" s="1">
        <v>2785494</v>
      </c>
      <c r="T1113" s="1">
        <v>2818990</v>
      </c>
      <c r="U1113" s="2">
        <f>IFERROR((table_world_population[[#This Row],[2023]]-table_world_population[[#This Row],[2013]])/table_world_population[[#This Row],[2013]],0)</f>
        <v>0.14613496224124459</v>
      </c>
      <c r="V1113" s="3">
        <f>IFERROR((table_world_population[[#This Row],[2023]]-table_world_population[[#This Row],[2022]])/table_world_population[[#This Row],[2022]],0)</f>
        <v>1.2025156040544334E-2</v>
      </c>
    </row>
    <row r="1114" spans="1:22" x14ac:dyDescent="0.35">
      <c r="A1114" t="s">
        <v>388</v>
      </c>
      <c r="B1114" t="s">
        <v>163</v>
      </c>
      <c r="C1114" t="s">
        <v>15</v>
      </c>
      <c r="D1114" t="s">
        <v>234</v>
      </c>
      <c r="E1114" t="s">
        <v>459</v>
      </c>
      <c r="F1114" t="s">
        <v>14</v>
      </c>
      <c r="G1114" t="s">
        <v>463</v>
      </c>
      <c r="H1114" t="s">
        <v>15</v>
      </c>
      <c r="I1114" s="1">
        <v>928433</v>
      </c>
      <c r="J1114" s="1">
        <v>845331</v>
      </c>
      <c r="K1114" s="1">
        <v>888079</v>
      </c>
      <c r="L1114" s="1">
        <v>933388</v>
      </c>
      <c r="M1114" s="1">
        <v>974482</v>
      </c>
      <c r="N1114" s="1">
        <v>1014926</v>
      </c>
      <c r="O1114" s="1">
        <v>1058713</v>
      </c>
      <c r="P1114" s="1">
        <v>1108789</v>
      </c>
      <c r="Q1114" s="1">
        <v>1165085</v>
      </c>
      <c r="R1114" s="1">
        <v>1210110</v>
      </c>
      <c r="S1114" s="1">
        <v>1236831</v>
      </c>
      <c r="T1114" s="1">
        <v>1254121</v>
      </c>
      <c r="U1114" s="2">
        <f>IFERROR((table_world_population[[#This Row],[2023]]-table_world_population[[#This Row],[2013]])/table_world_population[[#This Row],[2013]],0)</f>
        <v>0.48358571967667102</v>
      </c>
      <c r="V1114" s="3">
        <f>IFERROR((table_world_population[[#This Row],[2023]]-table_world_population[[#This Row],[2022]])/table_world_population[[#This Row],[2022]],0)</f>
        <v>1.3979274452208911E-2</v>
      </c>
    </row>
    <row r="1115" spans="1:22" x14ac:dyDescent="0.35">
      <c r="A1115" t="s">
        <v>388</v>
      </c>
      <c r="B1115" t="s">
        <v>163</v>
      </c>
      <c r="C1115" t="s">
        <v>15</v>
      </c>
      <c r="D1115" t="s">
        <v>235</v>
      </c>
      <c r="E1115" t="s">
        <v>460</v>
      </c>
      <c r="F1115" t="s">
        <v>16</v>
      </c>
      <c r="G1115" t="s">
        <v>463</v>
      </c>
      <c r="H1115" t="s">
        <v>15</v>
      </c>
      <c r="I1115" s="1">
        <v>2257635</v>
      </c>
      <c r="J1115" s="1">
        <v>2876618</v>
      </c>
      <c r="K1115" s="1">
        <v>3020714</v>
      </c>
      <c r="L1115" s="1">
        <v>3152203</v>
      </c>
      <c r="M1115" s="1">
        <v>3312124</v>
      </c>
      <c r="N1115" s="1">
        <v>3412039</v>
      </c>
      <c r="O1115" s="1">
        <v>3424792</v>
      </c>
      <c r="P1115" s="1">
        <v>3372751</v>
      </c>
      <c r="Q1115" s="1">
        <v>3253083</v>
      </c>
      <c r="R1115" s="1">
        <v>3184195</v>
      </c>
      <c r="S1115" s="1">
        <v>3213224</v>
      </c>
      <c r="T1115" s="1">
        <v>3259971</v>
      </c>
      <c r="U1115" s="2">
        <f>IFERROR((table_world_population[[#This Row],[2023]]-table_world_population[[#This Row],[2013]])/table_world_population[[#This Row],[2013]],0)</f>
        <v>0.13326517459043918</v>
      </c>
      <c r="V1115" s="3">
        <f>IFERROR((table_world_population[[#This Row],[2023]]-table_world_population[[#This Row],[2022]])/table_world_population[[#This Row],[2022]],0)</f>
        <v>1.4548316581726017E-2</v>
      </c>
    </row>
    <row r="1116" spans="1:22" x14ac:dyDescent="0.35">
      <c r="A1116" t="s">
        <v>388</v>
      </c>
      <c r="B1116" t="s">
        <v>163</v>
      </c>
      <c r="C1116" t="s">
        <v>15</v>
      </c>
      <c r="D1116" t="s">
        <v>236</v>
      </c>
      <c r="E1116" t="s">
        <v>461</v>
      </c>
      <c r="F1116" t="s">
        <v>17</v>
      </c>
      <c r="G1116" t="s">
        <v>463</v>
      </c>
      <c r="H1116" t="s">
        <v>15</v>
      </c>
      <c r="I1116" s="1">
        <v>395171</v>
      </c>
      <c r="J1116" s="1">
        <v>94731</v>
      </c>
      <c r="K1116" s="1">
        <v>100473</v>
      </c>
      <c r="L1116" s="1">
        <v>106185</v>
      </c>
      <c r="M1116" s="1">
        <v>111464</v>
      </c>
      <c r="N1116" s="1">
        <v>114889</v>
      </c>
      <c r="O1116" s="1">
        <v>117652</v>
      </c>
      <c r="P1116" s="1">
        <v>121229</v>
      </c>
      <c r="Q1116" s="1">
        <v>125231</v>
      </c>
      <c r="R1116" s="1">
        <v>126166</v>
      </c>
      <c r="S1116" s="1">
        <v>126243</v>
      </c>
      <c r="T1116" s="1">
        <v>130292</v>
      </c>
      <c r="U1116" s="2">
        <f>IFERROR((table_world_population[[#This Row],[2023]]-table_world_population[[#This Row],[2013]])/table_world_population[[#This Row],[2013]],0)</f>
        <v>0.3753892601154849</v>
      </c>
      <c r="V1116" s="3">
        <f>IFERROR((table_world_population[[#This Row],[2023]]-table_world_population[[#This Row],[2022]])/table_world_population[[#This Row],[2022]],0)</f>
        <v>3.2073065437291576E-2</v>
      </c>
    </row>
    <row r="1117" spans="1:22" x14ac:dyDescent="0.35">
      <c r="A1117" t="s">
        <v>388</v>
      </c>
      <c r="B1117" t="s">
        <v>163</v>
      </c>
      <c r="C1117" t="s">
        <v>20</v>
      </c>
      <c r="D1117" t="s">
        <v>237</v>
      </c>
      <c r="E1117" t="s">
        <v>458</v>
      </c>
      <c r="F1117" t="s">
        <v>15</v>
      </c>
      <c r="G1117" t="s">
        <v>464</v>
      </c>
      <c r="H1117" t="s">
        <v>21</v>
      </c>
      <c r="I1117" s="1">
        <v>1793484</v>
      </c>
      <c r="J1117" s="1">
        <v>806006</v>
      </c>
      <c r="K1117" s="1">
        <v>796040</v>
      </c>
      <c r="L1117" s="1">
        <v>781766</v>
      </c>
      <c r="M1117" s="1">
        <v>769662</v>
      </c>
      <c r="N1117" s="1">
        <v>746681</v>
      </c>
      <c r="O1117" s="1">
        <v>711385</v>
      </c>
      <c r="P1117" s="1">
        <v>670025</v>
      </c>
      <c r="Q1117" s="1">
        <v>623536</v>
      </c>
      <c r="R1117" s="1">
        <v>585672</v>
      </c>
      <c r="S1117" s="1">
        <v>560597</v>
      </c>
      <c r="T1117" s="1">
        <v>538749</v>
      </c>
      <c r="U1117" s="2">
        <f>IFERROR((table_world_population[[#This Row],[2023]]-table_world_population[[#This Row],[2013]])/table_world_population[[#This Row],[2013]],0)</f>
        <v>-0.33158189889405287</v>
      </c>
      <c r="V1117" s="3">
        <f>IFERROR((table_world_population[[#This Row],[2023]]-table_world_population[[#This Row],[2022]])/table_world_population[[#This Row],[2022]],0)</f>
        <v>-3.8972737991819432E-2</v>
      </c>
    </row>
    <row r="1118" spans="1:22" x14ac:dyDescent="0.35">
      <c r="A1118" t="s">
        <v>388</v>
      </c>
      <c r="B1118" t="s">
        <v>163</v>
      </c>
      <c r="C1118" t="s">
        <v>22</v>
      </c>
      <c r="D1118" t="s">
        <v>238</v>
      </c>
      <c r="E1118" t="s">
        <v>458</v>
      </c>
      <c r="F1118" t="s">
        <v>15</v>
      </c>
      <c r="G1118" t="s">
        <v>465</v>
      </c>
      <c r="H1118" t="s">
        <v>23</v>
      </c>
      <c r="I1118" s="1">
        <v>1787755</v>
      </c>
      <c r="J1118" s="1">
        <v>3010674</v>
      </c>
      <c r="K1118" s="1">
        <v>3213227</v>
      </c>
      <c r="L1118" s="1">
        <v>3410010</v>
      </c>
      <c r="M1118" s="1">
        <v>3628408</v>
      </c>
      <c r="N1118" s="1">
        <v>3795173</v>
      </c>
      <c r="O1118" s="1">
        <v>3889772</v>
      </c>
      <c r="P1118" s="1">
        <v>3932743</v>
      </c>
      <c r="Q1118" s="1">
        <v>3919863</v>
      </c>
      <c r="R1118" s="1">
        <v>3934799</v>
      </c>
      <c r="S1118" s="1">
        <v>4015701</v>
      </c>
      <c r="T1118" s="1">
        <v>4105635</v>
      </c>
      <c r="U1118" s="2">
        <f>IFERROR((table_world_population[[#This Row],[2023]]-table_world_population[[#This Row],[2013]])/table_world_population[[#This Row],[2013]],0)</f>
        <v>0.36369298037582282</v>
      </c>
      <c r="V1118" s="3">
        <f>IFERROR((table_world_population[[#This Row],[2023]]-table_world_population[[#This Row],[2022]])/table_world_population[[#This Row],[2022]],0)</f>
        <v>2.2395591703665188E-2</v>
      </c>
    </row>
    <row r="1119" spans="1:22" x14ac:dyDescent="0.35">
      <c r="A1119" t="s">
        <v>388</v>
      </c>
      <c r="B1119" t="s">
        <v>163</v>
      </c>
      <c r="C1119" t="s">
        <v>24</v>
      </c>
      <c r="D1119" t="s">
        <v>239</v>
      </c>
      <c r="E1119" t="s">
        <v>458</v>
      </c>
      <c r="F1119" t="s">
        <v>15</v>
      </c>
      <c r="G1119" t="s">
        <v>463</v>
      </c>
      <c r="H1119" t="s">
        <v>15</v>
      </c>
      <c r="I1119" s="1">
        <v>3581239</v>
      </c>
      <c r="J1119" s="1">
        <v>3816680</v>
      </c>
      <c r="K1119" s="1">
        <v>4009267</v>
      </c>
      <c r="L1119" s="1">
        <v>4191776</v>
      </c>
      <c r="M1119" s="1">
        <v>4398070</v>
      </c>
      <c r="N1119" s="1">
        <v>4541854</v>
      </c>
      <c r="O1119" s="1">
        <v>4601157</v>
      </c>
      <c r="P1119" s="1">
        <v>4602768</v>
      </c>
      <c r="Q1119" s="1">
        <v>4543399</v>
      </c>
      <c r="R1119" s="1">
        <v>4520471</v>
      </c>
      <c r="S1119" s="1">
        <v>4576298</v>
      </c>
      <c r="T1119" s="1">
        <v>4644384</v>
      </c>
      <c r="U1119" s="2">
        <f>IFERROR((table_world_population[[#This Row],[2023]]-table_world_population[[#This Row],[2013]])/table_world_population[[#This Row],[2013]],0)</f>
        <v>0.21686491924919041</v>
      </c>
      <c r="V1119" s="3">
        <f>IFERROR((table_world_population[[#This Row],[2023]]-table_world_population[[#This Row],[2022]])/table_world_population[[#This Row],[2022]],0)</f>
        <v>1.4877964677999553E-2</v>
      </c>
    </row>
    <row r="1120" spans="1:22" x14ac:dyDescent="0.35">
      <c r="A1120" t="s">
        <v>389</v>
      </c>
      <c r="B1120" t="s">
        <v>164</v>
      </c>
      <c r="C1120" t="s">
        <v>18</v>
      </c>
      <c r="D1120" t="s">
        <v>232</v>
      </c>
      <c r="E1120" t="s">
        <v>458</v>
      </c>
      <c r="F1120" t="s">
        <v>15</v>
      </c>
      <c r="G1120" t="s">
        <v>463</v>
      </c>
      <c r="H1120" t="s">
        <v>15</v>
      </c>
      <c r="I1120" s="1">
        <v>267314</v>
      </c>
      <c r="J1120" s="1">
        <v>99958919</v>
      </c>
      <c r="K1120" s="1">
        <v>101436628</v>
      </c>
      <c r="L1120" s="1">
        <v>102985590</v>
      </c>
      <c r="M1120" s="1">
        <v>104630327</v>
      </c>
      <c r="N1120" s="1">
        <v>106376569</v>
      </c>
      <c r="O1120" s="1">
        <v>108293156</v>
      </c>
      <c r="P1120" s="1">
        <v>110278237</v>
      </c>
      <c r="Q1120" s="1">
        <v>112381099</v>
      </c>
      <c r="R1120" s="1">
        <v>114586264</v>
      </c>
      <c r="S1120" s="1">
        <v>116863982</v>
      </c>
      <c r="T1120" s="1">
        <v>119229040</v>
      </c>
      <c r="U1120" s="2">
        <f>IFERROR((table_world_population[[#This Row],[2023]]-table_world_population[[#This Row],[2013]])/table_world_population[[#This Row],[2013]],0)</f>
        <v>0.19278040611863759</v>
      </c>
      <c r="V1120" s="3">
        <f>IFERROR((table_world_population[[#This Row],[2023]]-table_world_population[[#This Row],[2022]])/table_world_population[[#This Row],[2022]],0)</f>
        <v>2.023769821569147E-2</v>
      </c>
    </row>
    <row r="1121" spans="1:22" x14ac:dyDescent="0.35">
      <c r="A1121" t="s">
        <v>389</v>
      </c>
      <c r="B1121" t="s">
        <v>164</v>
      </c>
      <c r="C1121" t="s">
        <v>19</v>
      </c>
      <c r="D1121" t="s">
        <v>233</v>
      </c>
      <c r="E1121" t="s">
        <v>458</v>
      </c>
      <c r="F1121" t="s">
        <v>15</v>
      </c>
      <c r="G1121" t="s">
        <v>463</v>
      </c>
      <c r="H1121" t="s">
        <v>15</v>
      </c>
      <c r="I1121" s="1">
        <v>269239</v>
      </c>
      <c r="J1121" s="1">
        <v>105378643</v>
      </c>
      <c r="K1121" s="1">
        <v>106815000</v>
      </c>
      <c r="L1121" s="1">
        <v>107983708</v>
      </c>
      <c r="M1121" s="1">
        <v>108894512</v>
      </c>
      <c r="N1121" s="1">
        <v>110003086</v>
      </c>
      <c r="O1121" s="1">
        <v>111438323</v>
      </c>
      <c r="P1121" s="1">
        <v>113015042</v>
      </c>
      <c r="Q1121" s="1">
        <v>114815641</v>
      </c>
      <c r="R1121" s="1">
        <v>116815852</v>
      </c>
      <c r="S1121" s="1">
        <v>118960880</v>
      </c>
      <c r="T1121" s="1">
        <v>121256617</v>
      </c>
      <c r="U1121" s="2">
        <f>IFERROR((table_world_population[[#This Row],[2023]]-table_world_population[[#This Row],[2013]])/table_world_population[[#This Row],[2013]],0)</f>
        <v>0.15067544568779465</v>
      </c>
      <c r="V1121" s="3">
        <f>IFERROR((table_world_population[[#This Row],[2023]]-table_world_population[[#This Row],[2022]])/table_world_population[[#This Row],[2022]],0)</f>
        <v>1.9298251660545888E-2</v>
      </c>
    </row>
    <row r="1122" spans="1:22" x14ac:dyDescent="0.35">
      <c r="A1122" t="s">
        <v>389</v>
      </c>
      <c r="B1122" t="s">
        <v>164</v>
      </c>
      <c r="C1122" t="s">
        <v>15</v>
      </c>
      <c r="D1122" t="s">
        <v>234</v>
      </c>
      <c r="E1122" t="s">
        <v>459</v>
      </c>
      <c r="F1122" t="s">
        <v>14</v>
      </c>
      <c r="G1122" t="s">
        <v>463</v>
      </c>
      <c r="H1122" t="s">
        <v>15</v>
      </c>
      <c r="I1122" s="1">
        <v>221954</v>
      </c>
      <c r="J1122" s="1">
        <v>79385165</v>
      </c>
      <c r="K1122" s="1">
        <v>80268200</v>
      </c>
      <c r="L1122" s="1">
        <v>81067651</v>
      </c>
      <c r="M1122" s="1">
        <v>81796248</v>
      </c>
      <c r="N1122" s="1">
        <v>82479664</v>
      </c>
      <c r="O1122" s="1">
        <v>83180463</v>
      </c>
      <c r="P1122" s="1">
        <v>83908472</v>
      </c>
      <c r="Q1122" s="1">
        <v>84681629</v>
      </c>
      <c r="R1122" s="1">
        <v>85480175</v>
      </c>
      <c r="S1122" s="1">
        <v>86230641</v>
      </c>
      <c r="T1122" s="1">
        <v>86921387</v>
      </c>
      <c r="U1122" s="2">
        <f>IFERROR((table_world_population[[#This Row],[2023]]-table_world_population[[#This Row],[2013]])/table_world_population[[#This Row],[2013]],0)</f>
        <v>9.4932371810274627E-2</v>
      </c>
      <c r="V1122" s="3">
        <f>IFERROR((table_world_population[[#This Row],[2023]]-table_world_population[[#This Row],[2022]])/table_world_population[[#This Row],[2022]],0)</f>
        <v>8.010447237658827E-3</v>
      </c>
    </row>
    <row r="1123" spans="1:22" x14ac:dyDescent="0.35">
      <c r="A1123" t="s">
        <v>389</v>
      </c>
      <c r="B1123" t="s">
        <v>164</v>
      </c>
      <c r="C1123" t="s">
        <v>15</v>
      </c>
      <c r="D1123" t="s">
        <v>235</v>
      </c>
      <c r="E1123" t="s">
        <v>460</v>
      </c>
      <c r="F1123" t="s">
        <v>16</v>
      </c>
      <c r="G1123" t="s">
        <v>463</v>
      </c>
      <c r="H1123" t="s">
        <v>15</v>
      </c>
      <c r="I1123" s="1">
        <v>296366</v>
      </c>
      <c r="J1123" s="1">
        <v>118065872</v>
      </c>
      <c r="K1123" s="1">
        <v>119914538</v>
      </c>
      <c r="L1123" s="1">
        <v>121660966</v>
      </c>
      <c r="M1123" s="1">
        <v>123307884</v>
      </c>
      <c r="N1123" s="1">
        <v>125260953</v>
      </c>
      <c r="O1123" s="1">
        <v>127651888</v>
      </c>
      <c r="P1123" s="1">
        <v>130195040</v>
      </c>
      <c r="Q1123" s="1">
        <v>133031513</v>
      </c>
      <c r="R1123" s="1">
        <v>136153500</v>
      </c>
      <c r="S1123" s="1">
        <v>139515778</v>
      </c>
      <c r="T1123" s="1">
        <v>143111062</v>
      </c>
      <c r="U1123" s="2">
        <f>IFERROR((table_world_population[[#This Row],[2023]]-table_world_population[[#This Row],[2013]])/table_world_population[[#This Row],[2013]],0)</f>
        <v>0.21212895458901113</v>
      </c>
      <c r="V1123" s="3">
        <f>IFERROR((table_world_population[[#This Row],[2023]]-table_world_population[[#This Row],[2022]])/table_world_population[[#This Row],[2022]],0)</f>
        <v>2.5769730503169327E-2</v>
      </c>
    </row>
    <row r="1124" spans="1:22" x14ac:dyDescent="0.35">
      <c r="A1124" t="s">
        <v>389</v>
      </c>
      <c r="B1124" t="s">
        <v>164</v>
      </c>
      <c r="C1124" t="s">
        <v>15</v>
      </c>
      <c r="D1124" t="s">
        <v>236</v>
      </c>
      <c r="E1124" t="s">
        <v>461</v>
      </c>
      <c r="F1124" t="s">
        <v>17</v>
      </c>
      <c r="G1124" t="s">
        <v>463</v>
      </c>
      <c r="H1124" t="s">
        <v>15</v>
      </c>
      <c r="I1124" s="1">
        <v>18232</v>
      </c>
      <c r="J1124" s="1">
        <v>7886524</v>
      </c>
      <c r="K1124" s="1">
        <v>8068890</v>
      </c>
      <c r="L1124" s="1">
        <v>8240680</v>
      </c>
      <c r="M1124" s="1">
        <v>8420708</v>
      </c>
      <c r="N1124" s="1">
        <v>8639038</v>
      </c>
      <c r="O1124" s="1">
        <v>8899128</v>
      </c>
      <c r="P1124" s="1">
        <v>9189768</v>
      </c>
      <c r="Q1124" s="1">
        <v>9483599</v>
      </c>
      <c r="R1124" s="1">
        <v>9768442</v>
      </c>
      <c r="S1124" s="1">
        <v>10078443</v>
      </c>
      <c r="T1124" s="1">
        <v>10453209</v>
      </c>
      <c r="U1124" s="2">
        <f>IFERROR((table_world_population[[#This Row],[2023]]-table_world_population[[#This Row],[2013]])/table_world_population[[#This Row],[2013]],0)</f>
        <v>0.32545199887808623</v>
      </c>
      <c r="V1124" s="3">
        <f>IFERROR((table_world_population[[#This Row],[2023]]-table_world_population[[#This Row],[2022]])/table_world_population[[#This Row],[2022]],0)</f>
        <v>3.7184910407292077E-2</v>
      </c>
    </row>
    <row r="1125" spans="1:22" x14ac:dyDescent="0.35">
      <c r="A1125" t="s">
        <v>389</v>
      </c>
      <c r="B1125" t="s">
        <v>164</v>
      </c>
      <c r="C1125" t="s">
        <v>20</v>
      </c>
      <c r="D1125" t="s">
        <v>237</v>
      </c>
      <c r="E1125" t="s">
        <v>458</v>
      </c>
      <c r="F1125" t="s">
        <v>15</v>
      </c>
      <c r="G1125" t="s">
        <v>464</v>
      </c>
      <c r="H1125" t="s">
        <v>21</v>
      </c>
      <c r="I1125" s="1">
        <v>448558</v>
      </c>
      <c r="J1125" s="1">
        <v>132210696</v>
      </c>
      <c r="K1125" s="1">
        <v>133657977</v>
      </c>
      <c r="L1125" s="1">
        <v>134965499</v>
      </c>
      <c r="M1125" s="1">
        <v>136156249</v>
      </c>
      <c r="N1125" s="1">
        <v>137526581</v>
      </c>
      <c r="O1125" s="1">
        <v>139164735</v>
      </c>
      <c r="P1125" s="1">
        <v>140882429</v>
      </c>
      <c r="Q1125" s="1">
        <v>142759072</v>
      </c>
      <c r="R1125" s="1">
        <v>144765164</v>
      </c>
      <c r="S1125" s="1">
        <v>146845783</v>
      </c>
      <c r="T1125" s="1">
        <v>149004914</v>
      </c>
      <c r="U1125" s="2">
        <f>IFERROR((table_world_population[[#This Row],[2023]]-table_world_population[[#This Row],[2013]])/table_world_population[[#This Row],[2013]],0)</f>
        <v>0.12702616738361319</v>
      </c>
      <c r="V1125" s="3">
        <f>IFERROR((table_world_population[[#This Row],[2023]]-table_world_population[[#This Row],[2022]])/table_world_population[[#This Row],[2022]],0)</f>
        <v>1.4703391244132629E-2</v>
      </c>
    </row>
    <row r="1126" spans="1:22" x14ac:dyDescent="0.35">
      <c r="A1126" t="s">
        <v>389</v>
      </c>
      <c r="B1126" t="s">
        <v>164</v>
      </c>
      <c r="C1126" t="s">
        <v>22</v>
      </c>
      <c r="D1126" t="s">
        <v>238</v>
      </c>
      <c r="E1126" t="s">
        <v>458</v>
      </c>
      <c r="F1126" t="s">
        <v>15</v>
      </c>
      <c r="G1126" t="s">
        <v>465</v>
      </c>
      <c r="H1126" t="s">
        <v>23</v>
      </c>
      <c r="I1126" s="1">
        <v>87995</v>
      </c>
      <c r="J1126" s="1">
        <v>73126866</v>
      </c>
      <c r="K1126" s="1">
        <v>74593651</v>
      </c>
      <c r="L1126" s="1">
        <v>76003799</v>
      </c>
      <c r="M1126" s="1">
        <v>77368591</v>
      </c>
      <c r="N1126" s="1">
        <v>78853074</v>
      </c>
      <c r="O1126" s="1">
        <v>80566744</v>
      </c>
      <c r="P1126" s="1">
        <v>82410851</v>
      </c>
      <c r="Q1126" s="1">
        <v>84437669</v>
      </c>
      <c r="R1126" s="1">
        <v>86636953</v>
      </c>
      <c r="S1126" s="1">
        <v>88979079</v>
      </c>
      <c r="T1126" s="1">
        <v>91480744</v>
      </c>
      <c r="U1126" s="2">
        <f>IFERROR((table_world_population[[#This Row],[2023]]-table_world_population[[#This Row],[2013]])/table_world_population[[#This Row],[2013]],0)</f>
        <v>0.25098679875054403</v>
      </c>
      <c r="V1126" s="3">
        <f>IFERROR((table_world_population[[#This Row],[2023]]-table_world_population[[#This Row],[2022]])/table_world_population[[#This Row],[2022]],0)</f>
        <v>2.8115204474076429E-2</v>
      </c>
    </row>
    <row r="1127" spans="1:22" x14ac:dyDescent="0.35">
      <c r="A1127" t="s">
        <v>389</v>
      </c>
      <c r="B1127" t="s">
        <v>164</v>
      </c>
      <c r="C1127" t="s">
        <v>24</v>
      </c>
      <c r="D1127" t="s">
        <v>239</v>
      </c>
      <c r="E1127" t="s">
        <v>458</v>
      </c>
      <c r="F1127" t="s">
        <v>15</v>
      </c>
      <c r="G1127" t="s">
        <v>463</v>
      </c>
      <c r="H1127" t="s">
        <v>15</v>
      </c>
      <c r="I1127" s="1">
        <v>536553</v>
      </c>
      <c r="J1127" s="1">
        <v>205337562</v>
      </c>
      <c r="K1127" s="1">
        <v>208251628</v>
      </c>
      <c r="L1127" s="1">
        <v>210969298</v>
      </c>
      <c r="M1127" s="1">
        <v>213524840</v>
      </c>
      <c r="N1127" s="1">
        <v>216379655</v>
      </c>
      <c r="O1127" s="1">
        <v>219731479</v>
      </c>
      <c r="P1127" s="1">
        <v>223293280</v>
      </c>
      <c r="Q1127" s="1">
        <v>227196741</v>
      </c>
      <c r="R1127" s="1">
        <v>231402117</v>
      </c>
      <c r="S1127" s="1">
        <v>235824862</v>
      </c>
      <c r="T1127" s="1">
        <v>240485658</v>
      </c>
      <c r="U1127" s="2">
        <f>IFERROR((table_world_population[[#This Row],[2023]]-table_world_population[[#This Row],[2013]])/table_world_population[[#This Row],[2013]],0)</f>
        <v>0.17117226705944819</v>
      </c>
      <c r="V1127" s="3">
        <f>IFERROR((table_world_population[[#This Row],[2023]]-table_world_population[[#This Row],[2022]])/table_world_population[[#This Row],[2022]],0)</f>
        <v>1.9763802512052356E-2</v>
      </c>
    </row>
    <row r="1128" spans="1:22" x14ac:dyDescent="0.35">
      <c r="A1128" t="s">
        <v>390</v>
      </c>
      <c r="B1128" t="s">
        <v>165</v>
      </c>
      <c r="C1128" t="s">
        <v>18</v>
      </c>
      <c r="D1128" t="s">
        <v>232</v>
      </c>
      <c r="E1128" t="s">
        <v>458</v>
      </c>
      <c r="F1128" t="s">
        <v>15</v>
      </c>
      <c r="G1128" t="s">
        <v>463</v>
      </c>
      <c r="H1128" t="s">
        <v>15</v>
      </c>
      <c r="I1128" s="1">
        <v>21159049</v>
      </c>
      <c r="J1128" s="1">
        <v>8416</v>
      </c>
      <c r="K1128" s="1">
        <v>8353</v>
      </c>
      <c r="L1128" s="1">
        <v>8339</v>
      </c>
      <c r="M1128" s="1">
        <v>8384</v>
      </c>
      <c r="N1128" s="1">
        <v>8427</v>
      </c>
      <c r="O1128" s="1">
        <v>8476</v>
      </c>
      <c r="P1128" s="1">
        <v>8537</v>
      </c>
      <c r="Q1128" s="1">
        <v>8595</v>
      </c>
      <c r="R1128" s="1">
        <v>8643</v>
      </c>
      <c r="S1128" s="1">
        <v>8679</v>
      </c>
      <c r="T1128" s="1">
        <v>8698</v>
      </c>
      <c r="U1128" s="2">
        <f>IFERROR((table_world_population[[#This Row],[2023]]-table_world_population[[#This Row],[2013]])/table_world_population[[#This Row],[2013]],0)</f>
        <v>3.3507604562737645E-2</v>
      </c>
      <c r="V1128" s="3">
        <f>IFERROR((table_world_population[[#This Row],[2023]]-table_world_population[[#This Row],[2022]])/table_world_population[[#This Row],[2022]],0)</f>
        <v>2.1891923032607442E-3</v>
      </c>
    </row>
    <row r="1129" spans="1:22" x14ac:dyDescent="0.35">
      <c r="A1129" t="s">
        <v>390</v>
      </c>
      <c r="B1129" t="s">
        <v>165</v>
      </c>
      <c r="C1129" t="s">
        <v>19</v>
      </c>
      <c r="D1129" t="s">
        <v>233</v>
      </c>
      <c r="E1129" t="s">
        <v>458</v>
      </c>
      <c r="F1129" t="s">
        <v>15</v>
      </c>
      <c r="G1129" t="s">
        <v>463</v>
      </c>
      <c r="H1129" t="s">
        <v>15</v>
      </c>
      <c r="I1129" s="1">
        <v>24795178</v>
      </c>
      <c r="J1129" s="1">
        <v>9389</v>
      </c>
      <c r="K1129" s="1">
        <v>9443</v>
      </c>
      <c r="L1129" s="1">
        <v>9454</v>
      </c>
      <c r="M1129" s="1">
        <v>9431</v>
      </c>
      <c r="N1129" s="1">
        <v>9409</v>
      </c>
      <c r="O1129" s="1">
        <v>9389</v>
      </c>
      <c r="P1129" s="1">
        <v>9379</v>
      </c>
      <c r="Q1129" s="1">
        <v>9377</v>
      </c>
      <c r="R1129" s="1">
        <v>9380</v>
      </c>
      <c r="S1129" s="1">
        <v>9376</v>
      </c>
      <c r="T1129" s="1">
        <v>9359</v>
      </c>
      <c r="U1129" s="2">
        <f>IFERROR((table_world_population[[#This Row],[2023]]-table_world_population[[#This Row],[2013]])/table_world_population[[#This Row],[2013]],0)</f>
        <v>-3.1952284588348066E-3</v>
      </c>
      <c r="V1129" s="3">
        <f>IFERROR((table_world_population[[#This Row],[2023]]-table_world_population[[#This Row],[2022]])/table_world_population[[#This Row],[2022]],0)</f>
        <v>-1.8131399317406144E-3</v>
      </c>
    </row>
    <row r="1130" spans="1:22" x14ac:dyDescent="0.35">
      <c r="A1130" t="s">
        <v>390</v>
      </c>
      <c r="B1130" t="s">
        <v>165</v>
      </c>
      <c r="C1130" t="s">
        <v>15</v>
      </c>
      <c r="D1130" t="s">
        <v>234</v>
      </c>
      <c r="E1130" t="s">
        <v>459</v>
      </c>
      <c r="F1130" t="s">
        <v>14</v>
      </c>
      <c r="G1130" t="s">
        <v>463</v>
      </c>
      <c r="H1130" t="s">
        <v>15</v>
      </c>
      <c r="I1130" s="1">
        <v>18674074</v>
      </c>
      <c r="J1130" s="1">
        <v>3717</v>
      </c>
      <c r="K1130" s="1">
        <v>3683</v>
      </c>
      <c r="L1130" s="1">
        <v>3666</v>
      </c>
      <c r="M1130" s="1">
        <v>3669</v>
      </c>
      <c r="N1130" s="1">
        <v>3670</v>
      </c>
      <c r="O1130" s="1">
        <v>3685</v>
      </c>
      <c r="P1130" s="1">
        <v>3720</v>
      </c>
      <c r="Q1130" s="1">
        <v>3754</v>
      </c>
      <c r="R1130" s="1">
        <v>3778</v>
      </c>
      <c r="S1130" s="1">
        <v>3795</v>
      </c>
      <c r="T1130" s="1">
        <v>3806</v>
      </c>
      <c r="U1130" s="2">
        <f>IFERROR((table_world_population[[#This Row],[2023]]-table_world_population[[#This Row],[2013]])/table_world_population[[#This Row],[2013]],0)</f>
        <v>2.3944040893193436E-2</v>
      </c>
      <c r="V1130" s="3">
        <f>IFERROR((table_world_population[[#This Row],[2023]]-table_world_population[[#This Row],[2022]])/table_world_population[[#This Row],[2022]],0)</f>
        <v>2.8985507246376812E-3</v>
      </c>
    </row>
    <row r="1131" spans="1:22" x14ac:dyDescent="0.35">
      <c r="A1131" t="s">
        <v>390</v>
      </c>
      <c r="B1131" t="s">
        <v>165</v>
      </c>
      <c r="C1131" t="s">
        <v>15</v>
      </c>
      <c r="D1131" t="s">
        <v>235</v>
      </c>
      <c r="E1131" t="s">
        <v>460</v>
      </c>
      <c r="F1131" t="s">
        <v>16</v>
      </c>
      <c r="G1131" t="s">
        <v>463</v>
      </c>
      <c r="H1131" t="s">
        <v>15</v>
      </c>
      <c r="I1131" s="1">
        <v>25570261</v>
      </c>
      <c r="J1131" s="1">
        <v>12872</v>
      </c>
      <c r="K1131" s="1">
        <v>12848</v>
      </c>
      <c r="L1131" s="1">
        <v>12816</v>
      </c>
      <c r="M1131" s="1">
        <v>12777</v>
      </c>
      <c r="N1131" s="1">
        <v>12733</v>
      </c>
      <c r="O1131" s="1">
        <v>12677</v>
      </c>
      <c r="P1131" s="1">
        <v>12621</v>
      </c>
      <c r="Q1131" s="1">
        <v>12573</v>
      </c>
      <c r="R1131" s="1">
        <v>12531</v>
      </c>
      <c r="S1131" s="1">
        <v>12476</v>
      </c>
      <c r="T1131" s="1">
        <v>12400</v>
      </c>
      <c r="U1131" s="2">
        <f>IFERROR((table_world_population[[#This Row],[2023]]-table_world_population[[#This Row],[2013]])/table_world_population[[#This Row],[2013]],0)</f>
        <v>-3.6668738346799255E-2</v>
      </c>
      <c r="V1131" s="3">
        <f>IFERROR((table_world_population[[#This Row],[2023]]-table_world_population[[#This Row],[2022]])/table_world_population[[#This Row],[2022]],0)</f>
        <v>-6.0916960564283426E-3</v>
      </c>
    </row>
    <row r="1132" spans="1:22" x14ac:dyDescent="0.35">
      <c r="A1132" t="s">
        <v>390</v>
      </c>
      <c r="B1132" t="s">
        <v>165</v>
      </c>
      <c r="C1132" t="s">
        <v>15</v>
      </c>
      <c r="D1132" t="s">
        <v>236</v>
      </c>
      <c r="E1132" t="s">
        <v>461</v>
      </c>
      <c r="F1132" t="s">
        <v>17</v>
      </c>
      <c r="G1132" t="s">
        <v>463</v>
      </c>
      <c r="H1132" t="s">
        <v>15</v>
      </c>
      <c r="I1132" s="1">
        <v>1709891</v>
      </c>
      <c r="J1132" s="1">
        <v>1215</v>
      </c>
      <c r="K1132" s="1">
        <v>1265</v>
      </c>
      <c r="L1132" s="1">
        <v>1312</v>
      </c>
      <c r="M1132" s="1">
        <v>1370</v>
      </c>
      <c r="N1132" s="1">
        <v>1434</v>
      </c>
      <c r="O1132" s="1">
        <v>1502</v>
      </c>
      <c r="P1132" s="1">
        <v>1575</v>
      </c>
      <c r="Q1132" s="1">
        <v>1645</v>
      </c>
      <c r="R1132" s="1">
        <v>1715</v>
      </c>
      <c r="S1132" s="1">
        <v>1784</v>
      </c>
      <c r="T1132" s="1">
        <v>1852</v>
      </c>
      <c r="U1132" s="2">
        <f>IFERROR((table_world_population[[#This Row],[2023]]-table_world_population[[#This Row],[2013]])/table_world_population[[#This Row],[2013]],0)</f>
        <v>0.52427983539094647</v>
      </c>
      <c r="V1132" s="3">
        <f>IFERROR((table_world_population[[#This Row],[2023]]-table_world_population[[#This Row],[2022]])/table_world_population[[#This Row],[2022]],0)</f>
        <v>3.811659192825112E-2</v>
      </c>
    </row>
    <row r="1133" spans="1:22" x14ac:dyDescent="0.35">
      <c r="A1133" t="s">
        <v>390</v>
      </c>
      <c r="B1133" t="s">
        <v>165</v>
      </c>
      <c r="C1133" t="s">
        <v>20</v>
      </c>
      <c r="D1133" t="s">
        <v>237</v>
      </c>
      <c r="E1133" t="s">
        <v>458</v>
      </c>
      <c r="F1133" t="s">
        <v>15</v>
      </c>
      <c r="G1133" t="s">
        <v>464</v>
      </c>
      <c r="H1133" t="s">
        <v>21</v>
      </c>
      <c r="I1133" s="1">
        <v>35796504</v>
      </c>
      <c r="J1133" s="1">
        <v>4120</v>
      </c>
      <c r="K1133" s="1">
        <v>4001</v>
      </c>
      <c r="L1133" s="1">
        <v>3886</v>
      </c>
      <c r="M1133" s="1">
        <v>3781</v>
      </c>
      <c r="N1133" s="1">
        <v>3681</v>
      </c>
      <c r="O1133" s="1">
        <v>3585</v>
      </c>
      <c r="P1133" s="1">
        <v>3499</v>
      </c>
      <c r="Q1133" s="1">
        <v>3417</v>
      </c>
      <c r="R1133" s="1">
        <v>3338</v>
      </c>
      <c r="S1133" s="1">
        <v>3258</v>
      </c>
      <c r="T1133" s="1">
        <v>3177</v>
      </c>
      <c r="U1133" s="2">
        <f>IFERROR((table_world_population[[#This Row],[2023]]-table_world_population[[#This Row],[2013]])/table_world_population[[#This Row],[2013]],0)</f>
        <v>-0.22888349514563106</v>
      </c>
      <c r="V1133" s="3">
        <f>IFERROR((table_world_population[[#This Row],[2023]]-table_world_population[[#This Row],[2022]])/table_world_population[[#This Row],[2022]],0)</f>
        <v>-2.4861878453038673E-2</v>
      </c>
    </row>
    <row r="1134" spans="1:22" x14ac:dyDescent="0.35">
      <c r="A1134" t="s">
        <v>390</v>
      </c>
      <c r="B1134" t="s">
        <v>165</v>
      </c>
      <c r="C1134" t="s">
        <v>22</v>
      </c>
      <c r="D1134" t="s">
        <v>238</v>
      </c>
      <c r="E1134" t="s">
        <v>458</v>
      </c>
      <c r="F1134" t="s">
        <v>15</v>
      </c>
      <c r="G1134" t="s">
        <v>465</v>
      </c>
      <c r="H1134" t="s">
        <v>23</v>
      </c>
      <c r="I1134" s="1">
        <v>10157722</v>
      </c>
      <c r="J1134" s="1">
        <v>13685</v>
      </c>
      <c r="K1134" s="1">
        <v>13795</v>
      </c>
      <c r="L1134" s="1">
        <v>13908</v>
      </c>
      <c r="M1134" s="1">
        <v>14035</v>
      </c>
      <c r="N1134" s="1">
        <v>14156</v>
      </c>
      <c r="O1134" s="1">
        <v>14279</v>
      </c>
      <c r="P1134" s="1">
        <v>14417</v>
      </c>
      <c r="Q1134" s="1">
        <v>14555</v>
      </c>
      <c r="R1134" s="1">
        <v>14686</v>
      </c>
      <c r="S1134" s="1">
        <v>14797</v>
      </c>
      <c r="T1134" s="1">
        <v>14881</v>
      </c>
      <c r="U1134" s="2">
        <f>IFERROR((table_world_population[[#This Row],[2023]]-table_world_population[[#This Row],[2013]])/table_world_population[[#This Row],[2013]],0)</f>
        <v>8.7394957983193272E-2</v>
      </c>
      <c r="V1134" s="3">
        <f>IFERROR((table_world_population[[#This Row],[2023]]-table_world_population[[#This Row],[2022]])/table_world_population[[#This Row],[2022]],0)</f>
        <v>5.6768263837264311E-3</v>
      </c>
    </row>
    <row r="1135" spans="1:22" x14ac:dyDescent="0.35">
      <c r="A1135" t="s">
        <v>390</v>
      </c>
      <c r="B1135" t="s">
        <v>165</v>
      </c>
      <c r="C1135" t="s">
        <v>24</v>
      </c>
      <c r="D1135" t="s">
        <v>239</v>
      </c>
      <c r="E1135" t="s">
        <v>458</v>
      </c>
      <c r="F1135" t="s">
        <v>15</v>
      </c>
      <c r="G1135" t="s">
        <v>463</v>
      </c>
      <c r="H1135" t="s">
        <v>15</v>
      </c>
      <c r="I1135" s="1">
        <v>45954226</v>
      </c>
      <c r="J1135" s="1">
        <v>17805</v>
      </c>
      <c r="K1135" s="1">
        <v>17796</v>
      </c>
      <c r="L1135" s="1">
        <v>17794</v>
      </c>
      <c r="M1135" s="1">
        <v>17816</v>
      </c>
      <c r="N1135" s="1">
        <v>17837</v>
      </c>
      <c r="O1135" s="1">
        <v>17864</v>
      </c>
      <c r="P1135" s="1">
        <v>17916</v>
      </c>
      <c r="Q1135" s="1">
        <v>17972</v>
      </c>
      <c r="R1135" s="1">
        <v>18024</v>
      </c>
      <c r="S1135" s="1">
        <v>18055</v>
      </c>
      <c r="T1135" s="1">
        <v>18058</v>
      </c>
      <c r="U1135" s="2">
        <f>IFERROR((table_world_population[[#This Row],[2023]]-table_world_population[[#This Row],[2013]])/table_world_population[[#This Row],[2013]],0)</f>
        <v>1.4209491715810166E-2</v>
      </c>
      <c r="V1135" s="3">
        <f>IFERROR((table_world_population[[#This Row],[2023]]-table_world_population[[#This Row],[2022]])/table_world_population[[#This Row],[2022]],0)</f>
        <v>1.6615895873719192E-4</v>
      </c>
    </row>
    <row r="1136" spans="1:22" x14ac:dyDescent="0.35">
      <c r="A1136" t="s">
        <v>391</v>
      </c>
      <c r="B1136" t="s">
        <v>166</v>
      </c>
      <c r="C1136" t="s">
        <v>18</v>
      </c>
      <c r="D1136" t="s">
        <v>232</v>
      </c>
      <c r="E1136" t="s">
        <v>458</v>
      </c>
      <c r="F1136" t="s">
        <v>15</v>
      </c>
      <c r="G1136" t="s">
        <v>463</v>
      </c>
      <c r="H1136" t="s">
        <v>15</v>
      </c>
      <c r="I1136" s="1">
        <v>4673</v>
      </c>
      <c r="J1136" s="1">
        <v>1906929</v>
      </c>
      <c r="K1136" s="1">
        <v>1940824</v>
      </c>
      <c r="L1136" s="1">
        <v>1975219</v>
      </c>
      <c r="M1136" s="1">
        <v>2010059</v>
      </c>
      <c r="N1136" s="1">
        <v>2045156</v>
      </c>
      <c r="O1136" s="1">
        <v>2080041</v>
      </c>
      <c r="P1136" s="1">
        <v>2114030</v>
      </c>
      <c r="Q1136" s="1">
        <v>2145526</v>
      </c>
      <c r="R1136" s="1">
        <v>2174744</v>
      </c>
      <c r="S1136" s="1">
        <v>2204170</v>
      </c>
      <c r="T1136" s="1">
        <v>2234515</v>
      </c>
      <c r="U1136" s="2">
        <f>IFERROR((table_world_population[[#This Row],[2023]]-table_world_population[[#This Row],[2013]])/table_world_population[[#This Row],[2013]],0)</f>
        <v>0.17178720340400719</v>
      </c>
      <c r="V1136" s="3">
        <f>IFERROR((table_world_population[[#This Row],[2023]]-table_world_population[[#This Row],[2022]])/table_world_population[[#This Row],[2022]],0)</f>
        <v>1.3767086930681391E-2</v>
      </c>
    </row>
    <row r="1137" spans="1:22" x14ac:dyDescent="0.35">
      <c r="A1137" t="s">
        <v>391</v>
      </c>
      <c r="B1137" t="s">
        <v>166</v>
      </c>
      <c r="C1137" t="s">
        <v>19</v>
      </c>
      <c r="D1137" t="s">
        <v>233</v>
      </c>
      <c r="E1137" t="s">
        <v>458</v>
      </c>
      <c r="F1137" t="s">
        <v>15</v>
      </c>
      <c r="G1137" t="s">
        <v>463</v>
      </c>
      <c r="H1137" t="s">
        <v>15</v>
      </c>
      <c r="I1137" s="1">
        <v>4773</v>
      </c>
      <c r="J1137" s="1">
        <v>1914627</v>
      </c>
      <c r="K1137" s="1">
        <v>1947968</v>
      </c>
      <c r="L1137" s="1">
        <v>1981879</v>
      </c>
      <c r="M1137" s="1">
        <v>2016278</v>
      </c>
      <c r="N1137" s="1">
        <v>2050907</v>
      </c>
      <c r="O1137" s="1">
        <v>2085213</v>
      </c>
      <c r="P1137" s="1">
        <v>2118501</v>
      </c>
      <c r="Q1137" s="1">
        <v>2148870</v>
      </c>
      <c r="R1137" s="1">
        <v>2176523</v>
      </c>
      <c r="S1137" s="1">
        <v>2204410</v>
      </c>
      <c r="T1137" s="1">
        <v>2233572</v>
      </c>
      <c r="U1137" s="2">
        <f>IFERROR((table_world_population[[#This Row],[2023]]-table_world_population[[#This Row],[2013]])/table_world_population[[#This Row],[2013]],0)</f>
        <v>0.16658336062324411</v>
      </c>
      <c r="V1137" s="3">
        <f>IFERROR((table_world_population[[#This Row],[2023]]-table_world_population[[#This Row],[2022]])/table_world_population[[#This Row],[2022]],0)</f>
        <v>1.3228936540843127E-2</v>
      </c>
    </row>
    <row r="1138" spans="1:22" x14ac:dyDescent="0.35">
      <c r="A1138" t="s">
        <v>391</v>
      </c>
      <c r="B1138" t="s">
        <v>166</v>
      </c>
      <c r="C1138" t="s">
        <v>15</v>
      </c>
      <c r="D1138" t="s">
        <v>234</v>
      </c>
      <c r="E1138" t="s">
        <v>459</v>
      </c>
      <c r="F1138" t="s">
        <v>14</v>
      </c>
      <c r="G1138" t="s">
        <v>463</v>
      </c>
      <c r="H1138" t="s">
        <v>15</v>
      </c>
      <c r="I1138" s="1">
        <v>4461</v>
      </c>
      <c r="J1138" s="1">
        <v>1089556</v>
      </c>
      <c r="K1138" s="1">
        <v>1099814</v>
      </c>
      <c r="L1138" s="1">
        <v>1109789</v>
      </c>
      <c r="M1138" s="1">
        <v>1119255</v>
      </c>
      <c r="N1138" s="1">
        <v>1128078</v>
      </c>
      <c r="O1138" s="1">
        <v>1135931</v>
      </c>
      <c r="P1138" s="1">
        <v>1141743</v>
      </c>
      <c r="Q1138" s="1">
        <v>1145692</v>
      </c>
      <c r="R1138" s="1">
        <v>1149092</v>
      </c>
      <c r="S1138" s="1">
        <v>1152046</v>
      </c>
      <c r="T1138" s="1">
        <v>1154083</v>
      </c>
      <c r="U1138" s="2">
        <f>IFERROR((table_world_population[[#This Row],[2023]]-table_world_population[[#This Row],[2013]])/table_world_population[[#This Row],[2013]],0)</f>
        <v>5.9223206517150108E-2</v>
      </c>
      <c r="V1138" s="3">
        <f>IFERROR((table_world_population[[#This Row],[2023]]-table_world_population[[#This Row],[2022]])/table_world_population[[#This Row],[2022]],0)</f>
        <v>1.7681585631129312E-3</v>
      </c>
    </row>
    <row r="1139" spans="1:22" x14ac:dyDescent="0.35">
      <c r="A1139" t="s">
        <v>391</v>
      </c>
      <c r="B1139" t="s">
        <v>166</v>
      </c>
      <c r="C1139" t="s">
        <v>15</v>
      </c>
      <c r="D1139" t="s">
        <v>235</v>
      </c>
      <c r="E1139" t="s">
        <v>460</v>
      </c>
      <c r="F1139" t="s">
        <v>16</v>
      </c>
      <c r="G1139" t="s">
        <v>463</v>
      </c>
      <c r="H1139" t="s">
        <v>15</v>
      </c>
      <c r="I1139" s="1">
        <v>4530</v>
      </c>
      <c r="J1139" s="1">
        <v>2466066</v>
      </c>
      <c r="K1139" s="1">
        <v>2511529</v>
      </c>
      <c r="L1139" s="1">
        <v>2557704</v>
      </c>
      <c r="M1139" s="1">
        <v>2604773</v>
      </c>
      <c r="N1139" s="1">
        <v>2652304</v>
      </c>
      <c r="O1139" s="1">
        <v>2699517</v>
      </c>
      <c r="P1139" s="1">
        <v>2746092</v>
      </c>
      <c r="Q1139" s="1">
        <v>2789531</v>
      </c>
      <c r="R1139" s="1">
        <v>2829475</v>
      </c>
      <c r="S1139" s="1">
        <v>2869851</v>
      </c>
      <c r="T1139" s="1">
        <v>2911425</v>
      </c>
      <c r="U1139" s="2">
        <f>IFERROR((table_world_population[[#This Row],[2023]]-table_world_population[[#This Row],[2013]])/table_world_population[[#This Row],[2013]],0)</f>
        <v>0.1805949232502293</v>
      </c>
      <c r="V1139" s="3">
        <f>IFERROR((table_world_population[[#This Row],[2023]]-table_world_population[[#This Row],[2022]])/table_world_population[[#This Row],[2022]],0)</f>
        <v>1.4486466370553732E-2</v>
      </c>
    </row>
    <row r="1140" spans="1:22" x14ac:dyDescent="0.35">
      <c r="A1140" t="s">
        <v>391</v>
      </c>
      <c r="B1140" t="s">
        <v>166</v>
      </c>
      <c r="C1140" t="s">
        <v>15</v>
      </c>
      <c r="D1140" t="s">
        <v>236</v>
      </c>
      <c r="E1140" t="s">
        <v>461</v>
      </c>
      <c r="F1140" t="s">
        <v>17</v>
      </c>
      <c r="G1140" t="s">
        <v>463</v>
      </c>
      <c r="H1140" t="s">
        <v>15</v>
      </c>
      <c r="I1140" s="1">
        <v>455</v>
      </c>
      <c r="J1140" s="1">
        <v>265934</v>
      </c>
      <c r="K1140" s="1">
        <v>277450</v>
      </c>
      <c r="L1140" s="1">
        <v>289606</v>
      </c>
      <c r="M1140" s="1">
        <v>302308</v>
      </c>
      <c r="N1140" s="1">
        <v>315681</v>
      </c>
      <c r="O1140" s="1">
        <v>329807</v>
      </c>
      <c r="P1140" s="1">
        <v>344697</v>
      </c>
      <c r="Q1140" s="1">
        <v>359173</v>
      </c>
      <c r="R1140" s="1">
        <v>372701</v>
      </c>
      <c r="S1140" s="1">
        <v>386684</v>
      </c>
      <c r="T1140" s="1">
        <v>402579</v>
      </c>
      <c r="U1140" s="2">
        <f>IFERROR((table_world_population[[#This Row],[2023]]-table_world_population[[#This Row],[2013]])/table_world_population[[#This Row],[2013]],0)</f>
        <v>0.51383049929681801</v>
      </c>
      <c r="V1140" s="3">
        <f>IFERROR((table_world_population[[#This Row],[2023]]-table_world_population[[#This Row],[2022]])/table_world_population[[#This Row],[2022]],0)</f>
        <v>4.1105915941699163E-2</v>
      </c>
    </row>
    <row r="1141" spans="1:22" x14ac:dyDescent="0.35">
      <c r="A1141" t="s">
        <v>391</v>
      </c>
      <c r="B1141" t="s">
        <v>166</v>
      </c>
      <c r="C1141" t="s">
        <v>20</v>
      </c>
      <c r="D1141" t="s">
        <v>237</v>
      </c>
      <c r="E1141" t="s">
        <v>458</v>
      </c>
      <c r="F1141" t="s">
        <v>15</v>
      </c>
      <c r="G1141" t="s">
        <v>464</v>
      </c>
      <c r="H1141" t="s">
        <v>21</v>
      </c>
      <c r="I1141" s="1">
        <v>4078</v>
      </c>
      <c r="J1141" s="1">
        <v>1297342</v>
      </c>
      <c r="K1141" s="1">
        <v>1307762</v>
      </c>
      <c r="L1141" s="1">
        <v>1317872</v>
      </c>
      <c r="M1141" s="1">
        <v>1327604</v>
      </c>
      <c r="N1141" s="1">
        <v>1336750</v>
      </c>
      <c r="O1141" s="1">
        <v>1345002</v>
      </c>
      <c r="P1141" s="1">
        <v>1351913</v>
      </c>
      <c r="Q1141" s="1">
        <v>1356428</v>
      </c>
      <c r="R1141" s="1">
        <v>1358683</v>
      </c>
      <c r="S1141" s="1">
        <v>1360444</v>
      </c>
      <c r="T1141" s="1">
        <v>1362230</v>
      </c>
      <c r="U1141" s="2">
        <f>IFERROR((table_world_population[[#This Row],[2023]]-table_world_population[[#This Row],[2013]])/table_world_population[[#This Row],[2013]],0)</f>
        <v>5.001610986154769E-2</v>
      </c>
      <c r="V1141" s="3">
        <f>IFERROR((table_world_population[[#This Row],[2023]]-table_world_population[[#This Row],[2022]])/table_world_population[[#This Row],[2022]],0)</f>
        <v>1.3128067013416208E-3</v>
      </c>
    </row>
    <row r="1142" spans="1:22" x14ac:dyDescent="0.35">
      <c r="A1142" t="s">
        <v>391</v>
      </c>
      <c r="B1142" t="s">
        <v>166</v>
      </c>
      <c r="C1142" t="s">
        <v>22</v>
      </c>
      <c r="D1142" t="s">
        <v>238</v>
      </c>
      <c r="E1142" t="s">
        <v>458</v>
      </c>
      <c r="F1142" t="s">
        <v>15</v>
      </c>
      <c r="G1142" t="s">
        <v>465</v>
      </c>
      <c r="H1142" t="s">
        <v>23</v>
      </c>
      <c r="I1142" s="1">
        <v>5368</v>
      </c>
      <c r="J1142" s="1">
        <v>2524214</v>
      </c>
      <c r="K1142" s="1">
        <v>2581031</v>
      </c>
      <c r="L1142" s="1">
        <v>2639227</v>
      </c>
      <c r="M1142" s="1">
        <v>2698732</v>
      </c>
      <c r="N1142" s="1">
        <v>2759313</v>
      </c>
      <c r="O1142" s="1">
        <v>2820253</v>
      </c>
      <c r="P1142" s="1">
        <v>2880619</v>
      </c>
      <c r="Q1142" s="1">
        <v>2937968</v>
      </c>
      <c r="R1142" s="1">
        <v>2992584</v>
      </c>
      <c r="S1142" s="1">
        <v>3048137</v>
      </c>
      <c r="T1142" s="1">
        <v>3105857</v>
      </c>
      <c r="U1142" s="2">
        <f>IFERROR((table_world_population[[#This Row],[2023]]-table_world_population[[#This Row],[2013]])/table_world_population[[#This Row],[2013]],0)</f>
        <v>0.23042539182494035</v>
      </c>
      <c r="V1142" s="3">
        <f>IFERROR((table_world_population[[#This Row],[2023]]-table_world_population[[#This Row],[2022]])/table_world_population[[#This Row],[2022]],0)</f>
        <v>1.8936156740986379E-2</v>
      </c>
    </row>
    <row r="1143" spans="1:22" x14ac:dyDescent="0.35">
      <c r="A1143" t="s">
        <v>391</v>
      </c>
      <c r="B1143" t="s">
        <v>166</v>
      </c>
      <c r="C1143" t="s">
        <v>24</v>
      </c>
      <c r="D1143" t="s">
        <v>239</v>
      </c>
      <c r="E1143" t="s">
        <v>458</v>
      </c>
      <c r="F1143" t="s">
        <v>15</v>
      </c>
      <c r="G1143" t="s">
        <v>463</v>
      </c>
      <c r="H1143" t="s">
        <v>15</v>
      </c>
      <c r="I1143" s="1">
        <v>9446</v>
      </c>
      <c r="J1143" s="1">
        <v>3821556</v>
      </c>
      <c r="K1143" s="1">
        <v>3888793</v>
      </c>
      <c r="L1143" s="1">
        <v>3957099</v>
      </c>
      <c r="M1143" s="1">
        <v>4026336</v>
      </c>
      <c r="N1143" s="1">
        <v>4096063</v>
      </c>
      <c r="O1143" s="1">
        <v>4165255</v>
      </c>
      <c r="P1143" s="1">
        <v>4232532</v>
      </c>
      <c r="Q1143" s="1">
        <v>4294396</v>
      </c>
      <c r="R1143" s="1">
        <v>4351267</v>
      </c>
      <c r="S1143" s="1">
        <v>4408581</v>
      </c>
      <c r="T1143" s="1">
        <v>4468087</v>
      </c>
      <c r="U1143" s="2">
        <f>IFERROR((table_world_population[[#This Row],[2023]]-table_world_population[[#This Row],[2013]])/table_world_population[[#This Row],[2013]],0)</f>
        <v>0.16918004080013482</v>
      </c>
      <c r="V1143" s="3">
        <f>IFERROR((table_world_population[[#This Row],[2023]]-table_world_population[[#This Row],[2022]])/table_world_population[[#This Row],[2022]],0)</f>
        <v>1.3497767195385545E-2</v>
      </c>
    </row>
    <row r="1144" spans="1:22" x14ac:dyDescent="0.35">
      <c r="A1144" t="s">
        <v>392</v>
      </c>
      <c r="B1144" t="s">
        <v>167</v>
      </c>
      <c r="C1144" t="s">
        <v>18</v>
      </c>
      <c r="D1144" t="s">
        <v>232</v>
      </c>
      <c r="E1144" t="s">
        <v>458</v>
      </c>
      <c r="F1144" t="s">
        <v>15</v>
      </c>
      <c r="G1144" t="s">
        <v>463</v>
      </c>
      <c r="H1144" t="s">
        <v>15</v>
      </c>
      <c r="I1144" s="1">
        <v>553610</v>
      </c>
      <c r="J1144" s="1">
        <v>3960092</v>
      </c>
      <c r="K1144" s="1">
        <v>4068046</v>
      </c>
      <c r="L1144" s="1">
        <v>4176197</v>
      </c>
      <c r="M1144" s="1">
        <v>4284284</v>
      </c>
      <c r="N1144" s="1">
        <v>4391815</v>
      </c>
      <c r="O1144" s="1">
        <v>4498858</v>
      </c>
      <c r="P1144" s="1">
        <v>4605722</v>
      </c>
      <c r="Q1144" s="1">
        <v>4710175</v>
      </c>
      <c r="R1144" s="1">
        <v>4811553</v>
      </c>
      <c r="S1144" s="1">
        <v>4910305</v>
      </c>
      <c r="T1144" s="1">
        <v>5006583</v>
      </c>
      <c r="U1144" s="2">
        <f>IFERROR((table_world_population[[#This Row],[2023]]-table_world_population[[#This Row],[2013]])/table_world_population[[#This Row],[2013]],0)</f>
        <v>0.26425926468374977</v>
      </c>
      <c r="V1144" s="3">
        <f>IFERROR((table_world_population[[#This Row],[2023]]-table_world_population[[#This Row],[2022]])/table_world_population[[#This Row],[2022]],0)</f>
        <v>1.9607336000513207E-2</v>
      </c>
    </row>
    <row r="1145" spans="1:22" x14ac:dyDescent="0.35">
      <c r="A1145" t="s">
        <v>392</v>
      </c>
      <c r="B1145" t="s">
        <v>167</v>
      </c>
      <c r="C1145" t="s">
        <v>19</v>
      </c>
      <c r="D1145" t="s">
        <v>233</v>
      </c>
      <c r="E1145" t="s">
        <v>458</v>
      </c>
      <c r="F1145" t="s">
        <v>15</v>
      </c>
      <c r="G1145" t="s">
        <v>463</v>
      </c>
      <c r="H1145" t="s">
        <v>15</v>
      </c>
      <c r="I1145" s="1">
        <v>573380</v>
      </c>
      <c r="J1145" s="1">
        <v>4285535</v>
      </c>
      <c r="K1145" s="1">
        <v>4396106</v>
      </c>
      <c r="L1145" s="1">
        <v>4505977</v>
      </c>
      <c r="M1145" s="1">
        <v>4614885</v>
      </c>
      <c r="N1145" s="1">
        <v>4722981</v>
      </c>
      <c r="O1145" s="1">
        <v>4830369</v>
      </c>
      <c r="P1145" s="1">
        <v>4936763</v>
      </c>
      <c r="Q1145" s="1">
        <v>5039466</v>
      </c>
      <c r="R1145" s="1">
        <v>5137884</v>
      </c>
      <c r="S1145" s="1">
        <v>5232314</v>
      </c>
      <c r="T1145" s="1">
        <v>5323347</v>
      </c>
      <c r="U1145" s="2">
        <f>IFERROR((table_world_population[[#This Row],[2023]]-table_world_population[[#This Row],[2013]])/table_world_population[[#This Row],[2013]],0)</f>
        <v>0.24216626395537547</v>
      </c>
      <c r="V1145" s="3">
        <f>IFERROR((table_world_population[[#This Row],[2023]]-table_world_population[[#This Row],[2022]])/table_world_population[[#This Row],[2022]],0)</f>
        <v>1.7398229540505405E-2</v>
      </c>
    </row>
    <row r="1146" spans="1:22" x14ac:dyDescent="0.35">
      <c r="A1146" t="s">
        <v>392</v>
      </c>
      <c r="B1146" t="s">
        <v>167</v>
      </c>
      <c r="C1146" t="s">
        <v>15</v>
      </c>
      <c r="D1146" t="s">
        <v>234</v>
      </c>
      <c r="E1146" t="s">
        <v>459</v>
      </c>
      <c r="F1146" t="s">
        <v>14</v>
      </c>
      <c r="G1146" t="s">
        <v>463</v>
      </c>
      <c r="H1146" t="s">
        <v>15</v>
      </c>
      <c r="I1146" s="1">
        <v>495881</v>
      </c>
      <c r="J1146" s="1">
        <v>3059123</v>
      </c>
      <c r="K1146" s="1">
        <v>3116848</v>
      </c>
      <c r="L1146" s="1">
        <v>3172038</v>
      </c>
      <c r="M1146" s="1">
        <v>3224436</v>
      </c>
      <c r="N1146" s="1">
        <v>3273635</v>
      </c>
      <c r="O1146" s="1">
        <v>3319922</v>
      </c>
      <c r="P1146" s="1">
        <v>3363966</v>
      </c>
      <c r="Q1146" s="1">
        <v>3404273</v>
      </c>
      <c r="R1146" s="1">
        <v>3440788</v>
      </c>
      <c r="S1146" s="1">
        <v>3473495</v>
      </c>
      <c r="T1146" s="1">
        <v>3501679</v>
      </c>
      <c r="U1146" s="2">
        <f>IFERROR((table_world_population[[#This Row],[2023]]-table_world_population[[#This Row],[2013]])/table_world_population[[#This Row],[2013]],0)</f>
        <v>0.14466760571575579</v>
      </c>
      <c r="V1146" s="3">
        <f>IFERROR((table_world_population[[#This Row],[2023]]-table_world_population[[#This Row],[2022]])/table_world_population[[#This Row],[2022]],0)</f>
        <v>8.1140177256624809E-3</v>
      </c>
    </row>
    <row r="1147" spans="1:22" x14ac:dyDescent="0.35">
      <c r="A1147" t="s">
        <v>392</v>
      </c>
      <c r="B1147" t="s">
        <v>167</v>
      </c>
      <c r="C1147" t="s">
        <v>15</v>
      </c>
      <c r="D1147" t="s">
        <v>235</v>
      </c>
      <c r="E1147" t="s">
        <v>460</v>
      </c>
      <c r="F1147" t="s">
        <v>16</v>
      </c>
      <c r="G1147" t="s">
        <v>463</v>
      </c>
      <c r="H1147" t="s">
        <v>15</v>
      </c>
      <c r="I1147" s="1">
        <v>590216</v>
      </c>
      <c r="J1147" s="1">
        <v>4965192</v>
      </c>
      <c r="K1147" s="1">
        <v>5117012</v>
      </c>
      <c r="L1147" s="1">
        <v>5270364</v>
      </c>
      <c r="M1147" s="1">
        <v>5425017</v>
      </c>
      <c r="N1147" s="1">
        <v>5581006</v>
      </c>
      <c r="O1147" s="1">
        <v>5738060</v>
      </c>
      <c r="P1147" s="1">
        <v>5895498</v>
      </c>
      <c r="Q1147" s="1">
        <v>6049603</v>
      </c>
      <c r="R1147" s="1">
        <v>6199812</v>
      </c>
      <c r="S1147" s="1">
        <v>6345851</v>
      </c>
      <c r="T1147" s="1">
        <v>6488069</v>
      </c>
      <c r="U1147" s="2">
        <f>IFERROR((table_world_population[[#This Row],[2023]]-table_world_population[[#This Row],[2013]])/table_world_population[[#This Row],[2013]],0)</f>
        <v>0.30671059648851445</v>
      </c>
      <c r="V1147" s="3">
        <f>IFERROR((table_world_population[[#This Row],[2023]]-table_world_population[[#This Row],[2022]])/table_world_population[[#This Row],[2022]],0)</f>
        <v>2.241117857951597E-2</v>
      </c>
    </row>
    <row r="1148" spans="1:22" x14ac:dyDescent="0.35">
      <c r="A1148" t="s">
        <v>392</v>
      </c>
      <c r="B1148" t="s">
        <v>167</v>
      </c>
      <c r="C1148" t="s">
        <v>15</v>
      </c>
      <c r="D1148" t="s">
        <v>236</v>
      </c>
      <c r="E1148" t="s">
        <v>461</v>
      </c>
      <c r="F1148" t="s">
        <v>17</v>
      </c>
      <c r="G1148" t="s">
        <v>463</v>
      </c>
      <c r="H1148" t="s">
        <v>15</v>
      </c>
      <c r="I1148" s="1">
        <v>40893</v>
      </c>
      <c r="J1148" s="1">
        <v>221312</v>
      </c>
      <c r="K1148" s="1">
        <v>230292</v>
      </c>
      <c r="L1148" s="1">
        <v>239772</v>
      </c>
      <c r="M1148" s="1">
        <v>249715</v>
      </c>
      <c r="N1148" s="1">
        <v>260155</v>
      </c>
      <c r="O1148" s="1">
        <v>271245</v>
      </c>
      <c r="P1148" s="1">
        <v>283022</v>
      </c>
      <c r="Q1148" s="1">
        <v>295764</v>
      </c>
      <c r="R1148" s="1">
        <v>308837</v>
      </c>
      <c r="S1148" s="1">
        <v>323274</v>
      </c>
      <c r="T1148" s="1">
        <v>340184</v>
      </c>
      <c r="U1148" s="2">
        <f>IFERROR((table_world_population[[#This Row],[2023]]-table_world_population[[#This Row],[2013]])/table_world_population[[#This Row],[2013]],0)</f>
        <v>0.53712406015037595</v>
      </c>
      <c r="V1148" s="3">
        <f>IFERROR((table_world_population[[#This Row],[2023]]-table_world_population[[#This Row],[2022]])/table_world_population[[#This Row],[2022]],0)</f>
        <v>5.2308567964018136E-2</v>
      </c>
    </row>
    <row r="1149" spans="1:22" x14ac:dyDescent="0.35">
      <c r="A1149" t="s">
        <v>392</v>
      </c>
      <c r="B1149" t="s">
        <v>167</v>
      </c>
      <c r="C1149" t="s">
        <v>20</v>
      </c>
      <c r="D1149" t="s">
        <v>237</v>
      </c>
      <c r="E1149" t="s">
        <v>458</v>
      </c>
      <c r="F1149" t="s">
        <v>15</v>
      </c>
      <c r="G1149" t="s">
        <v>464</v>
      </c>
      <c r="H1149" t="s">
        <v>21</v>
      </c>
      <c r="I1149" s="1">
        <v>662117</v>
      </c>
      <c r="J1149" s="1">
        <v>7175510</v>
      </c>
      <c r="K1149" s="1">
        <v>7364829</v>
      </c>
      <c r="L1149" s="1">
        <v>7552450</v>
      </c>
      <c r="M1149" s="1">
        <v>7737827</v>
      </c>
      <c r="N1149" s="1">
        <v>7920575</v>
      </c>
      <c r="O1149" s="1">
        <v>8100661</v>
      </c>
      <c r="P1149" s="1">
        <v>8278107</v>
      </c>
      <c r="Q1149" s="1">
        <v>8448551</v>
      </c>
      <c r="R1149" s="1">
        <v>8610641</v>
      </c>
      <c r="S1149" s="1">
        <v>8765048</v>
      </c>
      <c r="T1149" s="1">
        <v>8912355</v>
      </c>
      <c r="U1149" s="2">
        <f>IFERROR((table_world_population[[#This Row],[2023]]-table_world_population[[#This Row],[2013]])/table_world_population[[#This Row],[2013]],0)</f>
        <v>0.24205178447246259</v>
      </c>
      <c r="V1149" s="3">
        <f>IFERROR((table_world_population[[#This Row],[2023]]-table_world_population[[#This Row],[2022]])/table_world_population[[#This Row],[2022]],0)</f>
        <v>1.6806182921074705E-2</v>
      </c>
    </row>
    <row r="1150" spans="1:22" x14ac:dyDescent="0.35">
      <c r="A1150" t="s">
        <v>392</v>
      </c>
      <c r="B1150" t="s">
        <v>167</v>
      </c>
      <c r="C1150" t="s">
        <v>22</v>
      </c>
      <c r="D1150" t="s">
        <v>238</v>
      </c>
      <c r="E1150" t="s">
        <v>458</v>
      </c>
      <c r="F1150" t="s">
        <v>15</v>
      </c>
      <c r="G1150" t="s">
        <v>465</v>
      </c>
      <c r="H1150" t="s">
        <v>23</v>
      </c>
      <c r="I1150" s="1">
        <v>464872</v>
      </c>
      <c r="J1150" s="1">
        <v>1070117</v>
      </c>
      <c r="K1150" s="1">
        <v>1099324</v>
      </c>
      <c r="L1150" s="1">
        <v>1129724</v>
      </c>
      <c r="M1150" s="1">
        <v>1161342</v>
      </c>
      <c r="N1150" s="1">
        <v>1194221</v>
      </c>
      <c r="O1150" s="1">
        <v>1228566</v>
      </c>
      <c r="P1150" s="1">
        <v>1264379</v>
      </c>
      <c r="Q1150" s="1">
        <v>1301089</v>
      </c>
      <c r="R1150" s="1">
        <v>1338796</v>
      </c>
      <c r="S1150" s="1">
        <v>1377571</v>
      </c>
      <c r="T1150" s="1">
        <v>1417576</v>
      </c>
      <c r="U1150" s="2">
        <f>IFERROR((table_world_population[[#This Row],[2023]]-table_world_population[[#This Row],[2013]])/table_world_population[[#This Row],[2013]],0)</f>
        <v>0.32469253362015554</v>
      </c>
      <c r="V1150" s="3">
        <f>IFERROR((table_world_population[[#This Row],[2023]]-table_world_population[[#This Row],[2022]])/table_world_population[[#This Row],[2022]],0)</f>
        <v>2.9040245475550806E-2</v>
      </c>
    </row>
    <row r="1151" spans="1:22" x14ac:dyDescent="0.35">
      <c r="A1151" t="s">
        <v>392</v>
      </c>
      <c r="B1151" t="s">
        <v>167</v>
      </c>
      <c r="C1151" t="s">
        <v>24</v>
      </c>
      <c r="D1151" t="s">
        <v>239</v>
      </c>
      <c r="E1151" t="s">
        <v>458</v>
      </c>
      <c r="F1151" t="s">
        <v>15</v>
      </c>
      <c r="G1151" t="s">
        <v>463</v>
      </c>
      <c r="H1151" t="s">
        <v>15</v>
      </c>
      <c r="I1151" s="1">
        <v>1126989</v>
      </c>
      <c r="J1151" s="1">
        <v>8245627</v>
      </c>
      <c r="K1151" s="1">
        <v>8464153</v>
      </c>
      <c r="L1151" s="1">
        <v>8682174</v>
      </c>
      <c r="M1151" s="1">
        <v>8899169</v>
      </c>
      <c r="N1151" s="1">
        <v>9114796</v>
      </c>
      <c r="O1151" s="1">
        <v>9329227</v>
      </c>
      <c r="P1151" s="1">
        <v>9542486</v>
      </c>
      <c r="Q1151" s="1">
        <v>9749640</v>
      </c>
      <c r="R1151" s="1">
        <v>9949437</v>
      </c>
      <c r="S1151" s="1">
        <v>10142619</v>
      </c>
      <c r="T1151" s="1">
        <v>10329931</v>
      </c>
      <c r="U1151" s="2">
        <f>IFERROR((table_world_population[[#This Row],[2023]]-table_world_population[[#This Row],[2013]])/table_world_population[[#This Row],[2013]],0)</f>
        <v>0.25277689616568877</v>
      </c>
      <c r="V1151" s="3">
        <f>IFERROR((table_world_population[[#This Row],[2023]]-table_world_population[[#This Row],[2022]])/table_world_population[[#This Row],[2022]],0)</f>
        <v>1.8467813885151362E-2</v>
      </c>
    </row>
    <row r="1152" spans="1:22" x14ac:dyDescent="0.35">
      <c r="A1152" t="s">
        <v>393</v>
      </c>
      <c r="B1152" t="s">
        <v>168</v>
      </c>
      <c r="C1152" t="s">
        <v>18</v>
      </c>
      <c r="D1152" t="s">
        <v>232</v>
      </c>
      <c r="E1152" t="s">
        <v>458</v>
      </c>
      <c r="F1152" t="s">
        <v>15</v>
      </c>
      <c r="G1152" t="s">
        <v>463</v>
      </c>
      <c r="H1152" t="s">
        <v>15</v>
      </c>
      <c r="I1152" s="1">
        <v>934271</v>
      </c>
      <c r="J1152" s="1">
        <v>2984194</v>
      </c>
      <c r="K1152" s="1">
        <v>3027162</v>
      </c>
      <c r="L1152" s="1">
        <v>3071251</v>
      </c>
      <c r="M1152" s="1">
        <v>3116116</v>
      </c>
      <c r="N1152" s="1">
        <v>3161074</v>
      </c>
      <c r="O1152" s="1">
        <v>3205602</v>
      </c>
      <c r="P1152" s="1">
        <v>3249592</v>
      </c>
      <c r="Q1152" s="1">
        <v>3294711</v>
      </c>
      <c r="R1152" s="1">
        <v>3338534</v>
      </c>
      <c r="S1152" s="1">
        <v>3378612</v>
      </c>
      <c r="T1152" s="1">
        <v>3420122</v>
      </c>
      <c r="U1152" s="2">
        <f>IFERROR((table_world_population[[#This Row],[2023]]-table_world_population[[#This Row],[2013]])/table_world_population[[#This Row],[2013]],0)</f>
        <v>0.14607897475834347</v>
      </c>
      <c r="V1152" s="3">
        <f>IFERROR((table_world_population[[#This Row],[2023]]-table_world_population[[#This Row],[2022]])/table_world_population[[#This Row],[2022]],0)</f>
        <v>1.2286110390894249E-2</v>
      </c>
    </row>
    <row r="1153" spans="1:22" x14ac:dyDescent="0.35">
      <c r="A1153" t="s">
        <v>393</v>
      </c>
      <c r="B1153" t="s">
        <v>168</v>
      </c>
      <c r="C1153" t="s">
        <v>19</v>
      </c>
      <c r="D1153" t="s">
        <v>233</v>
      </c>
      <c r="E1153" t="s">
        <v>458</v>
      </c>
      <c r="F1153" t="s">
        <v>15</v>
      </c>
      <c r="G1153" t="s">
        <v>463</v>
      </c>
      <c r="H1153" t="s">
        <v>15</v>
      </c>
      <c r="I1153" s="1">
        <v>1051395</v>
      </c>
      <c r="J1153" s="1">
        <v>3021458</v>
      </c>
      <c r="K1153" s="1">
        <v>3063559</v>
      </c>
      <c r="L1153" s="1">
        <v>3106699</v>
      </c>
      <c r="M1153" s="1">
        <v>3150499</v>
      </c>
      <c r="N1153" s="1">
        <v>3194330</v>
      </c>
      <c r="O1153" s="1">
        <v>3237726</v>
      </c>
      <c r="P1153" s="1">
        <v>3280434</v>
      </c>
      <c r="Q1153" s="1">
        <v>3323985</v>
      </c>
      <c r="R1153" s="1">
        <v>3365265</v>
      </c>
      <c r="S1153" s="1">
        <v>3402132</v>
      </c>
      <c r="T1153" s="1">
        <v>3441402</v>
      </c>
      <c r="U1153" s="2">
        <f>IFERROR((table_world_population[[#This Row],[2023]]-table_world_population[[#This Row],[2013]])/table_world_population[[#This Row],[2013]],0)</f>
        <v>0.13898720419082444</v>
      </c>
      <c r="V1153" s="3">
        <f>IFERROR((table_world_population[[#This Row],[2023]]-table_world_population[[#This Row],[2022]])/table_world_population[[#This Row],[2022]],0)</f>
        <v>1.154276200923421E-2</v>
      </c>
    </row>
    <row r="1154" spans="1:22" x14ac:dyDescent="0.35">
      <c r="A1154" t="s">
        <v>393</v>
      </c>
      <c r="B1154" t="s">
        <v>168</v>
      </c>
      <c r="C1154" t="s">
        <v>15</v>
      </c>
      <c r="D1154" t="s">
        <v>234</v>
      </c>
      <c r="E1154" t="s">
        <v>459</v>
      </c>
      <c r="F1154" t="s">
        <v>14</v>
      </c>
      <c r="G1154" t="s">
        <v>463</v>
      </c>
      <c r="H1154" t="s">
        <v>15</v>
      </c>
      <c r="I1154" s="1">
        <v>858450</v>
      </c>
      <c r="J1154" s="1">
        <v>1881463</v>
      </c>
      <c r="K1154" s="1">
        <v>1881345</v>
      </c>
      <c r="L1154" s="1">
        <v>1884941</v>
      </c>
      <c r="M1154" s="1">
        <v>1891646</v>
      </c>
      <c r="N1154" s="1">
        <v>1900591</v>
      </c>
      <c r="O1154" s="1">
        <v>1910814</v>
      </c>
      <c r="P1154" s="1">
        <v>1921434</v>
      </c>
      <c r="Q1154" s="1">
        <v>1933132</v>
      </c>
      <c r="R1154" s="1">
        <v>1945503</v>
      </c>
      <c r="S1154" s="1">
        <v>1957388</v>
      </c>
      <c r="T1154" s="1">
        <v>1968544</v>
      </c>
      <c r="U1154" s="2">
        <f>IFERROR((table_world_population[[#This Row],[2023]]-table_world_population[[#This Row],[2013]])/table_world_population[[#This Row],[2013]],0)</f>
        <v>4.6283663298188699E-2</v>
      </c>
      <c r="V1154" s="3">
        <f>IFERROR((table_world_population[[#This Row],[2023]]-table_world_population[[#This Row],[2022]])/table_world_population[[#This Row],[2022]],0)</f>
        <v>5.699432100329623E-3</v>
      </c>
    </row>
    <row r="1155" spans="1:22" x14ac:dyDescent="0.35">
      <c r="A1155" t="s">
        <v>393</v>
      </c>
      <c r="B1155" t="s">
        <v>168</v>
      </c>
      <c r="C1155" t="s">
        <v>15</v>
      </c>
      <c r="D1155" t="s">
        <v>235</v>
      </c>
      <c r="E1155" t="s">
        <v>460</v>
      </c>
      <c r="F1155" t="s">
        <v>16</v>
      </c>
      <c r="G1155" t="s">
        <v>463</v>
      </c>
      <c r="H1155" t="s">
        <v>15</v>
      </c>
      <c r="I1155" s="1">
        <v>1105478</v>
      </c>
      <c r="J1155" s="1">
        <v>3803034</v>
      </c>
      <c r="K1155" s="1">
        <v>3876954</v>
      </c>
      <c r="L1155" s="1">
        <v>3948875</v>
      </c>
      <c r="M1155" s="1">
        <v>4018747</v>
      </c>
      <c r="N1155" s="1">
        <v>4086043</v>
      </c>
      <c r="O1155" s="1">
        <v>4150981</v>
      </c>
      <c r="P1155" s="1">
        <v>4214039</v>
      </c>
      <c r="Q1155" s="1">
        <v>4277704</v>
      </c>
      <c r="R1155" s="1">
        <v>4340753</v>
      </c>
      <c r="S1155" s="1">
        <v>4398958</v>
      </c>
      <c r="T1155" s="1">
        <v>4456271</v>
      </c>
      <c r="U1155" s="2">
        <f>IFERROR((table_world_population[[#This Row],[2023]]-table_world_population[[#This Row],[2013]])/table_world_population[[#This Row],[2013]],0)</f>
        <v>0.17176733103096106</v>
      </c>
      <c r="V1155" s="3">
        <f>IFERROR((table_world_population[[#This Row],[2023]]-table_world_population[[#This Row],[2022]])/table_world_population[[#This Row],[2022]],0)</f>
        <v>1.3028767267157359E-2</v>
      </c>
    </row>
    <row r="1156" spans="1:22" x14ac:dyDescent="0.35">
      <c r="A1156" t="s">
        <v>393</v>
      </c>
      <c r="B1156" t="s">
        <v>168</v>
      </c>
      <c r="C1156" t="s">
        <v>15</v>
      </c>
      <c r="D1156" t="s">
        <v>236</v>
      </c>
      <c r="E1156" t="s">
        <v>461</v>
      </c>
      <c r="F1156" t="s">
        <v>17</v>
      </c>
      <c r="G1156" t="s">
        <v>463</v>
      </c>
      <c r="H1156" t="s">
        <v>15</v>
      </c>
      <c r="I1156" s="1">
        <v>21738</v>
      </c>
      <c r="J1156" s="1">
        <v>321155</v>
      </c>
      <c r="K1156" s="1">
        <v>332422</v>
      </c>
      <c r="L1156" s="1">
        <v>344134</v>
      </c>
      <c r="M1156" s="1">
        <v>356222</v>
      </c>
      <c r="N1156" s="1">
        <v>368769</v>
      </c>
      <c r="O1156" s="1">
        <v>381534</v>
      </c>
      <c r="P1156" s="1">
        <v>394552</v>
      </c>
      <c r="Q1156" s="1">
        <v>407860</v>
      </c>
      <c r="R1156" s="1">
        <v>417543</v>
      </c>
      <c r="S1156" s="1">
        <v>424398</v>
      </c>
      <c r="T1156" s="1">
        <v>436709</v>
      </c>
      <c r="U1156" s="2">
        <f>IFERROR((table_world_population[[#This Row],[2023]]-table_world_population[[#This Row],[2013]])/table_world_population[[#This Row],[2013]],0)</f>
        <v>0.35980756955364235</v>
      </c>
      <c r="V1156" s="3">
        <f>IFERROR((table_world_population[[#This Row],[2023]]-table_world_population[[#This Row],[2022]])/table_world_population[[#This Row],[2022]],0)</f>
        <v>2.9008148012007597E-2</v>
      </c>
    </row>
    <row r="1157" spans="1:22" x14ac:dyDescent="0.35">
      <c r="A1157" t="s">
        <v>393</v>
      </c>
      <c r="B1157" t="s">
        <v>168</v>
      </c>
      <c r="C1157" t="s">
        <v>20</v>
      </c>
      <c r="D1157" t="s">
        <v>237</v>
      </c>
      <c r="E1157" t="s">
        <v>458</v>
      </c>
      <c r="F1157" t="s">
        <v>15</v>
      </c>
      <c r="G1157" t="s">
        <v>464</v>
      </c>
      <c r="H1157" t="s">
        <v>21</v>
      </c>
      <c r="I1157" s="1">
        <v>1911700</v>
      </c>
      <c r="J1157" s="1">
        <v>2390430</v>
      </c>
      <c r="K1157" s="1">
        <v>2407418</v>
      </c>
      <c r="L1157" s="1">
        <v>2424845</v>
      </c>
      <c r="M1157" s="1">
        <v>2442351</v>
      </c>
      <c r="N1157" s="1">
        <v>2459541</v>
      </c>
      <c r="O1157" s="1">
        <v>2475204</v>
      </c>
      <c r="P1157" s="1">
        <v>2489311</v>
      </c>
      <c r="Q1157" s="1">
        <v>2502992</v>
      </c>
      <c r="R1157" s="1">
        <v>2514193</v>
      </c>
      <c r="S1157" s="1">
        <v>2521216</v>
      </c>
      <c r="T1157" s="1">
        <v>2528540</v>
      </c>
      <c r="U1157" s="2">
        <f>IFERROR((table_world_population[[#This Row],[2023]]-table_world_population[[#This Row],[2013]])/table_world_population[[#This Row],[2013]],0)</f>
        <v>5.777621599461185E-2</v>
      </c>
      <c r="V1157" s="3">
        <f>IFERROR((table_world_population[[#This Row],[2023]]-table_world_population[[#This Row],[2022]])/table_world_population[[#This Row],[2022]],0)</f>
        <v>2.9049474539269938E-3</v>
      </c>
    </row>
    <row r="1158" spans="1:22" x14ac:dyDescent="0.35">
      <c r="A1158" t="s">
        <v>393</v>
      </c>
      <c r="B1158" t="s">
        <v>168</v>
      </c>
      <c r="C1158" t="s">
        <v>22</v>
      </c>
      <c r="D1158" t="s">
        <v>238</v>
      </c>
      <c r="E1158" t="s">
        <v>458</v>
      </c>
      <c r="F1158" t="s">
        <v>15</v>
      </c>
      <c r="G1158" t="s">
        <v>465</v>
      </c>
      <c r="H1158" t="s">
        <v>23</v>
      </c>
      <c r="I1158" s="1">
        <v>73966</v>
      </c>
      <c r="J1158" s="1">
        <v>3615222</v>
      </c>
      <c r="K1158" s="1">
        <v>3683303</v>
      </c>
      <c r="L1158" s="1">
        <v>3753105</v>
      </c>
      <c r="M1158" s="1">
        <v>3824264</v>
      </c>
      <c r="N1158" s="1">
        <v>3895863</v>
      </c>
      <c r="O1158" s="1">
        <v>3968124</v>
      </c>
      <c r="P1158" s="1">
        <v>4040715</v>
      </c>
      <c r="Q1158" s="1">
        <v>4115703</v>
      </c>
      <c r="R1158" s="1">
        <v>4189606</v>
      </c>
      <c r="S1158" s="1">
        <v>4259528</v>
      </c>
      <c r="T1158" s="1">
        <v>4332984</v>
      </c>
      <c r="U1158" s="2">
        <f>IFERROR((table_world_population[[#This Row],[2023]]-table_world_population[[#This Row],[2013]])/table_world_population[[#This Row],[2013]],0)</f>
        <v>0.19853884491740756</v>
      </c>
      <c r="V1158" s="3">
        <f>IFERROR((table_world_population[[#This Row],[2023]]-table_world_population[[#This Row],[2022]])/table_world_population[[#This Row],[2022]],0)</f>
        <v>1.7245103213313774E-2</v>
      </c>
    </row>
    <row r="1159" spans="1:22" x14ac:dyDescent="0.35">
      <c r="A1159" t="s">
        <v>393</v>
      </c>
      <c r="B1159" t="s">
        <v>168</v>
      </c>
      <c r="C1159" t="s">
        <v>24</v>
      </c>
      <c r="D1159" t="s">
        <v>239</v>
      </c>
      <c r="E1159" t="s">
        <v>458</v>
      </c>
      <c r="F1159" t="s">
        <v>15</v>
      </c>
      <c r="G1159" t="s">
        <v>463</v>
      </c>
      <c r="H1159" t="s">
        <v>15</v>
      </c>
      <c r="I1159" s="1">
        <v>1985666</v>
      </c>
      <c r="J1159" s="1">
        <v>6005652</v>
      </c>
      <c r="K1159" s="1">
        <v>6090721</v>
      </c>
      <c r="L1159" s="1">
        <v>6177950</v>
      </c>
      <c r="M1159" s="1">
        <v>6266615</v>
      </c>
      <c r="N1159" s="1">
        <v>6355404</v>
      </c>
      <c r="O1159" s="1">
        <v>6443328</v>
      </c>
      <c r="P1159" s="1">
        <v>6530026</v>
      </c>
      <c r="Q1159" s="1">
        <v>6618695</v>
      </c>
      <c r="R1159" s="1">
        <v>6703799</v>
      </c>
      <c r="S1159" s="1">
        <v>6780744</v>
      </c>
      <c r="T1159" s="1">
        <v>6861524</v>
      </c>
      <c r="U1159" s="2">
        <f>IFERROR((table_world_population[[#This Row],[2023]]-table_world_population[[#This Row],[2013]])/table_world_population[[#This Row],[2013]],0)</f>
        <v>0.14251108788854233</v>
      </c>
      <c r="V1159" s="3">
        <f>IFERROR((table_world_population[[#This Row],[2023]]-table_world_population[[#This Row],[2022]])/table_world_population[[#This Row],[2022]],0)</f>
        <v>1.1913146993899195E-2</v>
      </c>
    </row>
    <row r="1160" spans="1:22" x14ac:dyDescent="0.35">
      <c r="A1160" t="s">
        <v>394</v>
      </c>
      <c r="B1160" t="s">
        <v>169</v>
      </c>
      <c r="C1160" t="s">
        <v>18</v>
      </c>
      <c r="D1160" t="s">
        <v>232</v>
      </c>
      <c r="E1160" t="s">
        <v>458</v>
      </c>
      <c r="F1160" t="s">
        <v>15</v>
      </c>
      <c r="G1160" t="s">
        <v>463</v>
      </c>
      <c r="H1160" t="s">
        <v>15</v>
      </c>
      <c r="I1160" s="1">
        <v>955413</v>
      </c>
      <c r="J1160" s="1">
        <v>15143939</v>
      </c>
      <c r="K1160" s="1">
        <v>15312249</v>
      </c>
      <c r="L1160" s="1">
        <v>15496198</v>
      </c>
      <c r="M1160" s="1">
        <v>15704688</v>
      </c>
      <c r="N1160" s="1">
        <v>15939422</v>
      </c>
      <c r="O1160" s="1">
        <v>16242003</v>
      </c>
      <c r="P1160" s="1">
        <v>16556679</v>
      </c>
      <c r="Q1160" s="1">
        <v>16805323</v>
      </c>
      <c r="R1160" s="1">
        <v>17020361</v>
      </c>
      <c r="S1160" s="1">
        <v>17192503</v>
      </c>
      <c r="T1160" s="1">
        <v>17347601</v>
      </c>
      <c r="U1160" s="2">
        <f>IFERROR((table_world_population[[#This Row],[2023]]-table_world_population[[#This Row],[2013]])/table_world_population[[#This Row],[2013]],0)</f>
        <v>0.14551445300988072</v>
      </c>
      <c r="V1160" s="3">
        <f>IFERROR((table_world_population[[#This Row],[2023]]-table_world_population[[#This Row],[2022]])/table_world_population[[#This Row],[2022]],0)</f>
        <v>9.0212576958689488E-3</v>
      </c>
    </row>
    <row r="1161" spans="1:22" x14ac:dyDescent="0.35">
      <c r="A1161" t="s">
        <v>394</v>
      </c>
      <c r="B1161" t="s">
        <v>169</v>
      </c>
      <c r="C1161" t="s">
        <v>19</v>
      </c>
      <c r="D1161" t="s">
        <v>233</v>
      </c>
      <c r="E1161" t="s">
        <v>458</v>
      </c>
      <c r="F1161" t="s">
        <v>15</v>
      </c>
      <c r="G1161" t="s">
        <v>463</v>
      </c>
      <c r="H1161" t="s">
        <v>15</v>
      </c>
      <c r="I1161" s="1">
        <v>939417</v>
      </c>
      <c r="J1161" s="1">
        <v>14894870</v>
      </c>
      <c r="K1161" s="1">
        <v>15041702</v>
      </c>
      <c r="L1161" s="1">
        <v>15215665</v>
      </c>
      <c r="M1161" s="1">
        <v>15428091</v>
      </c>
      <c r="N1161" s="1">
        <v>15666065</v>
      </c>
      <c r="O1161" s="1">
        <v>15961942</v>
      </c>
      <c r="P1161" s="1">
        <v>16268182</v>
      </c>
      <c r="Q1161" s="1">
        <v>16499432</v>
      </c>
      <c r="R1161" s="1">
        <v>16695110</v>
      </c>
      <c r="S1161" s="1">
        <v>16857086</v>
      </c>
      <c r="T1161" s="1">
        <v>17005118</v>
      </c>
      <c r="U1161" s="2">
        <f>IFERROR((table_world_population[[#This Row],[2023]]-table_world_population[[#This Row],[2013]])/table_world_population[[#This Row],[2013]],0)</f>
        <v>0.1416761609869707</v>
      </c>
      <c r="V1161" s="3">
        <f>IFERROR((table_world_population[[#This Row],[2023]]-table_world_population[[#This Row],[2022]])/table_world_population[[#This Row],[2022]],0)</f>
        <v>8.7815889412915134E-3</v>
      </c>
    </row>
    <row r="1162" spans="1:22" x14ac:dyDescent="0.35">
      <c r="A1162" t="s">
        <v>394</v>
      </c>
      <c r="B1162" t="s">
        <v>169</v>
      </c>
      <c r="C1162" t="s">
        <v>15</v>
      </c>
      <c r="D1162" t="s">
        <v>234</v>
      </c>
      <c r="E1162" t="s">
        <v>459</v>
      </c>
      <c r="F1162" t="s">
        <v>14</v>
      </c>
      <c r="G1162" t="s">
        <v>463</v>
      </c>
      <c r="H1162" t="s">
        <v>15</v>
      </c>
      <c r="I1162" s="1">
        <v>889954</v>
      </c>
      <c r="J1162" s="1">
        <v>8695126</v>
      </c>
      <c r="K1162" s="1">
        <v>8703935</v>
      </c>
      <c r="L1162" s="1">
        <v>8723759</v>
      </c>
      <c r="M1162" s="1">
        <v>8763516</v>
      </c>
      <c r="N1162" s="1">
        <v>8805142</v>
      </c>
      <c r="O1162" s="1">
        <v>8843145</v>
      </c>
      <c r="P1162" s="1">
        <v>8875577</v>
      </c>
      <c r="Q1162" s="1">
        <v>8884000</v>
      </c>
      <c r="R1162" s="1">
        <v>8877308</v>
      </c>
      <c r="S1162" s="1">
        <v>8855204</v>
      </c>
      <c r="T1162" s="1">
        <v>8822697</v>
      </c>
      <c r="U1162" s="2">
        <f>IFERROR((table_world_population[[#This Row],[2023]]-table_world_population[[#This Row],[2013]])/table_world_population[[#This Row],[2013]],0)</f>
        <v>1.4671552775658455E-2</v>
      </c>
      <c r="V1162" s="3">
        <f>IFERROR((table_world_population[[#This Row],[2023]]-table_world_population[[#This Row],[2022]])/table_world_population[[#This Row],[2022]],0)</f>
        <v>-3.6709487438121133E-3</v>
      </c>
    </row>
    <row r="1163" spans="1:22" x14ac:dyDescent="0.35">
      <c r="A1163" t="s">
        <v>394</v>
      </c>
      <c r="B1163" t="s">
        <v>169</v>
      </c>
      <c r="C1163" t="s">
        <v>15</v>
      </c>
      <c r="D1163" t="s">
        <v>235</v>
      </c>
      <c r="E1163" t="s">
        <v>460</v>
      </c>
      <c r="F1163" t="s">
        <v>16</v>
      </c>
      <c r="G1163" t="s">
        <v>463</v>
      </c>
      <c r="H1163" t="s">
        <v>15</v>
      </c>
      <c r="I1163" s="1">
        <v>933020</v>
      </c>
      <c r="J1163" s="1">
        <v>19036512</v>
      </c>
      <c r="K1163" s="1">
        <v>19276936</v>
      </c>
      <c r="L1163" s="1">
        <v>19558781</v>
      </c>
      <c r="M1163" s="1">
        <v>19893868</v>
      </c>
      <c r="N1163" s="1">
        <v>20270676</v>
      </c>
      <c r="O1163" s="1">
        <v>20759621</v>
      </c>
      <c r="P1163" s="1">
        <v>21270229</v>
      </c>
      <c r="Q1163" s="1">
        <v>21672269</v>
      </c>
      <c r="R1163" s="1">
        <v>22032819</v>
      </c>
      <c r="S1163" s="1">
        <v>22330236</v>
      </c>
      <c r="T1163" s="1">
        <v>22585144</v>
      </c>
      <c r="U1163" s="2">
        <f>IFERROR((table_world_population[[#This Row],[2023]]-table_world_population[[#This Row],[2013]])/table_world_population[[#This Row],[2013]],0)</f>
        <v>0.18641188049575469</v>
      </c>
      <c r="V1163" s="3">
        <f>IFERROR((table_world_population[[#This Row],[2023]]-table_world_population[[#This Row],[2022]])/table_world_population[[#This Row],[2022]],0)</f>
        <v>1.1415374203837344E-2</v>
      </c>
    </row>
    <row r="1164" spans="1:22" x14ac:dyDescent="0.35">
      <c r="A1164" t="s">
        <v>394</v>
      </c>
      <c r="B1164" t="s">
        <v>169</v>
      </c>
      <c r="C1164" t="s">
        <v>15</v>
      </c>
      <c r="D1164" t="s">
        <v>236</v>
      </c>
      <c r="E1164" t="s">
        <v>461</v>
      </c>
      <c r="F1164" t="s">
        <v>17</v>
      </c>
      <c r="G1164" t="s">
        <v>463</v>
      </c>
      <c r="H1164" t="s">
        <v>15</v>
      </c>
      <c r="I1164" s="1">
        <v>71855</v>
      </c>
      <c r="J1164" s="1">
        <v>2307171</v>
      </c>
      <c r="K1164" s="1">
        <v>2373080</v>
      </c>
      <c r="L1164" s="1">
        <v>2429323</v>
      </c>
      <c r="M1164" s="1">
        <v>2475395</v>
      </c>
      <c r="N1164" s="1">
        <v>2529668</v>
      </c>
      <c r="O1164" s="1">
        <v>2601178</v>
      </c>
      <c r="P1164" s="1">
        <v>2679055</v>
      </c>
      <c r="Q1164" s="1">
        <v>2748486</v>
      </c>
      <c r="R1164" s="1">
        <v>2805344</v>
      </c>
      <c r="S1164" s="1">
        <v>2864148</v>
      </c>
      <c r="T1164" s="1">
        <v>2944878</v>
      </c>
      <c r="U1164" s="2">
        <f>IFERROR((table_world_population[[#This Row],[2023]]-table_world_population[[#This Row],[2013]])/table_world_population[[#This Row],[2013]],0)</f>
        <v>0.27640213924325507</v>
      </c>
      <c r="V1164" s="3">
        <f>IFERROR((table_world_population[[#This Row],[2023]]-table_world_population[[#This Row],[2022]])/table_world_population[[#This Row],[2022]],0)</f>
        <v>2.8186392602616905E-2</v>
      </c>
    </row>
    <row r="1165" spans="1:22" x14ac:dyDescent="0.35">
      <c r="A1165" t="s">
        <v>394</v>
      </c>
      <c r="B1165" t="s">
        <v>169</v>
      </c>
      <c r="C1165" t="s">
        <v>20</v>
      </c>
      <c r="D1165" t="s">
        <v>237</v>
      </c>
      <c r="E1165" t="s">
        <v>458</v>
      </c>
      <c r="F1165" t="s">
        <v>15</v>
      </c>
      <c r="G1165" t="s">
        <v>464</v>
      </c>
      <c r="H1165" t="s">
        <v>21</v>
      </c>
      <c r="I1165" s="1">
        <v>1220857</v>
      </c>
      <c r="J1165" s="1">
        <v>6912230</v>
      </c>
      <c r="K1165" s="1">
        <v>6928896</v>
      </c>
      <c r="L1165" s="1">
        <v>6954087</v>
      </c>
      <c r="M1165" s="1">
        <v>6992733</v>
      </c>
      <c r="N1165" s="1">
        <v>7041702</v>
      </c>
      <c r="O1165" s="1">
        <v>7114817</v>
      </c>
      <c r="P1165" s="1">
        <v>7188973</v>
      </c>
      <c r="Q1165" s="1">
        <v>7228131</v>
      </c>
      <c r="R1165" s="1">
        <v>7248826</v>
      </c>
      <c r="S1165" s="1">
        <v>7249838</v>
      </c>
      <c r="T1165" s="1">
        <v>7240866</v>
      </c>
      <c r="U1165" s="2">
        <f>IFERROR((table_world_population[[#This Row],[2023]]-table_world_population[[#This Row],[2013]])/table_world_population[[#This Row],[2013]],0)</f>
        <v>4.7544135539471344E-2</v>
      </c>
      <c r="V1165" s="3">
        <f>IFERROR((table_world_population[[#This Row],[2023]]-table_world_population[[#This Row],[2022]])/table_world_population[[#This Row],[2022]],0)</f>
        <v>-1.2375448941065994E-3</v>
      </c>
    </row>
    <row r="1166" spans="1:22" x14ac:dyDescent="0.35">
      <c r="A1166" t="s">
        <v>394</v>
      </c>
      <c r="B1166" t="s">
        <v>169</v>
      </c>
      <c r="C1166" t="s">
        <v>22</v>
      </c>
      <c r="D1166" t="s">
        <v>238</v>
      </c>
      <c r="E1166" t="s">
        <v>458</v>
      </c>
      <c r="F1166" t="s">
        <v>15</v>
      </c>
      <c r="G1166" t="s">
        <v>465</v>
      </c>
      <c r="H1166" t="s">
        <v>23</v>
      </c>
      <c r="I1166" s="1">
        <v>673972</v>
      </c>
      <c r="J1166" s="1">
        <v>23126579</v>
      </c>
      <c r="K1166" s="1">
        <v>23425055</v>
      </c>
      <c r="L1166" s="1">
        <v>23757776</v>
      </c>
      <c r="M1166" s="1">
        <v>24140046</v>
      </c>
      <c r="N1166" s="1">
        <v>24563784</v>
      </c>
      <c r="O1166" s="1">
        <v>25089127</v>
      </c>
      <c r="P1166" s="1">
        <v>25635888</v>
      </c>
      <c r="Q1166" s="1">
        <v>26076625</v>
      </c>
      <c r="R1166" s="1">
        <v>26466645</v>
      </c>
      <c r="S1166" s="1">
        <v>26799750</v>
      </c>
      <c r="T1166" s="1">
        <v>27111853</v>
      </c>
      <c r="U1166" s="2">
        <f>IFERROR((table_world_population[[#This Row],[2023]]-table_world_population[[#This Row],[2013]])/table_world_population[[#This Row],[2013]],0)</f>
        <v>0.17232440647620212</v>
      </c>
      <c r="V1166" s="3">
        <f>IFERROR((table_world_population[[#This Row],[2023]]-table_world_population[[#This Row],[2022]])/table_world_population[[#This Row],[2022]],0)</f>
        <v>1.1645742964020187E-2</v>
      </c>
    </row>
    <row r="1167" spans="1:22" x14ac:dyDescent="0.35">
      <c r="A1167" t="s">
        <v>394</v>
      </c>
      <c r="B1167" t="s">
        <v>169</v>
      </c>
      <c r="C1167" t="s">
        <v>24</v>
      </c>
      <c r="D1167" t="s">
        <v>239</v>
      </c>
      <c r="E1167" t="s">
        <v>458</v>
      </c>
      <c r="F1167" t="s">
        <v>15</v>
      </c>
      <c r="G1167" t="s">
        <v>463</v>
      </c>
      <c r="H1167" t="s">
        <v>15</v>
      </c>
      <c r="I1167" s="1">
        <v>1894829</v>
      </c>
      <c r="J1167" s="1">
        <v>30038809</v>
      </c>
      <c r="K1167" s="1">
        <v>30353951</v>
      </c>
      <c r="L1167" s="1">
        <v>30711863</v>
      </c>
      <c r="M1167" s="1">
        <v>31132779</v>
      </c>
      <c r="N1167" s="1">
        <v>31605486</v>
      </c>
      <c r="O1167" s="1">
        <v>32203944</v>
      </c>
      <c r="P1167" s="1">
        <v>32824861</v>
      </c>
      <c r="Q1167" s="1">
        <v>33304756</v>
      </c>
      <c r="R1167" s="1">
        <v>33715471</v>
      </c>
      <c r="S1167" s="1">
        <v>34049588</v>
      </c>
      <c r="T1167" s="1">
        <v>34352719</v>
      </c>
      <c r="U1167" s="2">
        <f>IFERROR((table_world_population[[#This Row],[2023]]-table_world_population[[#This Row],[2013]])/table_world_population[[#This Row],[2013]],0)</f>
        <v>0.14361121973910485</v>
      </c>
      <c r="V1167" s="3">
        <f>IFERROR((table_world_population[[#This Row],[2023]]-table_world_population[[#This Row],[2022]])/table_world_population[[#This Row],[2022]],0)</f>
        <v>8.9026334180607406E-3</v>
      </c>
    </row>
    <row r="1168" spans="1:22" x14ac:dyDescent="0.35">
      <c r="A1168" t="s">
        <v>395</v>
      </c>
      <c r="B1168" t="s">
        <v>170</v>
      </c>
      <c r="C1168" t="s">
        <v>18</v>
      </c>
      <c r="D1168" t="s">
        <v>232</v>
      </c>
      <c r="E1168" t="s">
        <v>458</v>
      </c>
      <c r="F1168" t="s">
        <v>15</v>
      </c>
      <c r="G1168" t="s">
        <v>463</v>
      </c>
      <c r="H1168" t="s">
        <v>15</v>
      </c>
      <c r="I1168" s="1">
        <v>5057666</v>
      </c>
      <c r="J1168" s="1">
        <v>49244938</v>
      </c>
      <c r="K1168" s="1">
        <v>50025302</v>
      </c>
      <c r="L1168" s="1">
        <v>50842060</v>
      </c>
      <c r="M1168" s="1">
        <v>51723461</v>
      </c>
      <c r="N1168" s="1">
        <v>52616948</v>
      </c>
      <c r="O1168" s="1">
        <v>53496816</v>
      </c>
      <c r="P1168" s="1">
        <v>54369671</v>
      </c>
      <c r="Q1168" s="1">
        <v>55243033</v>
      </c>
      <c r="R1168" s="1">
        <v>56062865</v>
      </c>
      <c r="S1168" s="1">
        <v>56879731</v>
      </c>
      <c r="T1168" s="1">
        <v>57743514</v>
      </c>
      <c r="U1168" s="2">
        <f>IFERROR((table_world_population[[#This Row],[2023]]-table_world_population[[#This Row],[2013]])/table_world_population[[#This Row],[2013]],0)</f>
        <v>0.17257765661112215</v>
      </c>
      <c r="V1168" s="3">
        <f>IFERROR((table_world_population[[#This Row],[2023]]-table_world_population[[#This Row],[2022]])/table_world_population[[#This Row],[2022]],0)</f>
        <v>1.5186130187570684E-2</v>
      </c>
    </row>
    <row r="1169" spans="1:22" x14ac:dyDescent="0.35">
      <c r="A1169" t="s">
        <v>395</v>
      </c>
      <c r="B1169" t="s">
        <v>170</v>
      </c>
      <c r="C1169" t="s">
        <v>19</v>
      </c>
      <c r="D1169" t="s">
        <v>233</v>
      </c>
      <c r="E1169" t="s">
        <v>458</v>
      </c>
      <c r="F1169" t="s">
        <v>15</v>
      </c>
      <c r="G1169" t="s">
        <v>463</v>
      </c>
      <c r="H1169" t="s">
        <v>15</v>
      </c>
      <c r="I1169" s="1">
        <v>5114541</v>
      </c>
      <c r="J1169" s="1">
        <v>50455169</v>
      </c>
      <c r="K1169" s="1">
        <v>51299898</v>
      </c>
      <c r="L1169" s="1">
        <v>52189304</v>
      </c>
      <c r="M1169" s="1">
        <v>53151806</v>
      </c>
      <c r="N1169" s="1">
        <v>54121554</v>
      </c>
      <c r="O1169" s="1">
        <v>55072020</v>
      </c>
      <c r="P1169" s="1">
        <v>56011134</v>
      </c>
      <c r="Q1169" s="1">
        <v>56947945</v>
      </c>
      <c r="R1169" s="1">
        <v>57817463</v>
      </c>
      <c r="S1169" s="1">
        <v>58679278</v>
      </c>
      <c r="T1169" s="1">
        <v>59593853</v>
      </c>
      <c r="U1169" s="2">
        <f>IFERROR((table_world_population[[#This Row],[2023]]-table_world_population[[#This Row],[2013]])/table_world_population[[#This Row],[2013]],0)</f>
        <v>0.1811248318284297</v>
      </c>
      <c r="V1169" s="3">
        <f>IFERROR((table_world_population[[#This Row],[2023]]-table_world_population[[#This Row],[2022]])/table_world_population[[#This Row],[2022]],0)</f>
        <v>1.5585996133081256E-2</v>
      </c>
    </row>
    <row r="1170" spans="1:22" x14ac:dyDescent="0.35">
      <c r="A1170" t="s">
        <v>395</v>
      </c>
      <c r="B1170" t="s">
        <v>170</v>
      </c>
      <c r="C1170" t="s">
        <v>15</v>
      </c>
      <c r="D1170" t="s">
        <v>234</v>
      </c>
      <c r="E1170" t="s">
        <v>459</v>
      </c>
      <c r="F1170" t="s">
        <v>14</v>
      </c>
      <c r="G1170" t="s">
        <v>463</v>
      </c>
      <c r="H1170" t="s">
        <v>15</v>
      </c>
      <c r="I1170" s="1">
        <v>4472097</v>
      </c>
      <c r="J1170" s="1">
        <v>33322079</v>
      </c>
      <c r="K1170" s="1">
        <v>33479223</v>
      </c>
      <c r="L1170" s="1">
        <v>33625497</v>
      </c>
      <c r="M1170" s="1">
        <v>33830130</v>
      </c>
      <c r="N1170" s="1">
        <v>34072333</v>
      </c>
      <c r="O1170" s="1">
        <v>34305748</v>
      </c>
      <c r="P1170" s="1">
        <v>34519754</v>
      </c>
      <c r="Q1170" s="1">
        <v>34713208</v>
      </c>
      <c r="R1170" s="1">
        <v>34889268</v>
      </c>
      <c r="S1170" s="1">
        <v>35056160</v>
      </c>
      <c r="T1170" s="1">
        <v>35208224</v>
      </c>
      <c r="U1170" s="2">
        <f>IFERROR((table_world_population[[#This Row],[2023]]-table_world_population[[#This Row],[2013]])/table_world_population[[#This Row],[2013]],0)</f>
        <v>5.6603461026546391E-2</v>
      </c>
      <c r="V1170" s="3">
        <f>IFERROR((table_world_population[[#This Row],[2023]]-table_world_population[[#This Row],[2022]])/table_world_population[[#This Row],[2022]],0)</f>
        <v>4.3377255238451675E-3</v>
      </c>
    </row>
    <row r="1171" spans="1:22" x14ac:dyDescent="0.35">
      <c r="A1171" t="s">
        <v>395</v>
      </c>
      <c r="B1171" t="s">
        <v>170</v>
      </c>
      <c r="C1171" t="s">
        <v>15</v>
      </c>
      <c r="D1171" t="s">
        <v>235</v>
      </c>
      <c r="E1171" t="s">
        <v>460</v>
      </c>
      <c r="F1171" t="s">
        <v>16</v>
      </c>
      <c r="G1171" t="s">
        <v>463</v>
      </c>
      <c r="H1171" t="s">
        <v>15</v>
      </c>
      <c r="I1171" s="1">
        <v>5325368</v>
      </c>
      <c r="J1171" s="1">
        <v>61925901</v>
      </c>
      <c r="K1171" s="1">
        <v>63232152</v>
      </c>
      <c r="L1171" s="1">
        <v>64627679</v>
      </c>
      <c r="M1171" s="1">
        <v>66094128</v>
      </c>
      <c r="N1171" s="1">
        <v>67521710</v>
      </c>
      <c r="O1171" s="1">
        <v>68903788</v>
      </c>
      <c r="P1171" s="1">
        <v>70261944</v>
      </c>
      <c r="Q1171" s="1">
        <v>71618946</v>
      </c>
      <c r="R1171" s="1">
        <v>72925605</v>
      </c>
      <c r="S1171" s="1">
        <v>74220181</v>
      </c>
      <c r="T1171" s="1">
        <v>75552210</v>
      </c>
      <c r="U1171" s="2">
        <f>IFERROR((table_world_population[[#This Row],[2023]]-table_world_population[[#This Row],[2013]])/table_world_population[[#This Row],[2013]],0)</f>
        <v>0.22004215974185018</v>
      </c>
      <c r="V1171" s="3">
        <f>IFERROR((table_world_population[[#This Row],[2023]]-table_world_population[[#This Row],[2022]])/table_world_population[[#This Row],[2022]],0)</f>
        <v>1.7946992072142752E-2</v>
      </c>
    </row>
    <row r="1172" spans="1:22" x14ac:dyDescent="0.35">
      <c r="A1172" t="s">
        <v>395</v>
      </c>
      <c r="B1172" t="s">
        <v>170</v>
      </c>
      <c r="C1172" t="s">
        <v>15</v>
      </c>
      <c r="D1172" t="s">
        <v>236</v>
      </c>
      <c r="E1172" t="s">
        <v>461</v>
      </c>
      <c r="F1172" t="s">
        <v>17</v>
      </c>
      <c r="G1172" t="s">
        <v>463</v>
      </c>
      <c r="H1172" t="s">
        <v>15</v>
      </c>
      <c r="I1172" s="1">
        <v>374742</v>
      </c>
      <c r="J1172" s="1">
        <v>4452126</v>
      </c>
      <c r="K1172" s="1">
        <v>4613826</v>
      </c>
      <c r="L1172" s="1">
        <v>4778189</v>
      </c>
      <c r="M1172" s="1">
        <v>4951008</v>
      </c>
      <c r="N1172" s="1">
        <v>5144457</v>
      </c>
      <c r="O1172" s="1">
        <v>5359300</v>
      </c>
      <c r="P1172" s="1">
        <v>5599106</v>
      </c>
      <c r="Q1172" s="1">
        <v>5858823</v>
      </c>
      <c r="R1172" s="1">
        <v>6065455</v>
      </c>
      <c r="S1172" s="1">
        <v>6282669</v>
      </c>
      <c r="T1172" s="1">
        <v>6576934</v>
      </c>
      <c r="U1172" s="2">
        <f>IFERROR((table_world_population[[#This Row],[2023]]-table_world_population[[#This Row],[2013]])/table_world_population[[#This Row],[2013]],0)</f>
        <v>0.4772569329798842</v>
      </c>
      <c r="V1172" s="3">
        <f>IFERROR((table_world_population[[#This Row],[2023]]-table_world_population[[#This Row],[2022]])/table_world_population[[#This Row],[2022]],0)</f>
        <v>4.683757810573818E-2</v>
      </c>
    </row>
    <row r="1173" spans="1:22" x14ac:dyDescent="0.35">
      <c r="A1173" t="s">
        <v>395</v>
      </c>
      <c r="B1173" t="s">
        <v>170</v>
      </c>
      <c r="C1173" t="s">
        <v>20</v>
      </c>
      <c r="D1173" t="s">
        <v>237</v>
      </c>
      <c r="E1173" t="s">
        <v>458</v>
      </c>
      <c r="F1173" t="s">
        <v>15</v>
      </c>
      <c r="G1173" t="s">
        <v>464</v>
      </c>
      <c r="H1173" t="s">
        <v>21</v>
      </c>
      <c r="I1173" s="1">
        <v>5410495</v>
      </c>
      <c r="J1173" s="1">
        <v>53934767</v>
      </c>
      <c r="K1173" s="1">
        <v>54621376</v>
      </c>
      <c r="L1173" s="1">
        <v>55344328</v>
      </c>
      <c r="M1173" s="1">
        <v>56134486</v>
      </c>
      <c r="N1173" s="1">
        <v>56910834</v>
      </c>
      <c r="O1173" s="1">
        <v>57642452</v>
      </c>
      <c r="P1173" s="1">
        <v>58337359</v>
      </c>
      <c r="Q1173" s="1">
        <v>59003479</v>
      </c>
      <c r="R1173" s="1">
        <v>59577632</v>
      </c>
      <c r="S1173" s="1">
        <v>60117263</v>
      </c>
      <c r="T1173" s="1">
        <v>60678673</v>
      </c>
      <c r="U1173" s="2">
        <f>IFERROR((table_world_population[[#This Row],[2023]]-table_world_population[[#This Row],[2013]])/table_world_population[[#This Row],[2013]],0)</f>
        <v>0.12503819660516935</v>
      </c>
      <c r="V1173" s="3">
        <f>IFERROR((table_world_population[[#This Row],[2023]]-table_world_population[[#This Row],[2022]])/table_world_population[[#This Row],[2022]],0)</f>
        <v>9.3385821639950569E-3</v>
      </c>
    </row>
    <row r="1174" spans="1:22" x14ac:dyDescent="0.35">
      <c r="A1174" t="s">
        <v>395</v>
      </c>
      <c r="B1174" t="s">
        <v>170</v>
      </c>
      <c r="C1174" t="s">
        <v>22</v>
      </c>
      <c r="D1174" t="s">
        <v>238</v>
      </c>
      <c r="E1174" t="s">
        <v>458</v>
      </c>
      <c r="F1174" t="s">
        <v>15</v>
      </c>
      <c r="G1174" t="s">
        <v>465</v>
      </c>
      <c r="H1174" t="s">
        <v>23</v>
      </c>
      <c r="I1174" s="1">
        <v>4761712</v>
      </c>
      <c r="J1174" s="1">
        <v>45765340</v>
      </c>
      <c r="K1174" s="1">
        <v>46703825</v>
      </c>
      <c r="L1174" s="1">
        <v>47687037</v>
      </c>
      <c r="M1174" s="1">
        <v>48740780</v>
      </c>
      <c r="N1174" s="1">
        <v>49827667</v>
      </c>
      <c r="O1174" s="1">
        <v>50926384</v>
      </c>
      <c r="P1174" s="1">
        <v>52043445</v>
      </c>
      <c r="Q1174" s="1">
        <v>53187498</v>
      </c>
      <c r="R1174" s="1">
        <v>54302696</v>
      </c>
      <c r="S1174" s="1">
        <v>55441746</v>
      </c>
      <c r="T1174" s="1">
        <v>56658695</v>
      </c>
      <c r="U1174" s="2">
        <f>IFERROR((table_world_population[[#This Row],[2023]]-table_world_population[[#This Row],[2013]])/table_world_population[[#This Row],[2013]],0)</f>
        <v>0.23802630986681186</v>
      </c>
      <c r="V1174" s="3">
        <f>IFERROR((table_world_population[[#This Row],[2023]]-table_world_population[[#This Row],[2022]])/table_world_population[[#This Row],[2022]],0)</f>
        <v>2.195004825425231E-2</v>
      </c>
    </row>
    <row r="1175" spans="1:22" x14ac:dyDescent="0.35">
      <c r="A1175" t="s">
        <v>395</v>
      </c>
      <c r="B1175" t="s">
        <v>170</v>
      </c>
      <c r="C1175" t="s">
        <v>24</v>
      </c>
      <c r="D1175" t="s">
        <v>239</v>
      </c>
      <c r="E1175" t="s">
        <v>458</v>
      </c>
      <c r="F1175" t="s">
        <v>15</v>
      </c>
      <c r="G1175" t="s">
        <v>463</v>
      </c>
      <c r="H1175" t="s">
        <v>15</v>
      </c>
      <c r="I1175" s="1">
        <v>10172207</v>
      </c>
      <c r="J1175" s="1">
        <v>99700107</v>
      </c>
      <c r="K1175" s="1">
        <v>101325201</v>
      </c>
      <c r="L1175" s="1">
        <v>103031365</v>
      </c>
      <c r="M1175" s="1">
        <v>104875266</v>
      </c>
      <c r="N1175" s="1">
        <v>106738501</v>
      </c>
      <c r="O1175" s="1">
        <v>108568836</v>
      </c>
      <c r="P1175" s="1">
        <v>110380804</v>
      </c>
      <c r="Q1175" s="1">
        <v>112190977</v>
      </c>
      <c r="R1175" s="1">
        <v>113880328</v>
      </c>
      <c r="S1175" s="1">
        <v>115559009</v>
      </c>
      <c r="T1175" s="1">
        <v>117337368</v>
      </c>
      <c r="U1175" s="2">
        <f>IFERROR((table_world_population[[#This Row],[2023]]-table_world_population[[#This Row],[2013]])/table_world_population[[#This Row],[2013]],0)</f>
        <v>0.17690313010396266</v>
      </c>
      <c r="V1175" s="3">
        <f>IFERROR((table_world_population[[#This Row],[2023]]-table_world_population[[#This Row],[2022]])/table_world_population[[#This Row],[2022]],0)</f>
        <v>1.5389185277627294E-2</v>
      </c>
    </row>
    <row r="1176" spans="1:22" x14ac:dyDescent="0.35">
      <c r="A1176" t="s">
        <v>396</v>
      </c>
      <c r="B1176" t="s">
        <v>171</v>
      </c>
      <c r="C1176" t="s">
        <v>18</v>
      </c>
      <c r="D1176" t="s">
        <v>232</v>
      </c>
      <c r="E1176" t="s">
        <v>458</v>
      </c>
      <c r="F1176" t="s">
        <v>15</v>
      </c>
      <c r="G1176" t="s">
        <v>463</v>
      </c>
      <c r="H1176" t="s">
        <v>15</v>
      </c>
      <c r="I1176" s="1">
        <v>14113720</v>
      </c>
      <c r="J1176" s="1">
        <v>19624797</v>
      </c>
      <c r="K1176" s="1">
        <v>19611835</v>
      </c>
      <c r="L1176" s="1">
        <v>19600554</v>
      </c>
      <c r="M1176" s="1">
        <v>19594548</v>
      </c>
      <c r="N1176" s="1">
        <v>19598693</v>
      </c>
      <c r="O1176" s="1">
        <v>19599212</v>
      </c>
      <c r="P1176" s="1">
        <v>19595179</v>
      </c>
      <c r="Q1176" s="1">
        <v>19564918</v>
      </c>
      <c r="R1176" s="1">
        <v>19493868</v>
      </c>
      <c r="S1176" s="1">
        <v>18995573</v>
      </c>
      <c r="T1176" s="1">
        <v>18909456</v>
      </c>
      <c r="U1176" s="2">
        <f>IFERROR((table_world_population[[#This Row],[2023]]-table_world_population[[#This Row],[2013]])/table_world_population[[#This Row],[2013]],0)</f>
        <v>-3.6450873861268475E-2</v>
      </c>
      <c r="V1176" s="3">
        <f>IFERROR((table_world_population[[#This Row],[2023]]-table_world_population[[#This Row],[2022]])/table_world_population[[#This Row],[2022]],0)</f>
        <v>-4.5335299966997571E-3</v>
      </c>
    </row>
    <row r="1177" spans="1:22" x14ac:dyDescent="0.35">
      <c r="A1177" t="s">
        <v>396</v>
      </c>
      <c r="B1177" t="s">
        <v>171</v>
      </c>
      <c r="C1177" t="s">
        <v>19</v>
      </c>
      <c r="D1177" t="s">
        <v>233</v>
      </c>
      <c r="E1177" t="s">
        <v>458</v>
      </c>
      <c r="F1177" t="s">
        <v>15</v>
      </c>
      <c r="G1177" t="s">
        <v>463</v>
      </c>
      <c r="H1177" t="s">
        <v>15</v>
      </c>
      <c r="I1177" s="1">
        <v>14373150</v>
      </c>
      <c r="J1177" s="1">
        <v>18415399</v>
      </c>
      <c r="K1177" s="1">
        <v>18399901</v>
      </c>
      <c r="L1177" s="1">
        <v>18385857</v>
      </c>
      <c r="M1177" s="1">
        <v>18375539</v>
      </c>
      <c r="N1177" s="1">
        <v>18376132</v>
      </c>
      <c r="O1177" s="1">
        <v>18375538</v>
      </c>
      <c r="P1177" s="1">
        <v>18370296</v>
      </c>
      <c r="Q1177" s="1">
        <v>18334153</v>
      </c>
      <c r="R1177" s="1">
        <v>18253255</v>
      </c>
      <c r="S1177" s="1">
        <v>17826176</v>
      </c>
      <c r="T1177" s="1">
        <v>17776393</v>
      </c>
      <c r="U1177" s="2">
        <f>IFERROR((table_world_population[[#This Row],[2023]]-table_world_population[[#This Row],[2013]])/table_world_population[[#This Row],[2013]],0)</f>
        <v>-3.4699546830345623E-2</v>
      </c>
      <c r="V1177" s="3">
        <f>IFERROR((table_world_population[[#This Row],[2023]]-table_world_population[[#This Row],[2022]])/table_world_population[[#This Row],[2022]],0)</f>
        <v>-2.7926909282170219E-3</v>
      </c>
    </row>
    <row r="1178" spans="1:22" x14ac:dyDescent="0.35">
      <c r="A1178" t="s">
        <v>396</v>
      </c>
      <c r="B1178" t="s">
        <v>171</v>
      </c>
      <c r="C1178" t="s">
        <v>15</v>
      </c>
      <c r="D1178" t="s">
        <v>234</v>
      </c>
      <c r="E1178" t="s">
        <v>459</v>
      </c>
      <c r="F1178" t="s">
        <v>14</v>
      </c>
      <c r="G1178" t="s">
        <v>463</v>
      </c>
      <c r="H1178" t="s">
        <v>15</v>
      </c>
      <c r="I1178" s="1">
        <v>13757988</v>
      </c>
      <c r="J1178" s="1">
        <v>5713238</v>
      </c>
      <c r="K1178" s="1">
        <v>5696884</v>
      </c>
      <c r="L1178" s="1">
        <v>5688308</v>
      </c>
      <c r="M1178" s="1">
        <v>5693104</v>
      </c>
      <c r="N1178" s="1">
        <v>5727858</v>
      </c>
      <c r="O1178" s="1">
        <v>5773407</v>
      </c>
      <c r="P1178" s="1">
        <v>5805897</v>
      </c>
      <c r="Q1178" s="1">
        <v>5816751</v>
      </c>
      <c r="R1178" s="1">
        <v>5801467</v>
      </c>
      <c r="S1178" s="1">
        <v>5578684</v>
      </c>
      <c r="T1178" s="1">
        <v>5482156</v>
      </c>
      <c r="U1178" s="2">
        <f>IFERROR((table_world_population[[#This Row],[2023]]-table_world_population[[#This Row],[2013]])/table_world_population[[#This Row],[2013]],0)</f>
        <v>-4.0446765914530426E-2</v>
      </c>
      <c r="V1178" s="3">
        <f>IFERROR((table_world_population[[#This Row],[2023]]-table_world_population[[#This Row],[2022]])/table_world_population[[#This Row],[2022]],0)</f>
        <v>-1.7303005511694156E-2</v>
      </c>
    </row>
    <row r="1179" spans="1:22" x14ac:dyDescent="0.35">
      <c r="A1179" t="s">
        <v>396</v>
      </c>
      <c r="B1179" t="s">
        <v>171</v>
      </c>
      <c r="C1179" t="s">
        <v>15</v>
      </c>
      <c r="D1179" t="s">
        <v>235</v>
      </c>
      <c r="E1179" t="s">
        <v>460</v>
      </c>
      <c r="F1179" t="s">
        <v>16</v>
      </c>
      <c r="G1179" t="s">
        <v>463</v>
      </c>
      <c r="H1179" t="s">
        <v>15</v>
      </c>
      <c r="I1179" s="1">
        <v>14008109</v>
      </c>
      <c r="J1179" s="1">
        <v>26811365</v>
      </c>
      <c r="K1179" s="1">
        <v>26609308</v>
      </c>
      <c r="L1179" s="1">
        <v>26396251</v>
      </c>
      <c r="M1179" s="1">
        <v>26160735</v>
      </c>
      <c r="N1179" s="1">
        <v>25909730</v>
      </c>
      <c r="O1179" s="1">
        <v>25647760</v>
      </c>
      <c r="P1179" s="1">
        <v>25389267</v>
      </c>
      <c r="Q1179" s="1">
        <v>25118729</v>
      </c>
      <c r="R1179" s="1">
        <v>24835510</v>
      </c>
      <c r="S1179" s="1">
        <v>24410950</v>
      </c>
      <c r="T1179" s="1">
        <v>24405465</v>
      </c>
      <c r="U1179" s="2">
        <f>IFERROR((table_world_population[[#This Row],[2023]]-table_world_population[[#This Row],[2013]])/table_world_population[[#This Row],[2013]],0)</f>
        <v>-8.9734334674866426E-2</v>
      </c>
      <c r="V1179" s="3">
        <f>IFERROR((table_world_population[[#This Row],[2023]]-table_world_population[[#This Row],[2022]])/table_world_population[[#This Row],[2022]],0)</f>
        <v>-2.246942458200111E-4</v>
      </c>
    </row>
    <row r="1180" spans="1:22" x14ac:dyDescent="0.35">
      <c r="A1180" t="s">
        <v>396</v>
      </c>
      <c r="B1180" t="s">
        <v>171</v>
      </c>
      <c r="C1180" t="s">
        <v>15</v>
      </c>
      <c r="D1180" t="s">
        <v>236</v>
      </c>
      <c r="E1180" t="s">
        <v>461</v>
      </c>
      <c r="F1180" t="s">
        <v>17</v>
      </c>
      <c r="G1180" t="s">
        <v>463</v>
      </c>
      <c r="H1180" t="s">
        <v>15</v>
      </c>
      <c r="I1180" s="1">
        <v>720774</v>
      </c>
      <c r="J1180" s="1">
        <v>5515594</v>
      </c>
      <c r="K1180" s="1">
        <v>5705544</v>
      </c>
      <c r="L1180" s="1">
        <v>5901853</v>
      </c>
      <c r="M1180" s="1">
        <v>6116248</v>
      </c>
      <c r="N1180" s="1">
        <v>6337238</v>
      </c>
      <c r="O1180" s="1">
        <v>6553583</v>
      </c>
      <c r="P1180" s="1">
        <v>6770311</v>
      </c>
      <c r="Q1180" s="1">
        <v>6963590</v>
      </c>
      <c r="R1180" s="1">
        <v>7110148</v>
      </c>
      <c r="S1180" s="1">
        <v>6832114</v>
      </c>
      <c r="T1180" s="1">
        <v>6798227</v>
      </c>
      <c r="U1180" s="2">
        <f>IFERROR((table_world_population[[#This Row],[2023]]-table_world_population[[#This Row],[2013]])/table_world_population[[#This Row],[2013]],0)</f>
        <v>0.23254666677786653</v>
      </c>
      <c r="V1180" s="3">
        <f>IFERROR((table_world_population[[#This Row],[2023]]-table_world_population[[#This Row],[2022]])/table_world_population[[#This Row],[2022]],0)</f>
        <v>-4.9599582208376498E-3</v>
      </c>
    </row>
    <row r="1181" spans="1:22" x14ac:dyDescent="0.35">
      <c r="A1181" t="s">
        <v>396</v>
      </c>
      <c r="B1181" t="s">
        <v>171</v>
      </c>
      <c r="C1181" t="s">
        <v>20</v>
      </c>
      <c r="D1181" t="s">
        <v>237</v>
      </c>
      <c r="E1181" t="s">
        <v>458</v>
      </c>
      <c r="F1181" t="s">
        <v>15</v>
      </c>
      <c r="G1181" t="s">
        <v>464</v>
      </c>
      <c r="H1181" t="s">
        <v>21</v>
      </c>
      <c r="I1181" s="1">
        <v>19856204</v>
      </c>
      <c r="J1181" s="1">
        <v>15014846</v>
      </c>
      <c r="K1181" s="1">
        <v>15051507</v>
      </c>
      <c r="L1181" s="1">
        <v>15088963</v>
      </c>
      <c r="M1181" s="1">
        <v>15120448</v>
      </c>
      <c r="N1181" s="1">
        <v>15150057</v>
      </c>
      <c r="O1181" s="1">
        <v>15167875</v>
      </c>
      <c r="P1181" s="1">
        <v>15172143</v>
      </c>
      <c r="Q1181" s="1">
        <v>15143331</v>
      </c>
      <c r="R1181" s="1">
        <v>15070539</v>
      </c>
      <c r="S1181" s="1">
        <v>14679358</v>
      </c>
      <c r="T1181" s="1">
        <v>14594364</v>
      </c>
      <c r="U1181" s="2">
        <f>IFERROR((table_world_population[[#This Row],[2023]]-table_world_population[[#This Row],[2013]])/table_world_population[[#This Row],[2013]],0)</f>
        <v>-2.800441642891309E-2</v>
      </c>
      <c r="V1181" s="3">
        <f>IFERROR((table_world_population[[#This Row],[2023]]-table_world_population[[#This Row],[2022]])/table_world_population[[#This Row],[2022]],0)</f>
        <v>-5.7900352317860225E-3</v>
      </c>
    </row>
    <row r="1182" spans="1:22" x14ac:dyDescent="0.35">
      <c r="A1182" t="s">
        <v>396</v>
      </c>
      <c r="B1182" t="s">
        <v>171</v>
      </c>
      <c r="C1182" t="s">
        <v>22</v>
      </c>
      <c r="D1182" t="s">
        <v>238</v>
      </c>
      <c r="E1182" t="s">
        <v>458</v>
      </c>
      <c r="F1182" t="s">
        <v>15</v>
      </c>
      <c r="G1182" t="s">
        <v>465</v>
      </c>
      <c r="H1182" t="s">
        <v>23</v>
      </c>
      <c r="I1182" s="1">
        <v>8630667</v>
      </c>
      <c r="J1182" s="1">
        <v>23025350</v>
      </c>
      <c r="K1182" s="1">
        <v>22960228</v>
      </c>
      <c r="L1182" s="1">
        <v>22897449</v>
      </c>
      <c r="M1182" s="1">
        <v>22849639</v>
      </c>
      <c r="N1182" s="1">
        <v>22824769</v>
      </c>
      <c r="O1182" s="1">
        <v>22806875</v>
      </c>
      <c r="P1182" s="1">
        <v>22793332</v>
      </c>
      <c r="Q1182" s="1">
        <v>22755739</v>
      </c>
      <c r="R1182" s="1">
        <v>22676585</v>
      </c>
      <c r="S1182" s="1">
        <v>22142391</v>
      </c>
      <c r="T1182" s="1">
        <v>22091485</v>
      </c>
      <c r="U1182" s="2">
        <f>IFERROR((table_world_population[[#This Row],[2023]]-table_world_population[[#This Row],[2013]])/table_world_population[[#This Row],[2013]],0)</f>
        <v>-4.0558123980742961E-2</v>
      </c>
      <c r="V1182" s="3">
        <f>IFERROR((table_world_population[[#This Row],[2023]]-table_world_population[[#This Row],[2022]])/table_world_population[[#This Row],[2022]],0)</f>
        <v>-2.2990290434307661E-3</v>
      </c>
    </row>
    <row r="1183" spans="1:22" x14ac:dyDescent="0.35">
      <c r="A1183" t="s">
        <v>396</v>
      </c>
      <c r="B1183" t="s">
        <v>171</v>
      </c>
      <c r="C1183" t="s">
        <v>24</v>
      </c>
      <c r="D1183" t="s">
        <v>239</v>
      </c>
      <c r="E1183" t="s">
        <v>458</v>
      </c>
      <c r="F1183" t="s">
        <v>15</v>
      </c>
      <c r="G1183" t="s">
        <v>463</v>
      </c>
      <c r="H1183" t="s">
        <v>15</v>
      </c>
      <c r="I1183" s="1">
        <v>28486871</v>
      </c>
      <c r="J1183" s="1">
        <v>38040196</v>
      </c>
      <c r="K1183" s="1">
        <v>38011735</v>
      </c>
      <c r="L1183" s="1">
        <v>37986412</v>
      </c>
      <c r="M1183" s="1">
        <v>37970087</v>
      </c>
      <c r="N1183" s="1">
        <v>37974826</v>
      </c>
      <c r="O1183" s="1">
        <v>37974750</v>
      </c>
      <c r="P1183" s="1">
        <v>37965475</v>
      </c>
      <c r="Q1183" s="1">
        <v>37899070</v>
      </c>
      <c r="R1183" s="1">
        <v>37747124</v>
      </c>
      <c r="S1183" s="1">
        <v>36821749</v>
      </c>
      <c r="T1183" s="1">
        <v>36685849</v>
      </c>
      <c r="U1183" s="2">
        <f>IFERROR((table_world_population[[#This Row],[2023]]-table_world_population[[#This Row],[2013]])/table_world_population[[#This Row],[2013]],0)</f>
        <v>-3.560304999480024E-2</v>
      </c>
      <c r="V1183" s="3">
        <f>IFERROR((table_world_population[[#This Row],[2023]]-table_world_population[[#This Row],[2022]])/table_world_population[[#This Row],[2022]],0)</f>
        <v>-3.690753527215668E-3</v>
      </c>
    </row>
    <row r="1184" spans="1:22" x14ac:dyDescent="0.35">
      <c r="A1184" t="s">
        <v>397</v>
      </c>
      <c r="B1184" t="s">
        <v>172</v>
      </c>
      <c r="C1184" t="s">
        <v>18</v>
      </c>
      <c r="D1184" t="s">
        <v>232</v>
      </c>
      <c r="E1184" t="s">
        <v>458</v>
      </c>
      <c r="F1184" t="s">
        <v>15</v>
      </c>
      <c r="G1184" t="s">
        <v>463</v>
      </c>
      <c r="H1184" t="s">
        <v>15</v>
      </c>
      <c r="I1184" s="1">
        <v>15299544</v>
      </c>
      <c r="J1184" s="1">
        <v>5480877</v>
      </c>
      <c r="K1184" s="1">
        <v>5460676</v>
      </c>
      <c r="L1184" s="1">
        <v>5445951</v>
      </c>
      <c r="M1184" s="1">
        <v>5433909</v>
      </c>
      <c r="N1184" s="1">
        <v>5425635</v>
      </c>
      <c r="O1184" s="1">
        <v>5424120</v>
      </c>
      <c r="P1184" s="1">
        <v>5430271</v>
      </c>
      <c r="Q1184" s="1">
        <v>5437732</v>
      </c>
      <c r="R1184" s="1">
        <v>5473258</v>
      </c>
      <c r="S1184" s="1">
        <v>5498027</v>
      </c>
      <c r="T1184" s="1">
        <v>5557489</v>
      </c>
      <c r="U1184" s="2">
        <f>IFERROR((table_world_population[[#This Row],[2023]]-table_world_population[[#This Row],[2013]])/table_world_population[[#This Row],[2013]],0)</f>
        <v>1.397805497185943E-2</v>
      </c>
      <c r="V1184" s="3">
        <f>IFERROR((table_world_population[[#This Row],[2023]]-table_world_population[[#This Row],[2022]])/table_world_population[[#This Row],[2022]],0)</f>
        <v>1.0815152417403552E-2</v>
      </c>
    </row>
    <row r="1185" spans="1:22" x14ac:dyDescent="0.35">
      <c r="A1185" t="s">
        <v>397</v>
      </c>
      <c r="B1185" t="s">
        <v>172</v>
      </c>
      <c r="C1185" t="s">
        <v>19</v>
      </c>
      <c r="D1185" t="s">
        <v>233</v>
      </c>
      <c r="E1185" t="s">
        <v>458</v>
      </c>
      <c r="F1185" t="s">
        <v>15</v>
      </c>
      <c r="G1185" t="s">
        <v>463</v>
      </c>
      <c r="H1185" t="s">
        <v>15</v>
      </c>
      <c r="I1185" s="1">
        <v>14337906</v>
      </c>
      <c r="J1185" s="1">
        <v>4976418</v>
      </c>
      <c r="K1185" s="1">
        <v>4940387</v>
      </c>
      <c r="L1185" s="1">
        <v>4912125</v>
      </c>
      <c r="M1185" s="1">
        <v>4891543</v>
      </c>
      <c r="N1185" s="1">
        <v>4874665</v>
      </c>
      <c r="O1185" s="1">
        <v>4859701</v>
      </c>
      <c r="P1185" s="1">
        <v>4855992</v>
      </c>
      <c r="Q1185" s="1">
        <v>4859349</v>
      </c>
      <c r="R1185" s="1">
        <v>4888573</v>
      </c>
      <c r="S1185" s="1">
        <v>4911677</v>
      </c>
      <c r="T1185" s="1">
        <v>4967858</v>
      </c>
      <c r="U1185" s="2">
        <f>IFERROR((table_world_population[[#This Row],[2023]]-table_world_population[[#This Row],[2013]])/table_world_population[[#This Row],[2013]],0)</f>
        <v>-1.7201127397256421E-3</v>
      </c>
      <c r="V1185" s="3">
        <f>IFERROR((table_world_population[[#This Row],[2023]]-table_world_population[[#This Row],[2022]])/table_world_population[[#This Row],[2022]],0)</f>
        <v>1.1438252148909629E-2</v>
      </c>
    </row>
    <row r="1186" spans="1:22" x14ac:dyDescent="0.35">
      <c r="A1186" t="s">
        <v>397</v>
      </c>
      <c r="B1186" t="s">
        <v>172</v>
      </c>
      <c r="C1186" t="s">
        <v>15</v>
      </c>
      <c r="D1186" t="s">
        <v>234</v>
      </c>
      <c r="E1186" t="s">
        <v>459</v>
      </c>
      <c r="F1186" t="s">
        <v>14</v>
      </c>
      <c r="G1186" t="s">
        <v>463</v>
      </c>
      <c r="H1186" t="s">
        <v>15</v>
      </c>
      <c r="I1186" s="1">
        <v>9912188</v>
      </c>
      <c r="J1186" s="1">
        <v>1534945</v>
      </c>
      <c r="K1186" s="1">
        <v>1504971</v>
      </c>
      <c r="L1186" s="1">
        <v>1474475</v>
      </c>
      <c r="M1186" s="1">
        <v>1450589</v>
      </c>
      <c r="N1186" s="1">
        <v>1432145</v>
      </c>
      <c r="O1186" s="1">
        <v>1414900</v>
      </c>
      <c r="P1186" s="1">
        <v>1401777</v>
      </c>
      <c r="Q1186" s="1">
        <v>1389659</v>
      </c>
      <c r="R1186" s="1">
        <v>1382610</v>
      </c>
      <c r="S1186" s="1">
        <v>1372262</v>
      </c>
      <c r="T1186" s="1">
        <v>1369925</v>
      </c>
      <c r="U1186" s="2">
        <f>IFERROR((table_world_population[[#This Row],[2023]]-table_world_population[[#This Row],[2013]])/table_world_population[[#This Row],[2013]],0)</f>
        <v>-0.10750873809810775</v>
      </c>
      <c r="V1186" s="3">
        <f>IFERROR((table_world_population[[#This Row],[2023]]-table_world_population[[#This Row],[2022]])/table_world_population[[#This Row],[2022]],0)</f>
        <v>-1.7030275559623454E-3</v>
      </c>
    </row>
    <row r="1187" spans="1:22" x14ac:dyDescent="0.35">
      <c r="A1187" t="s">
        <v>397</v>
      </c>
      <c r="B1187" t="s">
        <v>172</v>
      </c>
      <c r="C1187" t="s">
        <v>15</v>
      </c>
      <c r="D1187" t="s">
        <v>235</v>
      </c>
      <c r="E1187" t="s">
        <v>460</v>
      </c>
      <c r="F1187" t="s">
        <v>16</v>
      </c>
      <c r="G1187" t="s">
        <v>463</v>
      </c>
      <c r="H1187" t="s">
        <v>15</v>
      </c>
      <c r="I1187" s="1">
        <v>18016186</v>
      </c>
      <c r="J1187" s="1">
        <v>6865257</v>
      </c>
      <c r="K1187" s="1">
        <v>6802696</v>
      </c>
      <c r="L1187" s="1">
        <v>6754716</v>
      </c>
      <c r="M1187" s="1">
        <v>6710327</v>
      </c>
      <c r="N1187" s="1">
        <v>6667487</v>
      </c>
      <c r="O1187" s="1">
        <v>6635449</v>
      </c>
      <c r="P1187" s="1">
        <v>6619299</v>
      </c>
      <c r="Q1187" s="1">
        <v>6611510</v>
      </c>
      <c r="R1187" s="1">
        <v>6641522</v>
      </c>
      <c r="S1187" s="1">
        <v>6653926</v>
      </c>
      <c r="T1187" s="1">
        <v>6702553</v>
      </c>
      <c r="U1187" s="2">
        <f>IFERROR((table_world_population[[#This Row],[2023]]-table_world_population[[#This Row],[2013]])/table_world_population[[#This Row],[2013]],0)</f>
        <v>-2.3699622606990531E-2</v>
      </c>
      <c r="V1187" s="3">
        <f>IFERROR((table_world_population[[#This Row],[2023]]-table_world_population[[#This Row],[2022]])/table_world_population[[#This Row],[2022]],0)</f>
        <v>7.3080163500465738E-3</v>
      </c>
    </row>
    <row r="1188" spans="1:22" x14ac:dyDescent="0.35">
      <c r="A1188" t="s">
        <v>397</v>
      </c>
      <c r="B1188" t="s">
        <v>172</v>
      </c>
      <c r="C1188" t="s">
        <v>15</v>
      </c>
      <c r="D1188" t="s">
        <v>236</v>
      </c>
      <c r="E1188" t="s">
        <v>461</v>
      </c>
      <c r="F1188" t="s">
        <v>17</v>
      </c>
      <c r="G1188" t="s">
        <v>463</v>
      </c>
      <c r="H1188" t="s">
        <v>15</v>
      </c>
      <c r="I1188" s="1">
        <v>1709077</v>
      </c>
      <c r="J1188" s="1">
        <v>2057093</v>
      </c>
      <c r="K1188" s="1">
        <v>2093394</v>
      </c>
      <c r="L1188" s="1">
        <v>2128885</v>
      </c>
      <c r="M1188" s="1">
        <v>2164536</v>
      </c>
      <c r="N1188" s="1">
        <v>2200668</v>
      </c>
      <c r="O1188" s="1">
        <v>2233473</v>
      </c>
      <c r="P1188" s="1">
        <v>2265187</v>
      </c>
      <c r="Q1188" s="1">
        <v>2295912</v>
      </c>
      <c r="R1188" s="1">
        <v>2337699</v>
      </c>
      <c r="S1188" s="1">
        <v>2383516</v>
      </c>
      <c r="T1188" s="1">
        <v>2452868</v>
      </c>
      <c r="U1188" s="2">
        <f>IFERROR((table_world_population[[#This Row],[2023]]-table_world_population[[#This Row],[2013]])/table_world_population[[#This Row],[2013]],0)</f>
        <v>0.19239528791357513</v>
      </c>
      <c r="V1188" s="3">
        <f>IFERROR((table_world_population[[#This Row],[2023]]-table_world_population[[#This Row],[2022]])/table_world_population[[#This Row],[2022]],0)</f>
        <v>2.9096511204455937E-2</v>
      </c>
    </row>
    <row r="1189" spans="1:22" x14ac:dyDescent="0.35">
      <c r="A1189" t="s">
        <v>397</v>
      </c>
      <c r="B1189" t="s">
        <v>172</v>
      </c>
      <c r="C1189" t="s">
        <v>20</v>
      </c>
      <c r="D1189" t="s">
        <v>237</v>
      </c>
      <c r="E1189" t="s">
        <v>458</v>
      </c>
      <c r="F1189" t="s">
        <v>15</v>
      </c>
      <c r="G1189" t="s">
        <v>464</v>
      </c>
      <c r="H1189" t="s">
        <v>21</v>
      </c>
      <c r="I1189" s="1">
        <v>15443482</v>
      </c>
      <c r="J1189" s="1">
        <v>3936962</v>
      </c>
      <c r="K1189" s="1">
        <v>3855050</v>
      </c>
      <c r="L1189" s="1">
        <v>3779248</v>
      </c>
      <c r="M1189" s="1">
        <v>3708283</v>
      </c>
      <c r="N1189" s="1">
        <v>3640950</v>
      </c>
      <c r="O1189" s="1">
        <v>3577639</v>
      </c>
      <c r="P1189" s="1">
        <v>3521605</v>
      </c>
      <c r="Q1189" s="1">
        <v>3469087</v>
      </c>
      <c r="R1189" s="1">
        <v>3435051</v>
      </c>
      <c r="S1189" s="1">
        <v>3395541</v>
      </c>
      <c r="T1189" s="1">
        <v>3378005</v>
      </c>
      <c r="U1189" s="2">
        <f>IFERROR((table_world_population[[#This Row],[2023]]-table_world_population[[#This Row],[2013]])/table_world_population[[#This Row],[2013]],0)</f>
        <v>-0.14197673231288491</v>
      </c>
      <c r="V1189" s="3">
        <f>IFERROR((table_world_population[[#This Row],[2023]]-table_world_population[[#This Row],[2022]])/table_world_population[[#This Row],[2022]],0)</f>
        <v>-5.1644200438162877E-3</v>
      </c>
    </row>
    <row r="1190" spans="1:22" x14ac:dyDescent="0.35">
      <c r="A1190" t="s">
        <v>397</v>
      </c>
      <c r="B1190" t="s">
        <v>172</v>
      </c>
      <c r="C1190" t="s">
        <v>22</v>
      </c>
      <c r="D1190" t="s">
        <v>238</v>
      </c>
      <c r="E1190" t="s">
        <v>458</v>
      </c>
      <c r="F1190" t="s">
        <v>15</v>
      </c>
      <c r="G1190" t="s">
        <v>465</v>
      </c>
      <c r="H1190" t="s">
        <v>23</v>
      </c>
      <c r="I1190" s="1">
        <v>14193968</v>
      </c>
      <c r="J1190" s="1">
        <v>6520333</v>
      </c>
      <c r="K1190" s="1">
        <v>6546012</v>
      </c>
      <c r="L1190" s="1">
        <v>6578828</v>
      </c>
      <c r="M1190" s="1">
        <v>6617169</v>
      </c>
      <c r="N1190" s="1">
        <v>6659350</v>
      </c>
      <c r="O1190" s="1">
        <v>6706183</v>
      </c>
      <c r="P1190" s="1">
        <v>6764658</v>
      </c>
      <c r="Q1190" s="1">
        <v>6827994</v>
      </c>
      <c r="R1190" s="1">
        <v>6926780</v>
      </c>
      <c r="S1190" s="1">
        <v>7014163</v>
      </c>
      <c r="T1190" s="1">
        <v>7147342</v>
      </c>
      <c r="U1190" s="2">
        <f>IFERROR((table_world_population[[#This Row],[2023]]-table_world_population[[#This Row],[2013]])/table_world_population[[#This Row],[2013]],0)</f>
        <v>9.6162113192685097E-2</v>
      </c>
      <c r="V1190" s="3">
        <f>IFERROR((table_world_population[[#This Row],[2023]]-table_world_population[[#This Row],[2022]])/table_world_population[[#This Row],[2022]],0)</f>
        <v>1.8987154989126998E-2</v>
      </c>
    </row>
    <row r="1191" spans="1:22" x14ac:dyDescent="0.35">
      <c r="A1191" t="s">
        <v>397</v>
      </c>
      <c r="B1191" t="s">
        <v>172</v>
      </c>
      <c r="C1191" t="s">
        <v>24</v>
      </c>
      <c r="D1191" t="s">
        <v>239</v>
      </c>
      <c r="E1191" t="s">
        <v>458</v>
      </c>
      <c r="F1191" t="s">
        <v>15</v>
      </c>
      <c r="G1191" t="s">
        <v>463</v>
      </c>
      <c r="H1191" t="s">
        <v>15</v>
      </c>
      <c r="I1191" s="1">
        <v>29637450</v>
      </c>
      <c r="J1191" s="1">
        <v>10457295</v>
      </c>
      <c r="K1191" s="1">
        <v>10401062</v>
      </c>
      <c r="L1191" s="1">
        <v>10358076</v>
      </c>
      <c r="M1191" s="1">
        <v>10325452</v>
      </c>
      <c r="N1191" s="1">
        <v>10300300</v>
      </c>
      <c r="O1191" s="1">
        <v>10283822</v>
      </c>
      <c r="P1191" s="1">
        <v>10286263</v>
      </c>
      <c r="Q1191" s="1">
        <v>10297081</v>
      </c>
      <c r="R1191" s="1">
        <v>10361831</v>
      </c>
      <c r="S1191" s="1">
        <v>10409704</v>
      </c>
      <c r="T1191" s="1">
        <v>10525347</v>
      </c>
      <c r="U1191" s="2">
        <f>IFERROR((table_world_population[[#This Row],[2023]]-table_world_population[[#This Row],[2013]])/table_world_population[[#This Row],[2013]],0)</f>
        <v>6.5076102376379358E-3</v>
      </c>
      <c r="V1191" s="3">
        <f>IFERROR((table_world_population[[#This Row],[2023]]-table_world_population[[#This Row],[2022]])/table_world_population[[#This Row],[2022]],0)</f>
        <v>1.1109153535969899E-2</v>
      </c>
    </row>
    <row r="1192" spans="1:22" x14ac:dyDescent="0.35">
      <c r="A1192" t="s">
        <v>398</v>
      </c>
      <c r="B1192" t="s">
        <v>173</v>
      </c>
      <c r="C1192" t="s">
        <v>18</v>
      </c>
      <c r="D1192" t="s">
        <v>232</v>
      </c>
      <c r="E1192" t="s">
        <v>458</v>
      </c>
      <c r="F1192" t="s">
        <v>15</v>
      </c>
      <c r="G1192" t="s">
        <v>463</v>
      </c>
      <c r="H1192" t="s">
        <v>15</v>
      </c>
      <c r="I1192" s="1">
        <v>4620092</v>
      </c>
      <c r="J1192" s="1">
        <v>1875894</v>
      </c>
      <c r="K1192" s="1">
        <v>1847092</v>
      </c>
      <c r="L1192" s="1">
        <v>1816703</v>
      </c>
      <c r="M1192" s="1">
        <v>1783979</v>
      </c>
      <c r="N1192" s="1">
        <v>1743631</v>
      </c>
      <c r="O1192" s="1">
        <v>1676985</v>
      </c>
      <c r="P1192" s="1">
        <v>1679953</v>
      </c>
      <c r="Q1192" s="1">
        <v>1728988</v>
      </c>
      <c r="R1192" s="1">
        <v>1721560</v>
      </c>
      <c r="S1192" s="1">
        <v>1701206</v>
      </c>
      <c r="T1192" s="1">
        <v>1695462</v>
      </c>
      <c r="U1192" s="2">
        <f>IFERROR((table_world_population[[#This Row],[2023]]-table_world_population[[#This Row],[2013]])/table_world_population[[#This Row],[2013]],0)</f>
        <v>-9.6184539211703862E-2</v>
      </c>
      <c r="V1192" s="3">
        <f>IFERROR((table_world_population[[#This Row],[2023]]-table_world_population[[#This Row],[2022]])/table_world_population[[#This Row],[2022]],0)</f>
        <v>-3.376428251487474E-3</v>
      </c>
    </row>
    <row r="1193" spans="1:22" x14ac:dyDescent="0.35">
      <c r="A1193" t="s">
        <v>398</v>
      </c>
      <c r="B1193" t="s">
        <v>173</v>
      </c>
      <c r="C1193" t="s">
        <v>19</v>
      </c>
      <c r="D1193" t="s">
        <v>233</v>
      </c>
      <c r="E1193" t="s">
        <v>458</v>
      </c>
      <c r="F1193" t="s">
        <v>15</v>
      </c>
      <c r="G1193" t="s">
        <v>463</v>
      </c>
      <c r="H1193" t="s">
        <v>15</v>
      </c>
      <c r="I1193" s="1">
        <v>4237624</v>
      </c>
      <c r="J1193" s="1">
        <v>1717183</v>
      </c>
      <c r="K1193" s="1">
        <v>1687782</v>
      </c>
      <c r="L1193" s="1">
        <v>1656529</v>
      </c>
      <c r="M1193" s="1">
        <v>1622693</v>
      </c>
      <c r="N1193" s="1">
        <v>1581656</v>
      </c>
      <c r="O1193" s="1">
        <v>1516369</v>
      </c>
      <c r="P1193" s="1">
        <v>1513740</v>
      </c>
      <c r="Q1193" s="1">
        <v>1552570</v>
      </c>
      <c r="R1193" s="1">
        <v>1541133</v>
      </c>
      <c r="S1193" s="1">
        <v>1518906</v>
      </c>
      <c r="T1193" s="1">
        <v>1510228</v>
      </c>
      <c r="U1193" s="2">
        <f>IFERROR((table_world_population[[#This Row],[2023]]-table_world_population[[#This Row],[2013]])/table_world_population[[#This Row],[2013]],0)</f>
        <v>-0.12052006105348119</v>
      </c>
      <c r="V1193" s="3">
        <f>IFERROR((table_world_population[[#This Row],[2023]]-table_world_population[[#This Row],[2022]])/table_world_population[[#This Row],[2022]],0)</f>
        <v>-5.7133226150927049E-3</v>
      </c>
    </row>
    <row r="1194" spans="1:22" x14ac:dyDescent="0.35">
      <c r="A1194" t="s">
        <v>398</v>
      </c>
      <c r="B1194" t="s">
        <v>173</v>
      </c>
      <c r="C1194" t="s">
        <v>15</v>
      </c>
      <c r="D1194" t="s">
        <v>234</v>
      </c>
      <c r="E1194" t="s">
        <v>459</v>
      </c>
      <c r="F1194" t="s">
        <v>14</v>
      </c>
      <c r="G1194" t="s">
        <v>463</v>
      </c>
      <c r="H1194" t="s">
        <v>15</v>
      </c>
      <c r="I1194" s="1">
        <v>2591367</v>
      </c>
      <c r="J1194" s="1">
        <v>644211</v>
      </c>
      <c r="K1194" s="1">
        <v>611850</v>
      </c>
      <c r="L1194" s="1">
        <v>578442</v>
      </c>
      <c r="M1194" s="1">
        <v>544601</v>
      </c>
      <c r="N1194" s="1">
        <v>509345</v>
      </c>
      <c r="O1194" s="1">
        <v>470196</v>
      </c>
      <c r="P1194" s="1">
        <v>455977</v>
      </c>
      <c r="Q1194" s="1">
        <v>457453</v>
      </c>
      <c r="R1194" s="1">
        <v>445363</v>
      </c>
      <c r="S1194" s="1">
        <v>432676</v>
      </c>
      <c r="T1194" s="1">
        <v>426744</v>
      </c>
      <c r="U1194" s="2">
        <f>IFERROR((table_world_population[[#This Row],[2023]]-table_world_population[[#This Row],[2013]])/table_world_population[[#This Row],[2013]],0)</f>
        <v>-0.33757107531538577</v>
      </c>
      <c r="V1194" s="3">
        <f>IFERROR((table_world_population[[#This Row],[2023]]-table_world_population[[#This Row],[2022]])/table_world_population[[#This Row],[2022]],0)</f>
        <v>-1.3710027826826539E-2</v>
      </c>
    </row>
    <row r="1195" spans="1:22" x14ac:dyDescent="0.35">
      <c r="A1195" t="s">
        <v>398</v>
      </c>
      <c r="B1195" t="s">
        <v>173</v>
      </c>
      <c r="C1195" t="s">
        <v>15</v>
      </c>
      <c r="D1195" t="s">
        <v>235</v>
      </c>
      <c r="E1195" t="s">
        <v>460</v>
      </c>
      <c r="F1195" t="s">
        <v>16</v>
      </c>
      <c r="G1195" t="s">
        <v>463</v>
      </c>
      <c r="H1195" t="s">
        <v>15</v>
      </c>
      <c r="I1195" s="1">
        <v>5559772</v>
      </c>
      <c r="J1195" s="1">
        <v>2354304</v>
      </c>
      <c r="K1195" s="1">
        <v>2313516</v>
      </c>
      <c r="L1195" s="1">
        <v>2269728</v>
      </c>
      <c r="M1195" s="1">
        <v>2221619</v>
      </c>
      <c r="N1195" s="1">
        <v>2162855</v>
      </c>
      <c r="O1195" s="1">
        <v>2071274</v>
      </c>
      <c r="P1195" s="1">
        <v>2064574</v>
      </c>
      <c r="Q1195" s="1">
        <v>2111840</v>
      </c>
      <c r="R1195" s="1">
        <v>2087908</v>
      </c>
      <c r="S1195" s="1">
        <v>2049059</v>
      </c>
      <c r="T1195" s="1">
        <v>2029930</v>
      </c>
      <c r="U1195" s="2">
        <f>IFERROR((table_world_population[[#This Row],[2023]]-table_world_population[[#This Row],[2013]])/table_world_population[[#This Row],[2013]],0)</f>
        <v>-0.13777914831729463</v>
      </c>
      <c r="V1195" s="3">
        <f>IFERROR((table_world_population[[#This Row],[2023]]-table_world_population[[#This Row],[2022]])/table_world_population[[#This Row],[2022]],0)</f>
        <v>-9.3355047365644428E-3</v>
      </c>
    </row>
    <row r="1196" spans="1:22" x14ac:dyDescent="0.35">
      <c r="A1196" t="s">
        <v>398</v>
      </c>
      <c r="B1196" t="s">
        <v>173</v>
      </c>
      <c r="C1196" t="s">
        <v>15</v>
      </c>
      <c r="D1196" t="s">
        <v>236</v>
      </c>
      <c r="E1196" t="s">
        <v>461</v>
      </c>
      <c r="F1196" t="s">
        <v>17</v>
      </c>
      <c r="G1196" t="s">
        <v>463</v>
      </c>
      <c r="H1196" t="s">
        <v>15</v>
      </c>
      <c r="I1196" s="1">
        <v>706577</v>
      </c>
      <c r="J1196" s="1">
        <v>594562</v>
      </c>
      <c r="K1196" s="1">
        <v>609508</v>
      </c>
      <c r="L1196" s="1">
        <v>625062</v>
      </c>
      <c r="M1196" s="1">
        <v>640452</v>
      </c>
      <c r="N1196" s="1">
        <v>653086</v>
      </c>
      <c r="O1196" s="1">
        <v>651884</v>
      </c>
      <c r="P1196" s="1">
        <v>673143</v>
      </c>
      <c r="Q1196" s="1">
        <v>712263</v>
      </c>
      <c r="R1196" s="1">
        <v>729422</v>
      </c>
      <c r="S1196" s="1">
        <v>738378</v>
      </c>
      <c r="T1196" s="1">
        <v>749017</v>
      </c>
      <c r="U1196" s="2">
        <f>IFERROR((table_world_population[[#This Row],[2023]]-table_world_population[[#This Row],[2013]])/table_world_population[[#This Row],[2013]],0)</f>
        <v>0.25977946791083184</v>
      </c>
      <c r="V1196" s="3">
        <f>IFERROR((table_world_population[[#This Row],[2023]]-table_world_population[[#This Row],[2022]])/table_world_population[[#This Row],[2022]],0)</f>
        <v>1.4408609140575694E-2</v>
      </c>
    </row>
    <row r="1197" spans="1:22" x14ac:dyDescent="0.35">
      <c r="A1197" t="s">
        <v>398</v>
      </c>
      <c r="B1197" t="s">
        <v>173</v>
      </c>
      <c r="C1197" t="s">
        <v>20</v>
      </c>
      <c r="D1197" t="s">
        <v>237</v>
      </c>
      <c r="E1197" t="s">
        <v>458</v>
      </c>
      <c r="F1197" t="s">
        <v>15</v>
      </c>
      <c r="G1197" t="s">
        <v>464</v>
      </c>
      <c r="H1197" t="s">
        <v>21</v>
      </c>
      <c r="I1197" s="1">
        <v>5761501</v>
      </c>
      <c r="J1197" s="1">
        <v>226867</v>
      </c>
      <c r="K1197" s="1">
        <v>224429</v>
      </c>
      <c r="L1197" s="1">
        <v>221453</v>
      </c>
      <c r="M1197" s="1">
        <v>217959</v>
      </c>
      <c r="N1197" s="1">
        <v>213251</v>
      </c>
      <c r="O1197" s="1">
        <v>205077</v>
      </c>
      <c r="P1197" s="1">
        <v>205163</v>
      </c>
      <c r="Q1197" s="1">
        <v>210643</v>
      </c>
      <c r="R1197" s="1">
        <v>209073</v>
      </c>
      <c r="S1197" s="1">
        <v>205765</v>
      </c>
      <c r="T1197" s="1">
        <v>204074</v>
      </c>
      <c r="U1197" s="2">
        <f>IFERROR((table_world_population[[#This Row],[2023]]-table_world_population[[#This Row],[2013]])/table_world_population[[#This Row],[2013]],0)</f>
        <v>-0.10046855646700489</v>
      </c>
      <c r="V1197" s="3">
        <f>IFERROR((table_world_population[[#This Row],[2023]]-table_world_population[[#This Row],[2022]])/table_world_population[[#This Row],[2022]],0)</f>
        <v>-8.2181128957791658E-3</v>
      </c>
    </row>
    <row r="1198" spans="1:22" x14ac:dyDescent="0.35">
      <c r="A1198" t="s">
        <v>398</v>
      </c>
      <c r="B1198" t="s">
        <v>173</v>
      </c>
      <c r="C1198" t="s">
        <v>22</v>
      </c>
      <c r="D1198" t="s">
        <v>238</v>
      </c>
      <c r="E1198" t="s">
        <v>458</v>
      </c>
      <c r="F1198" t="s">
        <v>15</v>
      </c>
      <c r="G1198" t="s">
        <v>465</v>
      </c>
      <c r="H1198" t="s">
        <v>23</v>
      </c>
      <c r="I1198" s="1">
        <v>3096215</v>
      </c>
      <c r="J1198" s="1">
        <v>3366210</v>
      </c>
      <c r="K1198" s="1">
        <v>3310445</v>
      </c>
      <c r="L1198" s="1">
        <v>3251779</v>
      </c>
      <c r="M1198" s="1">
        <v>3188713</v>
      </c>
      <c r="N1198" s="1">
        <v>3112035</v>
      </c>
      <c r="O1198" s="1">
        <v>2988277</v>
      </c>
      <c r="P1198" s="1">
        <v>2988531</v>
      </c>
      <c r="Q1198" s="1">
        <v>3070914</v>
      </c>
      <c r="R1198" s="1">
        <v>3053620</v>
      </c>
      <c r="S1198" s="1">
        <v>3014348</v>
      </c>
      <c r="T1198" s="1">
        <v>3001617</v>
      </c>
      <c r="U1198" s="2">
        <f>IFERROR((table_world_population[[#This Row],[2023]]-table_world_population[[#This Row],[2013]])/table_world_population[[#This Row],[2013]],0)</f>
        <v>-0.10830964200094469</v>
      </c>
      <c r="V1198" s="3">
        <f>IFERROR((table_world_population[[#This Row],[2023]]-table_world_population[[#This Row],[2022]])/table_world_population[[#This Row],[2022]],0)</f>
        <v>-4.2234672307245218E-3</v>
      </c>
    </row>
    <row r="1199" spans="1:22" x14ac:dyDescent="0.35">
      <c r="A1199" t="s">
        <v>398</v>
      </c>
      <c r="B1199" t="s">
        <v>173</v>
      </c>
      <c r="C1199" t="s">
        <v>24</v>
      </c>
      <c r="D1199" t="s">
        <v>239</v>
      </c>
      <c r="E1199" t="s">
        <v>458</v>
      </c>
      <c r="F1199" t="s">
        <v>15</v>
      </c>
      <c r="G1199" t="s">
        <v>463</v>
      </c>
      <c r="H1199" t="s">
        <v>15</v>
      </c>
      <c r="I1199" s="1">
        <v>8857716</v>
      </c>
      <c r="J1199" s="1">
        <v>3593077</v>
      </c>
      <c r="K1199" s="1">
        <v>3534874</v>
      </c>
      <c r="L1199" s="1">
        <v>3473232</v>
      </c>
      <c r="M1199" s="1">
        <v>3406672</v>
      </c>
      <c r="N1199" s="1">
        <v>3325286</v>
      </c>
      <c r="O1199" s="1">
        <v>3193354</v>
      </c>
      <c r="P1199" s="1">
        <v>3193694</v>
      </c>
      <c r="Q1199" s="1">
        <v>3281557</v>
      </c>
      <c r="R1199" s="1">
        <v>3262693</v>
      </c>
      <c r="S1199" s="1">
        <v>3220113</v>
      </c>
      <c r="T1199" s="1">
        <v>3205691</v>
      </c>
      <c r="U1199" s="2">
        <f>IFERROR((table_world_population[[#This Row],[2023]]-table_world_population[[#This Row],[2013]])/table_world_population[[#This Row],[2013]],0)</f>
        <v>-0.10781455560234306</v>
      </c>
      <c r="V1199" s="3">
        <f>IFERROR((table_world_population[[#This Row],[2023]]-table_world_population[[#This Row],[2022]])/table_world_population[[#This Row],[2022]],0)</f>
        <v>-4.478724814936619E-3</v>
      </c>
    </row>
    <row r="1200" spans="1:22" x14ac:dyDescent="0.35">
      <c r="A1200" t="s">
        <v>399</v>
      </c>
      <c r="B1200" t="s">
        <v>174</v>
      </c>
      <c r="C1200" t="s">
        <v>18</v>
      </c>
      <c r="D1200" t="s">
        <v>232</v>
      </c>
      <c r="E1200" t="s">
        <v>458</v>
      </c>
      <c r="F1200" t="s">
        <v>15</v>
      </c>
      <c r="G1200" t="s">
        <v>463</v>
      </c>
      <c r="H1200" t="s">
        <v>15</v>
      </c>
      <c r="I1200" s="1">
        <v>1191039</v>
      </c>
      <c r="J1200" s="1">
        <v>528201</v>
      </c>
      <c r="K1200" s="1">
        <v>562633</v>
      </c>
      <c r="L1200" s="1">
        <v>597391</v>
      </c>
      <c r="M1200" s="1">
        <v>639636</v>
      </c>
      <c r="N1200" s="1">
        <v>680215</v>
      </c>
      <c r="O1200" s="1">
        <v>712137</v>
      </c>
      <c r="P1200" s="1">
        <v>751299</v>
      </c>
      <c r="Q1200" s="1">
        <v>754994</v>
      </c>
      <c r="R1200" s="1">
        <v>734561</v>
      </c>
      <c r="S1200" s="1">
        <v>740889</v>
      </c>
      <c r="T1200" s="1">
        <v>751956</v>
      </c>
      <c r="U1200" s="2">
        <f>IFERROR((table_world_population[[#This Row],[2023]]-table_world_population[[#This Row],[2013]])/table_world_population[[#This Row],[2013]],0)</f>
        <v>0.42361714574565362</v>
      </c>
      <c r="V1200" s="3">
        <f>IFERROR((table_world_population[[#This Row],[2023]]-table_world_population[[#This Row],[2022]])/table_world_population[[#This Row],[2022]],0)</f>
        <v>1.4937460267327495E-2</v>
      </c>
    </row>
    <row r="1201" spans="1:22" x14ac:dyDescent="0.35">
      <c r="A1201" t="s">
        <v>399</v>
      </c>
      <c r="B1201" t="s">
        <v>174</v>
      </c>
      <c r="C1201" t="s">
        <v>19</v>
      </c>
      <c r="D1201" t="s">
        <v>233</v>
      </c>
      <c r="E1201" t="s">
        <v>458</v>
      </c>
      <c r="F1201" t="s">
        <v>15</v>
      </c>
      <c r="G1201" t="s">
        <v>463</v>
      </c>
      <c r="H1201" t="s">
        <v>15</v>
      </c>
      <c r="I1201" s="1">
        <v>1166961</v>
      </c>
      <c r="J1201" s="1">
        <v>1507300</v>
      </c>
      <c r="K1201" s="1">
        <v>1651832</v>
      </c>
      <c r="L1201" s="1">
        <v>1817181</v>
      </c>
      <c r="M1201" s="1">
        <v>1955530</v>
      </c>
      <c r="N1201" s="1">
        <v>2031540</v>
      </c>
      <c r="O1201" s="1">
        <v>2054595</v>
      </c>
      <c r="P1201" s="1">
        <v>2055936</v>
      </c>
      <c r="Q1201" s="1">
        <v>2005391</v>
      </c>
      <c r="R1201" s="1">
        <v>1953675</v>
      </c>
      <c r="S1201" s="1">
        <v>1954233</v>
      </c>
      <c r="T1201" s="1">
        <v>1964435</v>
      </c>
      <c r="U1201" s="2">
        <f>IFERROR((table_world_population[[#This Row],[2023]]-table_world_population[[#This Row],[2013]])/table_world_population[[#This Row],[2013]],0)</f>
        <v>0.30328070059045975</v>
      </c>
      <c r="V1201" s="3">
        <f>IFERROR((table_world_population[[#This Row],[2023]]-table_world_population[[#This Row],[2022]])/table_world_population[[#This Row],[2022]],0)</f>
        <v>5.2204624525325283E-3</v>
      </c>
    </row>
    <row r="1202" spans="1:22" x14ac:dyDescent="0.35">
      <c r="A1202" t="s">
        <v>399</v>
      </c>
      <c r="B1202" t="s">
        <v>174</v>
      </c>
      <c r="C1202" t="s">
        <v>15</v>
      </c>
      <c r="D1202" t="s">
        <v>234</v>
      </c>
      <c r="E1202" t="s">
        <v>459</v>
      </c>
      <c r="F1202" t="s">
        <v>14</v>
      </c>
      <c r="G1202" t="s">
        <v>463</v>
      </c>
      <c r="H1202" t="s">
        <v>15</v>
      </c>
      <c r="I1202" s="1">
        <v>998709</v>
      </c>
      <c r="J1202" s="1">
        <v>298868</v>
      </c>
      <c r="K1202" s="1">
        <v>318814</v>
      </c>
      <c r="L1202" s="1">
        <v>335585</v>
      </c>
      <c r="M1202" s="1">
        <v>355329</v>
      </c>
      <c r="N1202" s="1">
        <v>373444</v>
      </c>
      <c r="O1202" s="1">
        <v>387188</v>
      </c>
      <c r="P1202" s="1">
        <v>409561</v>
      </c>
      <c r="Q1202" s="1">
        <v>423765</v>
      </c>
      <c r="R1202" s="1">
        <v>423907</v>
      </c>
      <c r="S1202" s="1">
        <v>426171</v>
      </c>
      <c r="T1202" s="1">
        <v>426226</v>
      </c>
      <c r="U1202" s="2">
        <f>IFERROR((table_world_population[[#This Row],[2023]]-table_world_population[[#This Row],[2013]])/table_world_population[[#This Row],[2013]],0)</f>
        <v>0.42613461461247104</v>
      </c>
      <c r="V1202" s="3">
        <f>IFERROR((table_world_population[[#This Row],[2023]]-table_world_population[[#This Row],[2022]])/table_world_population[[#This Row],[2022]],0)</f>
        <v>1.2905617698060167E-4</v>
      </c>
    </row>
    <row r="1203" spans="1:22" x14ac:dyDescent="0.35">
      <c r="A1203" t="s">
        <v>399</v>
      </c>
      <c r="B1203" t="s">
        <v>174</v>
      </c>
      <c r="C1203" t="s">
        <v>15</v>
      </c>
      <c r="D1203" t="s">
        <v>235</v>
      </c>
      <c r="E1203" t="s">
        <v>460</v>
      </c>
      <c r="F1203" t="s">
        <v>16</v>
      </c>
      <c r="G1203" t="s">
        <v>463</v>
      </c>
      <c r="H1203" t="s">
        <v>15</v>
      </c>
      <c r="I1203" s="1">
        <v>1239027</v>
      </c>
      <c r="J1203" s="1">
        <v>1715467</v>
      </c>
      <c r="K1203" s="1">
        <v>1873415</v>
      </c>
      <c r="L1203" s="1">
        <v>2055207</v>
      </c>
      <c r="M1203" s="1">
        <v>2212748</v>
      </c>
      <c r="N1203" s="1">
        <v>2308489</v>
      </c>
      <c r="O1203" s="1">
        <v>2348302</v>
      </c>
      <c r="P1203" s="1">
        <v>2364775</v>
      </c>
      <c r="Q1203" s="1">
        <v>2301954</v>
      </c>
      <c r="R1203" s="1">
        <v>2226810</v>
      </c>
      <c r="S1203" s="1">
        <v>2227982</v>
      </c>
      <c r="T1203" s="1">
        <v>2246393</v>
      </c>
      <c r="U1203" s="2">
        <f>IFERROR((table_world_population[[#This Row],[2023]]-table_world_population[[#This Row],[2013]])/table_world_population[[#This Row],[2013]],0)</f>
        <v>0.30949356647490156</v>
      </c>
      <c r="V1203" s="3">
        <f>IFERROR((table_world_population[[#This Row],[2023]]-table_world_population[[#This Row],[2022]])/table_world_population[[#This Row],[2022]],0)</f>
        <v>8.2635317520518576E-3</v>
      </c>
    </row>
    <row r="1204" spans="1:22" x14ac:dyDescent="0.35">
      <c r="A1204" t="s">
        <v>399</v>
      </c>
      <c r="B1204" t="s">
        <v>174</v>
      </c>
      <c r="C1204" t="s">
        <v>15</v>
      </c>
      <c r="D1204" t="s">
        <v>236</v>
      </c>
      <c r="E1204" t="s">
        <v>461</v>
      </c>
      <c r="F1204" t="s">
        <v>17</v>
      </c>
      <c r="G1204" t="s">
        <v>463</v>
      </c>
      <c r="H1204" t="s">
        <v>15</v>
      </c>
      <c r="I1204" s="1">
        <v>120264</v>
      </c>
      <c r="J1204" s="1">
        <v>21166</v>
      </c>
      <c r="K1204" s="1">
        <v>22236</v>
      </c>
      <c r="L1204" s="1">
        <v>23782</v>
      </c>
      <c r="M1204" s="1">
        <v>27090</v>
      </c>
      <c r="N1204" s="1">
        <v>29823</v>
      </c>
      <c r="O1204" s="1">
        <v>31242</v>
      </c>
      <c r="P1204" s="1">
        <v>32899</v>
      </c>
      <c r="Q1204" s="1">
        <v>34666</v>
      </c>
      <c r="R1204" s="1">
        <v>37519</v>
      </c>
      <c r="S1204" s="1">
        <v>40970</v>
      </c>
      <c r="T1204" s="1">
        <v>43771</v>
      </c>
      <c r="U1204" s="2">
        <f>IFERROR((table_world_population[[#This Row],[2023]]-table_world_population[[#This Row],[2013]])/table_world_population[[#This Row],[2013]],0)</f>
        <v>1.0679863932722291</v>
      </c>
      <c r="V1204" s="3">
        <f>IFERROR((table_world_population[[#This Row],[2023]]-table_world_population[[#This Row],[2022]])/table_world_population[[#This Row],[2022]],0)</f>
        <v>6.8367097876495003E-2</v>
      </c>
    </row>
    <row r="1205" spans="1:22" x14ac:dyDescent="0.35">
      <c r="A1205" t="s">
        <v>399</v>
      </c>
      <c r="B1205" t="s">
        <v>174</v>
      </c>
      <c r="C1205" t="s">
        <v>20</v>
      </c>
      <c r="D1205" t="s">
        <v>237</v>
      </c>
      <c r="E1205" t="s">
        <v>458</v>
      </c>
      <c r="F1205" t="s">
        <v>15</v>
      </c>
      <c r="G1205" t="s">
        <v>464</v>
      </c>
      <c r="H1205" t="s">
        <v>21</v>
      </c>
      <c r="I1205" s="1">
        <v>1307582</v>
      </c>
      <c r="J1205" s="1">
        <v>24731</v>
      </c>
      <c r="K1205" s="1">
        <v>25068</v>
      </c>
      <c r="L1205" s="1">
        <v>25474</v>
      </c>
      <c r="M1205" s="1">
        <v>25562</v>
      </c>
      <c r="N1205" s="1">
        <v>25002</v>
      </c>
      <c r="O1205" s="1">
        <v>23932</v>
      </c>
      <c r="P1205" s="1">
        <v>22795</v>
      </c>
      <c r="Q1205" s="1">
        <v>21117</v>
      </c>
      <c r="R1205" s="1">
        <v>19409</v>
      </c>
      <c r="S1205" s="1">
        <v>18381</v>
      </c>
      <c r="T1205" s="1">
        <v>17548</v>
      </c>
      <c r="U1205" s="2">
        <f>IFERROR((table_world_population[[#This Row],[2023]]-table_world_population[[#This Row],[2013]])/table_world_population[[#This Row],[2013]],0)</f>
        <v>-0.29044519024705834</v>
      </c>
      <c r="V1205" s="3">
        <f>IFERROR((table_world_population[[#This Row],[2023]]-table_world_population[[#This Row],[2022]])/table_world_population[[#This Row],[2022]],0)</f>
        <v>-4.5318535444208691E-2</v>
      </c>
    </row>
    <row r="1206" spans="1:22" x14ac:dyDescent="0.35">
      <c r="A1206" t="s">
        <v>399</v>
      </c>
      <c r="B1206" t="s">
        <v>174</v>
      </c>
      <c r="C1206" t="s">
        <v>22</v>
      </c>
      <c r="D1206" t="s">
        <v>238</v>
      </c>
      <c r="E1206" t="s">
        <v>458</v>
      </c>
      <c r="F1206" t="s">
        <v>15</v>
      </c>
      <c r="G1206" t="s">
        <v>465</v>
      </c>
      <c r="H1206" t="s">
        <v>23</v>
      </c>
      <c r="I1206" s="1">
        <v>1050418</v>
      </c>
      <c r="J1206" s="1">
        <v>2010770</v>
      </c>
      <c r="K1206" s="1">
        <v>2189397</v>
      </c>
      <c r="L1206" s="1">
        <v>2389099</v>
      </c>
      <c r="M1206" s="1">
        <v>2569604</v>
      </c>
      <c r="N1206" s="1">
        <v>2686753</v>
      </c>
      <c r="O1206" s="1">
        <v>2742800</v>
      </c>
      <c r="P1206" s="1">
        <v>2784440</v>
      </c>
      <c r="Q1206" s="1">
        <v>2739268</v>
      </c>
      <c r="R1206" s="1">
        <v>2668826</v>
      </c>
      <c r="S1206" s="1">
        <v>2676741</v>
      </c>
      <c r="T1206" s="1">
        <v>2698843</v>
      </c>
      <c r="U1206" s="2">
        <f>IFERROR((table_world_population[[#This Row],[2023]]-table_world_population[[#This Row],[2013]])/table_world_population[[#This Row],[2013]],0)</f>
        <v>0.34219378645991338</v>
      </c>
      <c r="V1206" s="3">
        <f>IFERROR((table_world_population[[#This Row],[2023]]-table_world_population[[#This Row],[2022]])/table_world_population[[#This Row],[2022]],0)</f>
        <v>8.2570558750360984E-3</v>
      </c>
    </row>
    <row r="1207" spans="1:22" x14ac:dyDescent="0.35">
      <c r="A1207" t="s">
        <v>399</v>
      </c>
      <c r="B1207" t="s">
        <v>174</v>
      </c>
      <c r="C1207" t="s">
        <v>24</v>
      </c>
      <c r="D1207" t="s">
        <v>239</v>
      </c>
      <c r="E1207" t="s">
        <v>458</v>
      </c>
      <c r="F1207" t="s">
        <v>15</v>
      </c>
      <c r="G1207" t="s">
        <v>463</v>
      </c>
      <c r="H1207" t="s">
        <v>15</v>
      </c>
      <c r="I1207" s="1">
        <v>2358000</v>
      </c>
      <c r="J1207" s="1">
        <v>2035501</v>
      </c>
      <c r="K1207" s="1">
        <v>2214465</v>
      </c>
      <c r="L1207" s="1">
        <v>2414573</v>
      </c>
      <c r="M1207" s="1">
        <v>2595166</v>
      </c>
      <c r="N1207" s="1">
        <v>2711755</v>
      </c>
      <c r="O1207" s="1">
        <v>2766732</v>
      </c>
      <c r="P1207" s="1">
        <v>2807235</v>
      </c>
      <c r="Q1207" s="1">
        <v>2760385</v>
      </c>
      <c r="R1207" s="1">
        <v>2688235</v>
      </c>
      <c r="S1207" s="1">
        <v>2695122</v>
      </c>
      <c r="T1207" s="1">
        <v>2716391</v>
      </c>
      <c r="U1207" s="2">
        <f>IFERROR((table_world_population[[#This Row],[2023]]-table_world_population[[#This Row],[2013]])/table_world_population[[#This Row],[2013]],0)</f>
        <v>0.3345073276800159</v>
      </c>
      <c r="V1207" s="3">
        <f>IFERROR((table_world_population[[#This Row],[2023]]-table_world_population[[#This Row],[2022]])/table_world_population[[#This Row],[2022]],0)</f>
        <v>7.8916650155354748E-3</v>
      </c>
    </row>
    <row r="1208" spans="1:22" x14ac:dyDescent="0.35">
      <c r="A1208" t="s">
        <v>400</v>
      </c>
      <c r="B1208" t="s">
        <v>175</v>
      </c>
      <c r="C1208" t="s">
        <v>18</v>
      </c>
      <c r="D1208" t="s">
        <v>232</v>
      </c>
      <c r="E1208" t="s">
        <v>458</v>
      </c>
      <c r="F1208" t="s">
        <v>15</v>
      </c>
      <c r="G1208" t="s">
        <v>463</v>
      </c>
      <c r="H1208" t="s">
        <v>15</v>
      </c>
      <c r="I1208" s="1">
        <v>17844</v>
      </c>
      <c r="J1208" s="1">
        <v>10308025</v>
      </c>
      <c r="K1208" s="1">
        <v>10269735</v>
      </c>
      <c r="L1208" s="1">
        <v>10220714</v>
      </c>
      <c r="M1208" s="1">
        <v>10160603</v>
      </c>
      <c r="N1208" s="1">
        <v>10102021</v>
      </c>
      <c r="O1208" s="1">
        <v>10044758</v>
      </c>
      <c r="P1208" s="1">
        <v>9994608</v>
      </c>
      <c r="Q1208" s="1">
        <v>9944933</v>
      </c>
      <c r="R1208" s="1">
        <v>9876919</v>
      </c>
      <c r="S1208" s="1">
        <v>9833682</v>
      </c>
      <c r="T1208" s="1">
        <v>9833726</v>
      </c>
      <c r="U1208" s="2">
        <f>IFERROR((table_world_population[[#This Row],[2023]]-table_world_population[[#This Row],[2013]])/table_world_population[[#This Row],[2013]],0)</f>
        <v>-4.601259698147802E-2</v>
      </c>
      <c r="V1208" s="3">
        <f>IFERROR((table_world_population[[#This Row],[2023]]-table_world_population[[#This Row],[2022]])/table_world_population[[#This Row],[2022]],0)</f>
        <v>4.4744176189549348E-6</v>
      </c>
    </row>
    <row r="1209" spans="1:22" x14ac:dyDescent="0.35">
      <c r="A1209" t="s">
        <v>400</v>
      </c>
      <c r="B1209" t="s">
        <v>175</v>
      </c>
      <c r="C1209" t="s">
        <v>19</v>
      </c>
      <c r="D1209" t="s">
        <v>233</v>
      </c>
      <c r="E1209" t="s">
        <v>458</v>
      </c>
      <c r="F1209" t="s">
        <v>15</v>
      </c>
      <c r="G1209" t="s">
        <v>463</v>
      </c>
      <c r="H1209" t="s">
        <v>15</v>
      </c>
      <c r="I1209" s="1">
        <v>18541</v>
      </c>
      <c r="J1209" s="1">
        <v>9675668</v>
      </c>
      <c r="K1209" s="1">
        <v>9639244</v>
      </c>
      <c r="L1209" s="1">
        <v>9594901</v>
      </c>
      <c r="M1209" s="1">
        <v>9541664</v>
      </c>
      <c r="N1209" s="1">
        <v>9486693</v>
      </c>
      <c r="O1209" s="1">
        <v>9429212</v>
      </c>
      <c r="P1209" s="1">
        <v>9377040</v>
      </c>
      <c r="Q1209" s="1">
        <v>9320317</v>
      </c>
      <c r="R1209" s="1">
        <v>9245140</v>
      </c>
      <c r="S1209" s="1">
        <v>9213326</v>
      </c>
      <c r="T1209" s="1">
        <v>9222390</v>
      </c>
      <c r="U1209" s="2">
        <f>IFERROR((table_world_population[[#This Row],[2023]]-table_world_population[[#This Row],[2013]])/table_world_population[[#This Row],[2013]],0)</f>
        <v>-4.6847204761469696E-2</v>
      </c>
      <c r="V1209" s="3">
        <f>IFERROR((table_world_population[[#This Row],[2023]]-table_world_population[[#This Row],[2022]])/table_world_population[[#This Row],[2022]],0)</f>
        <v>9.837923894150712E-4</v>
      </c>
    </row>
    <row r="1210" spans="1:22" x14ac:dyDescent="0.35">
      <c r="A1210" t="s">
        <v>400</v>
      </c>
      <c r="B1210" t="s">
        <v>175</v>
      </c>
      <c r="C1210" t="s">
        <v>15</v>
      </c>
      <c r="D1210" t="s">
        <v>234</v>
      </c>
      <c r="E1210" t="s">
        <v>459</v>
      </c>
      <c r="F1210" t="s">
        <v>14</v>
      </c>
      <c r="G1210" t="s">
        <v>463</v>
      </c>
      <c r="H1210" t="s">
        <v>15</v>
      </c>
      <c r="I1210" s="1">
        <v>16076</v>
      </c>
      <c r="J1210" s="1">
        <v>3157067</v>
      </c>
      <c r="K1210" s="1">
        <v>3132228</v>
      </c>
      <c r="L1210" s="1">
        <v>3114888</v>
      </c>
      <c r="M1210" s="1">
        <v>3106483</v>
      </c>
      <c r="N1210" s="1">
        <v>3106808</v>
      </c>
      <c r="O1210" s="1">
        <v>3106100</v>
      </c>
      <c r="P1210" s="1">
        <v>3099866</v>
      </c>
      <c r="Q1210" s="1">
        <v>3085931</v>
      </c>
      <c r="R1210" s="1">
        <v>3064651</v>
      </c>
      <c r="S1210" s="1">
        <v>3032070</v>
      </c>
      <c r="T1210" s="1">
        <v>3018286</v>
      </c>
      <c r="U1210" s="2">
        <f>IFERROR((table_world_population[[#This Row],[2023]]-table_world_population[[#This Row],[2013]])/table_world_population[[#This Row],[2013]],0)</f>
        <v>-4.3958839011018769E-2</v>
      </c>
      <c r="V1210" s="3">
        <f>IFERROR((table_world_population[[#This Row],[2023]]-table_world_population[[#This Row],[2022]])/table_world_population[[#This Row],[2022]],0)</f>
        <v>-4.5460691870570268E-3</v>
      </c>
    </row>
    <row r="1211" spans="1:22" x14ac:dyDescent="0.35">
      <c r="A1211" t="s">
        <v>400</v>
      </c>
      <c r="B1211" t="s">
        <v>175</v>
      </c>
      <c r="C1211" t="s">
        <v>15</v>
      </c>
      <c r="D1211" t="s">
        <v>235</v>
      </c>
      <c r="E1211" t="s">
        <v>460</v>
      </c>
      <c r="F1211" t="s">
        <v>16</v>
      </c>
      <c r="G1211" t="s">
        <v>463</v>
      </c>
      <c r="H1211" t="s">
        <v>15</v>
      </c>
      <c r="I1211" s="1">
        <v>19073</v>
      </c>
      <c r="J1211" s="1">
        <v>13600024</v>
      </c>
      <c r="K1211" s="1">
        <v>13501096</v>
      </c>
      <c r="L1211" s="1">
        <v>13365742</v>
      </c>
      <c r="M1211" s="1">
        <v>13208338</v>
      </c>
      <c r="N1211" s="1">
        <v>13041212</v>
      </c>
      <c r="O1211" s="1">
        <v>12872277</v>
      </c>
      <c r="P1211" s="1">
        <v>12720436</v>
      </c>
      <c r="Q1211" s="1">
        <v>12579435</v>
      </c>
      <c r="R1211" s="1">
        <v>12438819</v>
      </c>
      <c r="S1211" s="1">
        <v>12464175</v>
      </c>
      <c r="T1211" s="1">
        <v>12520044</v>
      </c>
      <c r="U1211" s="2">
        <f>IFERROR((table_world_population[[#This Row],[2023]]-table_world_population[[#This Row],[2013]])/table_world_population[[#This Row],[2013]],0)</f>
        <v>-7.9410153982081205E-2</v>
      </c>
      <c r="V1211" s="3">
        <f>IFERROR((table_world_population[[#This Row],[2023]]-table_world_population[[#This Row],[2022]])/table_world_population[[#This Row],[2022]],0)</f>
        <v>4.4823664622808974E-3</v>
      </c>
    </row>
    <row r="1212" spans="1:22" x14ac:dyDescent="0.35">
      <c r="A1212" t="s">
        <v>400</v>
      </c>
      <c r="B1212" t="s">
        <v>175</v>
      </c>
      <c r="C1212" t="s">
        <v>15</v>
      </c>
      <c r="D1212" t="s">
        <v>236</v>
      </c>
      <c r="E1212" t="s">
        <v>461</v>
      </c>
      <c r="F1212" t="s">
        <v>17</v>
      </c>
      <c r="G1212" t="s">
        <v>463</v>
      </c>
      <c r="H1212" t="s">
        <v>15</v>
      </c>
      <c r="I1212" s="1">
        <v>1236</v>
      </c>
      <c r="J1212" s="1">
        <v>3226602</v>
      </c>
      <c r="K1212" s="1">
        <v>3275656</v>
      </c>
      <c r="L1212" s="1">
        <v>3334986</v>
      </c>
      <c r="M1212" s="1">
        <v>3387446</v>
      </c>
      <c r="N1212" s="1">
        <v>3440695</v>
      </c>
      <c r="O1212" s="1">
        <v>3495593</v>
      </c>
      <c r="P1212" s="1">
        <v>3551347</v>
      </c>
      <c r="Q1212" s="1">
        <v>3599884</v>
      </c>
      <c r="R1212" s="1">
        <v>3618589</v>
      </c>
      <c r="S1212" s="1">
        <v>3550764</v>
      </c>
      <c r="T1212" s="1">
        <v>3517786</v>
      </c>
      <c r="U1212" s="2">
        <f>IFERROR((table_world_population[[#This Row],[2023]]-table_world_population[[#This Row],[2013]])/table_world_population[[#This Row],[2013]],0)</f>
        <v>9.0244783831411504E-2</v>
      </c>
      <c r="V1212" s="3">
        <f>IFERROR((table_world_population[[#This Row],[2023]]-table_world_population[[#This Row],[2022]])/table_world_population[[#This Row],[2022]],0)</f>
        <v>-9.2875786732094841E-3</v>
      </c>
    </row>
    <row r="1213" spans="1:22" x14ac:dyDescent="0.35">
      <c r="A1213" t="s">
        <v>400</v>
      </c>
      <c r="B1213" t="s">
        <v>175</v>
      </c>
      <c r="C1213" t="s">
        <v>20</v>
      </c>
      <c r="D1213" t="s">
        <v>237</v>
      </c>
      <c r="E1213" t="s">
        <v>458</v>
      </c>
      <c r="F1213" t="s">
        <v>15</v>
      </c>
      <c r="G1213" t="s">
        <v>464</v>
      </c>
      <c r="H1213" t="s">
        <v>21</v>
      </c>
      <c r="I1213" s="1">
        <v>5358</v>
      </c>
      <c r="J1213" s="1">
        <v>9205089</v>
      </c>
      <c r="K1213" s="1">
        <v>9178039</v>
      </c>
      <c r="L1213" s="1">
        <v>9137575</v>
      </c>
      <c r="M1213" s="1">
        <v>9082745</v>
      </c>
      <c r="N1213" s="1">
        <v>9023346</v>
      </c>
      <c r="O1213" s="1">
        <v>8958416</v>
      </c>
      <c r="P1213" s="1">
        <v>8894686</v>
      </c>
      <c r="Q1213" s="1">
        <v>8824640</v>
      </c>
      <c r="R1213" s="1">
        <v>8733236</v>
      </c>
      <c r="S1213" s="1">
        <v>8668484</v>
      </c>
      <c r="T1213" s="1">
        <v>8637756</v>
      </c>
      <c r="U1213" s="2">
        <f>IFERROR((table_world_population[[#This Row],[2023]]-table_world_population[[#This Row],[2013]])/table_world_population[[#This Row],[2013]],0)</f>
        <v>-6.1632538262259062E-2</v>
      </c>
      <c r="V1213" s="3">
        <f>IFERROR((table_world_population[[#This Row],[2023]]-table_world_population[[#This Row],[2022]])/table_world_population[[#This Row],[2022]],0)</f>
        <v>-3.5447951452641548E-3</v>
      </c>
    </row>
    <row r="1214" spans="1:22" x14ac:dyDescent="0.35">
      <c r="A1214" t="s">
        <v>400</v>
      </c>
      <c r="B1214" t="s">
        <v>175</v>
      </c>
      <c r="C1214" t="s">
        <v>22</v>
      </c>
      <c r="D1214" t="s">
        <v>238</v>
      </c>
      <c r="E1214" t="s">
        <v>458</v>
      </c>
      <c r="F1214" t="s">
        <v>15</v>
      </c>
      <c r="G1214" t="s">
        <v>465</v>
      </c>
      <c r="H1214" t="s">
        <v>23</v>
      </c>
      <c r="I1214" s="1">
        <v>31027</v>
      </c>
      <c r="J1214" s="1">
        <v>10778604</v>
      </c>
      <c r="K1214" s="1">
        <v>10730940</v>
      </c>
      <c r="L1214" s="1">
        <v>10678041</v>
      </c>
      <c r="M1214" s="1">
        <v>10619522</v>
      </c>
      <c r="N1214" s="1">
        <v>10565369</v>
      </c>
      <c r="O1214" s="1">
        <v>10515554</v>
      </c>
      <c r="P1214" s="1">
        <v>10476962</v>
      </c>
      <c r="Q1214" s="1">
        <v>10440610</v>
      </c>
      <c r="R1214" s="1">
        <v>10388823</v>
      </c>
      <c r="S1214" s="1">
        <v>10378525</v>
      </c>
      <c r="T1214" s="1">
        <v>10418360</v>
      </c>
      <c r="U1214" s="2">
        <f>IFERROR((table_world_population[[#This Row],[2023]]-table_world_population[[#This Row],[2013]])/table_world_population[[#This Row],[2013]],0)</f>
        <v>-3.3422138896651181E-2</v>
      </c>
      <c r="V1214" s="3">
        <f>IFERROR((table_world_population[[#This Row],[2023]]-table_world_population[[#This Row],[2022]])/table_world_population[[#This Row],[2022]],0)</f>
        <v>3.8382140043985054E-3</v>
      </c>
    </row>
    <row r="1215" spans="1:22" x14ac:dyDescent="0.35">
      <c r="A1215" t="s">
        <v>400</v>
      </c>
      <c r="B1215" t="s">
        <v>175</v>
      </c>
      <c r="C1215" t="s">
        <v>24</v>
      </c>
      <c r="D1215" t="s">
        <v>239</v>
      </c>
      <c r="E1215" t="s">
        <v>458</v>
      </c>
      <c r="F1215" t="s">
        <v>15</v>
      </c>
      <c r="G1215" t="s">
        <v>463</v>
      </c>
      <c r="H1215" t="s">
        <v>15</v>
      </c>
      <c r="I1215" s="1">
        <v>36385</v>
      </c>
      <c r="J1215" s="1">
        <v>19983693</v>
      </c>
      <c r="K1215" s="1">
        <v>19908979</v>
      </c>
      <c r="L1215" s="1">
        <v>19815616</v>
      </c>
      <c r="M1215" s="1">
        <v>19702267</v>
      </c>
      <c r="N1215" s="1">
        <v>19588715</v>
      </c>
      <c r="O1215" s="1">
        <v>19473970</v>
      </c>
      <c r="P1215" s="1">
        <v>19371648</v>
      </c>
      <c r="Q1215" s="1">
        <v>19265250</v>
      </c>
      <c r="R1215" s="1">
        <v>19122059</v>
      </c>
      <c r="S1215" s="1">
        <v>19047009</v>
      </c>
      <c r="T1215" s="1">
        <v>19056116</v>
      </c>
      <c r="U1215" s="2">
        <f>IFERROR((table_world_population[[#This Row],[2023]]-table_world_population[[#This Row],[2013]])/table_world_population[[#This Row],[2013]],0)</f>
        <v>-4.6416695852963714E-2</v>
      </c>
      <c r="V1215" s="3">
        <f>IFERROR((table_world_population[[#This Row],[2023]]-table_world_population[[#This Row],[2022]])/table_world_population[[#This Row],[2022]],0)</f>
        <v>4.7813281339868113E-4</v>
      </c>
    </row>
    <row r="1216" spans="1:22" x14ac:dyDescent="0.35">
      <c r="A1216" t="s">
        <v>401</v>
      </c>
      <c r="B1216" t="s">
        <v>176</v>
      </c>
      <c r="C1216" t="s">
        <v>18</v>
      </c>
      <c r="D1216" t="s">
        <v>232</v>
      </c>
      <c r="E1216" t="s">
        <v>458</v>
      </c>
      <c r="F1216" t="s">
        <v>15</v>
      </c>
      <c r="G1216" t="s">
        <v>463</v>
      </c>
      <c r="H1216" t="s">
        <v>15</v>
      </c>
      <c r="I1216" s="1">
        <v>9456654</v>
      </c>
      <c r="J1216" s="1">
        <v>77186118</v>
      </c>
      <c r="K1216" s="1">
        <v>77377883</v>
      </c>
      <c r="L1216" s="1">
        <v>77565067</v>
      </c>
      <c r="M1216" s="1">
        <v>77738907</v>
      </c>
      <c r="N1216" s="1">
        <v>77858777</v>
      </c>
      <c r="O1216" s="1">
        <v>77886300</v>
      </c>
      <c r="P1216" s="1">
        <v>77890416</v>
      </c>
      <c r="Q1216" s="1">
        <v>77774863</v>
      </c>
      <c r="R1216" s="1">
        <v>77519443</v>
      </c>
      <c r="S1216" s="1">
        <v>77249735</v>
      </c>
      <c r="T1216" s="1">
        <v>77025630</v>
      </c>
      <c r="U1216" s="2">
        <f>IFERROR((table_world_population[[#This Row],[2023]]-table_world_population[[#This Row],[2013]])/table_world_population[[#This Row],[2013]],0)</f>
        <v>-2.0792339886817474E-3</v>
      </c>
      <c r="V1216" s="3">
        <f>IFERROR((table_world_population[[#This Row],[2023]]-table_world_population[[#This Row],[2022]])/table_world_population[[#This Row],[2022]],0)</f>
        <v>-2.9010455505122444E-3</v>
      </c>
    </row>
    <row r="1217" spans="1:22" x14ac:dyDescent="0.35">
      <c r="A1217" t="s">
        <v>401</v>
      </c>
      <c r="B1217" t="s">
        <v>176</v>
      </c>
      <c r="C1217" t="s">
        <v>19</v>
      </c>
      <c r="D1217" t="s">
        <v>233</v>
      </c>
      <c r="E1217" t="s">
        <v>458</v>
      </c>
      <c r="F1217" t="s">
        <v>15</v>
      </c>
      <c r="G1217" t="s">
        <v>463</v>
      </c>
      <c r="H1217" t="s">
        <v>15</v>
      </c>
      <c r="I1217" s="1">
        <v>8950251</v>
      </c>
      <c r="J1217" s="1">
        <v>66619520</v>
      </c>
      <c r="K1217" s="1">
        <v>66859340</v>
      </c>
      <c r="L1217" s="1">
        <v>67075649</v>
      </c>
      <c r="M1217" s="1">
        <v>67276553</v>
      </c>
      <c r="N1217" s="1">
        <v>67434483</v>
      </c>
      <c r="O1217" s="1">
        <v>67511805</v>
      </c>
      <c r="P1217" s="1">
        <v>67562876</v>
      </c>
      <c r="Q1217" s="1">
        <v>67470284</v>
      </c>
      <c r="R1217" s="1">
        <v>67227319</v>
      </c>
      <c r="S1217" s="1">
        <v>66987198</v>
      </c>
      <c r="T1217" s="1">
        <v>66800500</v>
      </c>
      <c r="U1217" s="2">
        <f>IFERROR((table_world_population[[#This Row],[2023]]-table_world_population[[#This Row],[2013]])/table_world_population[[#This Row],[2013]],0)</f>
        <v>2.7166211945087566E-3</v>
      </c>
      <c r="V1217" s="3">
        <f>IFERROR((table_world_population[[#This Row],[2023]]-table_world_population[[#This Row],[2022]])/table_world_population[[#This Row],[2022]],0)</f>
        <v>-2.7870698517648103E-3</v>
      </c>
    </row>
    <row r="1218" spans="1:22" x14ac:dyDescent="0.35">
      <c r="A1218" t="s">
        <v>401</v>
      </c>
      <c r="B1218" t="s">
        <v>176</v>
      </c>
      <c r="C1218" t="s">
        <v>15</v>
      </c>
      <c r="D1218" t="s">
        <v>234</v>
      </c>
      <c r="E1218" t="s">
        <v>459</v>
      </c>
      <c r="F1218" t="s">
        <v>14</v>
      </c>
      <c r="G1218" t="s">
        <v>463</v>
      </c>
      <c r="H1218" t="s">
        <v>15</v>
      </c>
      <c r="I1218" s="1">
        <v>5212541</v>
      </c>
      <c r="J1218" s="1">
        <v>23115476</v>
      </c>
      <c r="K1218" s="1">
        <v>23741597</v>
      </c>
      <c r="L1218" s="1">
        <v>24373446</v>
      </c>
      <c r="M1218" s="1">
        <v>24959149</v>
      </c>
      <c r="N1218" s="1">
        <v>25388704</v>
      </c>
      <c r="O1218" s="1">
        <v>25599664</v>
      </c>
      <c r="P1218" s="1">
        <v>25688266</v>
      </c>
      <c r="Q1218" s="1">
        <v>25680022</v>
      </c>
      <c r="R1218" s="1">
        <v>25648558</v>
      </c>
      <c r="S1218" s="1">
        <v>25536068</v>
      </c>
      <c r="T1218" s="1">
        <v>25274540</v>
      </c>
      <c r="U1218" s="2">
        <f>IFERROR((table_world_population[[#This Row],[2023]]-table_world_population[[#This Row],[2013]])/table_world_population[[#This Row],[2013]],0)</f>
        <v>9.340339779288992E-2</v>
      </c>
      <c r="V1218" s="3">
        <f>IFERROR((table_world_population[[#This Row],[2023]]-table_world_population[[#This Row],[2022]])/table_world_population[[#This Row],[2022]],0)</f>
        <v>-1.0241514081181175E-2</v>
      </c>
    </row>
    <row r="1219" spans="1:22" x14ac:dyDescent="0.35">
      <c r="A1219" t="s">
        <v>401</v>
      </c>
      <c r="B1219" t="s">
        <v>176</v>
      </c>
      <c r="C1219" t="s">
        <v>15</v>
      </c>
      <c r="D1219" t="s">
        <v>235</v>
      </c>
      <c r="E1219" t="s">
        <v>460</v>
      </c>
      <c r="F1219" t="s">
        <v>16</v>
      </c>
      <c r="G1219" t="s">
        <v>463</v>
      </c>
      <c r="H1219" t="s">
        <v>15</v>
      </c>
      <c r="I1219" s="1">
        <v>11956234</v>
      </c>
      <c r="J1219" s="1">
        <v>101978973</v>
      </c>
      <c r="K1219" s="1">
        <v>101327189</v>
      </c>
      <c r="L1219" s="1">
        <v>100573713</v>
      </c>
      <c r="M1219" s="1">
        <v>99896104</v>
      </c>
      <c r="N1219" s="1">
        <v>99249796</v>
      </c>
      <c r="O1219" s="1">
        <v>98657042</v>
      </c>
      <c r="P1219" s="1">
        <v>98082305</v>
      </c>
      <c r="Q1219" s="1">
        <v>97333802</v>
      </c>
      <c r="R1219" s="1">
        <v>96527233</v>
      </c>
      <c r="S1219" s="1">
        <v>95914417</v>
      </c>
      <c r="T1219" s="1">
        <v>95308454</v>
      </c>
      <c r="U1219" s="2">
        <f>IFERROR((table_world_population[[#This Row],[2023]]-table_world_population[[#This Row],[2013]])/table_world_population[[#This Row],[2013]],0)</f>
        <v>-6.5410729327505579E-2</v>
      </c>
      <c r="V1219" s="3">
        <f>IFERROR((table_world_population[[#This Row],[2023]]-table_world_population[[#This Row],[2022]])/table_world_population[[#This Row],[2022]],0)</f>
        <v>-6.317746788785673E-3</v>
      </c>
    </row>
    <row r="1220" spans="1:22" x14ac:dyDescent="0.35">
      <c r="A1220" t="s">
        <v>401</v>
      </c>
      <c r="B1220" t="s">
        <v>176</v>
      </c>
      <c r="C1220" t="s">
        <v>15</v>
      </c>
      <c r="D1220" t="s">
        <v>236</v>
      </c>
      <c r="E1220" t="s">
        <v>461</v>
      </c>
      <c r="F1220" t="s">
        <v>17</v>
      </c>
      <c r="G1220" t="s">
        <v>463</v>
      </c>
      <c r="H1220" t="s">
        <v>15</v>
      </c>
      <c r="I1220" s="1">
        <v>1238130</v>
      </c>
      <c r="J1220" s="1">
        <v>18711188</v>
      </c>
      <c r="K1220" s="1">
        <v>19168437</v>
      </c>
      <c r="L1220" s="1">
        <v>19693557</v>
      </c>
      <c r="M1220" s="1">
        <v>20160208</v>
      </c>
      <c r="N1220" s="1">
        <v>20654760</v>
      </c>
      <c r="O1220" s="1">
        <v>21141399</v>
      </c>
      <c r="P1220" s="1">
        <v>21682720</v>
      </c>
      <c r="Q1220" s="1">
        <v>22231324</v>
      </c>
      <c r="R1220" s="1">
        <v>22570971</v>
      </c>
      <c r="S1220" s="1">
        <v>22786449</v>
      </c>
      <c r="T1220" s="1">
        <v>23243136</v>
      </c>
      <c r="U1220" s="2">
        <f>IFERROR((table_world_population[[#This Row],[2023]]-table_world_population[[#This Row],[2013]])/table_world_population[[#This Row],[2013]],0)</f>
        <v>0.24220525174564009</v>
      </c>
      <c r="V1220" s="3">
        <f>IFERROR((table_world_population[[#This Row],[2023]]-table_world_population[[#This Row],[2022]])/table_world_population[[#This Row],[2022]],0)</f>
        <v>2.0042043409220979E-2</v>
      </c>
    </row>
    <row r="1221" spans="1:22" x14ac:dyDescent="0.35">
      <c r="A1221" t="s">
        <v>401</v>
      </c>
      <c r="B1221" t="s">
        <v>176</v>
      </c>
      <c r="C1221" t="s">
        <v>20</v>
      </c>
      <c r="D1221" t="s">
        <v>237</v>
      </c>
      <c r="E1221" t="s">
        <v>458</v>
      </c>
      <c r="F1221" t="s">
        <v>15</v>
      </c>
      <c r="G1221" t="s">
        <v>464</v>
      </c>
      <c r="H1221" t="s">
        <v>21</v>
      </c>
      <c r="I1221" s="1">
        <v>12110087</v>
      </c>
      <c r="J1221" s="1">
        <v>37586480</v>
      </c>
      <c r="K1221" s="1">
        <v>37573797</v>
      </c>
      <c r="L1221" s="1">
        <v>37534266</v>
      </c>
      <c r="M1221" s="1">
        <v>37466194</v>
      </c>
      <c r="N1221" s="1">
        <v>37351991</v>
      </c>
      <c r="O1221" s="1">
        <v>37173934</v>
      </c>
      <c r="P1221" s="1">
        <v>36964045</v>
      </c>
      <c r="Q1221" s="1">
        <v>36668590</v>
      </c>
      <c r="R1221" s="1">
        <v>36282223</v>
      </c>
      <c r="S1221" s="1">
        <v>35877495</v>
      </c>
      <c r="T1221" s="1">
        <v>35480468</v>
      </c>
      <c r="U1221" s="2">
        <f>IFERROR((table_world_population[[#This Row],[2023]]-table_world_population[[#This Row],[2013]])/table_world_population[[#This Row],[2013]],0)</f>
        <v>-5.6031104801513736E-2</v>
      </c>
      <c r="V1221" s="3">
        <f>IFERROR((table_world_population[[#This Row],[2023]]-table_world_population[[#This Row],[2022]])/table_world_population[[#This Row],[2022]],0)</f>
        <v>-1.1066185083434616E-2</v>
      </c>
    </row>
    <row r="1222" spans="1:22" x14ac:dyDescent="0.35">
      <c r="A1222" t="s">
        <v>401</v>
      </c>
      <c r="B1222" t="s">
        <v>176</v>
      </c>
      <c r="C1222" t="s">
        <v>22</v>
      </c>
      <c r="D1222" t="s">
        <v>238</v>
      </c>
      <c r="E1222" t="s">
        <v>458</v>
      </c>
      <c r="F1222" t="s">
        <v>15</v>
      </c>
      <c r="G1222" t="s">
        <v>465</v>
      </c>
      <c r="H1222" t="s">
        <v>23</v>
      </c>
      <c r="I1222" s="1">
        <v>6296818</v>
      </c>
      <c r="J1222" s="1">
        <v>106219158</v>
      </c>
      <c r="K1222" s="1">
        <v>106663426</v>
      </c>
      <c r="L1222" s="1">
        <v>107106450</v>
      </c>
      <c r="M1222" s="1">
        <v>107549266</v>
      </c>
      <c r="N1222" s="1">
        <v>107941269</v>
      </c>
      <c r="O1222" s="1">
        <v>108224172</v>
      </c>
      <c r="P1222" s="1">
        <v>108489246</v>
      </c>
      <c r="Q1222" s="1">
        <v>108576558</v>
      </c>
      <c r="R1222" s="1">
        <v>108464539</v>
      </c>
      <c r="S1222" s="1">
        <v>108359438</v>
      </c>
      <c r="T1222" s="1">
        <v>108345662</v>
      </c>
      <c r="U1222" s="2">
        <f>IFERROR((table_world_population[[#This Row],[2023]]-table_world_population[[#This Row],[2013]])/table_world_population[[#This Row],[2013]],0)</f>
        <v>2.0019966642928953E-2</v>
      </c>
      <c r="V1222" s="3">
        <f>IFERROR((table_world_population[[#This Row],[2023]]-table_world_population[[#This Row],[2022]])/table_world_population[[#This Row],[2022]],0)</f>
        <v>-1.2713244230742502E-4</v>
      </c>
    </row>
    <row r="1223" spans="1:22" x14ac:dyDescent="0.35">
      <c r="A1223" t="s">
        <v>401</v>
      </c>
      <c r="B1223" t="s">
        <v>176</v>
      </c>
      <c r="C1223" t="s">
        <v>24</v>
      </c>
      <c r="D1223" t="s">
        <v>239</v>
      </c>
      <c r="E1223" t="s">
        <v>458</v>
      </c>
      <c r="F1223" t="s">
        <v>15</v>
      </c>
      <c r="G1223" t="s">
        <v>463</v>
      </c>
      <c r="H1223" t="s">
        <v>15</v>
      </c>
      <c r="I1223" s="1">
        <v>18406905</v>
      </c>
      <c r="J1223" s="1">
        <v>143805638</v>
      </c>
      <c r="K1223" s="1">
        <v>144237223</v>
      </c>
      <c r="L1223" s="1">
        <v>144640716</v>
      </c>
      <c r="M1223" s="1">
        <v>145015460</v>
      </c>
      <c r="N1223" s="1">
        <v>145293260</v>
      </c>
      <c r="O1223" s="1">
        <v>145398106</v>
      </c>
      <c r="P1223" s="1">
        <v>145453291</v>
      </c>
      <c r="Q1223" s="1">
        <v>145245148</v>
      </c>
      <c r="R1223" s="1">
        <v>144746762</v>
      </c>
      <c r="S1223" s="1">
        <v>144236933</v>
      </c>
      <c r="T1223" s="1">
        <v>143826130</v>
      </c>
      <c r="U1223" s="2">
        <f>IFERROR((table_world_population[[#This Row],[2023]]-table_world_population[[#This Row],[2013]])/table_world_population[[#This Row],[2013]],0)</f>
        <v>1.4249789010358551E-4</v>
      </c>
      <c r="V1223" s="3">
        <f>IFERROR((table_world_population[[#This Row],[2023]]-table_world_population[[#This Row],[2022]])/table_world_population[[#This Row],[2022]],0)</f>
        <v>-2.8481124179200344E-3</v>
      </c>
    </row>
    <row r="1224" spans="1:22" x14ac:dyDescent="0.35">
      <c r="A1224" t="s">
        <v>402</v>
      </c>
      <c r="B1224" t="s">
        <v>177</v>
      </c>
      <c r="C1224" t="s">
        <v>18</v>
      </c>
      <c r="D1224" t="s">
        <v>232</v>
      </c>
      <c r="E1224" t="s">
        <v>458</v>
      </c>
      <c r="F1224" t="s">
        <v>15</v>
      </c>
      <c r="G1224" t="s">
        <v>463</v>
      </c>
      <c r="H1224" t="s">
        <v>15</v>
      </c>
      <c r="I1224" s="1">
        <v>66181851</v>
      </c>
      <c r="J1224" s="1">
        <v>5712630</v>
      </c>
      <c r="K1224" s="1">
        <v>5843900</v>
      </c>
      <c r="L1224" s="1">
        <v>5979182</v>
      </c>
      <c r="M1224" s="1">
        <v>6121445</v>
      </c>
      <c r="N1224" s="1">
        <v>6269800</v>
      </c>
      <c r="O1224" s="1">
        <v>6418989</v>
      </c>
      <c r="P1224" s="1">
        <v>6568936</v>
      </c>
      <c r="Q1224" s="1">
        <v>6723217</v>
      </c>
      <c r="R1224" s="1">
        <v>6879649</v>
      </c>
      <c r="S1224" s="1">
        <v>7035658</v>
      </c>
      <c r="T1224" s="1">
        <v>7193422</v>
      </c>
      <c r="U1224" s="2">
        <f>IFERROR((table_world_population[[#This Row],[2023]]-table_world_population[[#This Row],[2013]])/table_world_population[[#This Row],[2013]],0)</f>
        <v>0.25921370717165299</v>
      </c>
      <c r="V1224" s="3">
        <f>IFERROR((table_world_population[[#This Row],[2023]]-table_world_population[[#This Row],[2022]])/table_world_population[[#This Row],[2022]],0)</f>
        <v>2.242348903258231E-2</v>
      </c>
    </row>
    <row r="1225" spans="1:22" x14ac:dyDescent="0.35">
      <c r="A1225" t="s">
        <v>402</v>
      </c>
      <c r="B1225" t="s">
        <v>177</v>
      </c>
      <c r="C1225" t="s">
        <v>19</v>
      </c>
      <c r="D1225" t="s">
        <v>233</v>
      </c>
      <c r="E1225" t="s">
        <v>458</v>
      </c>
      <c r="F1225" t="s">
        <v>15</v>
      </c>
      <c r="G1225" t="s">
        <v>463</v>
      </c>
      <c r="H1225" t="s">
        <v>15</v>
      </c>
      <c r="I1225" s="1">
        <v>53715149</v>
      </c>
      <c r="J1225" s="1">
        <v>5388720</v>
      </c>
      <c r="K1225" s="1">
        <v>5524552</v>
      </c>
      <c r="L1225" s="1">
        <v>5663777</v>
      </c>
      <c r="M1225" s="1">
        <v>5809454</v>
      </c>
      <c r="N1225" s="1">
        <v>5960539</v>
      </c>
      <c r="O1225" s="1">
        <v>6112819</v>
      </c>
      <c r="P1225" s="1">
        <v>6266092</v>
      </c>
      <c r="Q1225" s="1">
        <v>6423145</v>
      </c>
      <c r="R1225" s="1">
        <v>6582239</v>
      </c>
      <c r="S1225" s="1">
        <v>6741039</v>
      </c>
      <c r="T1225" s="1">
        <v>6901261</v>
      </c>
      <c r="U1225" s="2">
        <f>IFERROR((table_world_population[[#This Row],[2023]]-table_world_population[[#This Row],[2013]])/table_world_population[[#This Row],[2013]],0)</f>
        <v>0.28068650811324397</v>
      </c>
      <c r="V1225" s="3">
        <f>IFERROR((table_world_population[[#This Row],[2023]]-table_world_population[[#This Row],[2022]])/table_world_population[[#This Row],[2022]],0)</f>
        <v>2.3768146127028787E-2</v>
      </c>
    </row>
    <row r="1226" spans="1:22" x14ac:dyDescent="0.35">
      <c r="A1226" t="s">
        <v>402</v>
      </c>
      <c r="B1226" t="s">
        <v>177</v>
      </c>
      <c r="C1226" t="s">
        <v>15</v>
      </c>
      <c r="D1226" t="s">
        <v>234</v>
      </c>
      <c r="E1226" t="s">
        <v>459</v>
      </c>
      <c r="F1226" t="s">
        <v>14</v>
      </c>
      <c r="G1226" t="s">
        <v>463</v>
      </c>
      <c r="H1226" t="s">
        <v>15</v>
      </c>
      <c r="I1226" s="1">
        <v>36521796</v>
      </c>
      <c r="J1226" s="1">
        <v>4617112</v>
      </c>
      <c r="K1226" s="1">
        <v>4707396</v>
      </c>
      <c r="L1226" s="1">
        <v>4793719</v>
      </c>
      <c r="M1226" s="1">
        <v>4875176</v>
      </c>
      <c r="N1226" s="1">
        <v>4954024</v>
      </c>
      <c r="O1226" s="1">
        <v>5030952</v>
      </c>
      <c r="P1226" s="1">
        <v>5102831</v>
      </c>
      <c r="Q1226" s="1">
        <v>5170052</v>
      </c>
      <c r="R1226" s="1">
        <v>5235216</v>
      </c>
      <c r="S1226" s="1">
        <v>5299330</v>
      </c>
      <c r="T1226" s="1">
        <v>5365346</v>
      </c>
      <c r="U1226" s="2">
        <f>IFERROR((table_world_population[[#This Row],[2023]]-table_world_population[[#This Row],[2013]])/table_world_population[[#This Row],[2013]],0)</f>
        <v>0.16205671424041695</v>
      </c>
      <c r="V1226" s="3">
        <f>IFERROR((table_world_population[[#This Row],[2023]]-table_world_population[[#This Row],[2022]])/table_world_population[[#This Row],[2022]],0)</f>
        <v>1.2457423863016645E-2</v>
      </c>
    </row>
    <row r="1227" spans="1:22" x14ac:dyDescent="0.35">
      <c r="A1227" t="s">
        <v>402</v>
      </c>
      <c r="B1227" t="s">
        <v>177</v>
      </c>
      <c r="C1227" t="s">
        <v>15</v>
      </c>
      <c r="D1227" t="s">
        <v>235</v>
      </c>
      <c r="E1227" t="s">
        <v>460</v>
      </c>
      <c r="F1227" t="s">
        <v>16</v>
      </c>
      <c r="G1227" t="s">
        <v>463</v>
      </c>
      <c r="H1227" t="s">
        <v>15</v>
      </c>
      <c r="I1227" s="1">
        <v>76088231</v>
      </c>
      <c r="J1227" s="1">
        <v>6143966</v>
      </c>
      <c r="K1227" s="1">
        <v>6319263</v>
      </c>
      <c r="L1227" s="1">
        <v>6502508</v>
      </c>
      <c r="M1227" s="1">
        <v>6701091</v>
      </c>
      <c r="N1227" s="1">
        <v>6911283</v>
      </c>
      <c r="O1227" s="1">
        <v>7123249</v>
      </c>
      <c r="P1227" s="1">
        <v>7340174</v>
      </c>
      <c r="Q1227" s="1">
        <v>7568496</v>
      </c>
      <c r="R1227" s="1">
        <v>7803465</v>
      </c>
      <c r="S1227" s="1">
        <v>8036935</v>
      </c>
      <c r="T1227" s="1">
        <v>8268381</v>
      </c>
      <c r="U1227" s="2">
        <f>IFERROR((table_world_population[[#This Row],[2023]]-table_world_population[[#This Row],[2013]])/table_world_population[[#This Row],[2013]],0)</f>
        <v>0.34577258402797151</v>
      </c>
      <c r="V1227" s="3">
        <f>IFERROR((table_world_population[[#This Row],[2023]]-table_world_population[[#This Row],[2022]])/table_world_population[[#This Row],[2022]],0)</f>
        <v>2.8797794183976853E-2</v>
      </c>
    </row>
    <row r="1228" spans="1:22" x14ac:dyDescent="0.35">
      <c r="A1228" t="s">
        <v>402</v>
      </c>
      <c r="B1228" t="s">
        <v>177</v>
      </c>
      <c r="C1228" t="s">
        <v>15</v>
      </c>
      <c r="D1228" t="s">
        <v>236</v>
      </c>
      <c r="E1228" t="s">
        <v>461</v>
      </c>
      <c r="F1228" t="s">
        <v>17</v>
      </c>
      <c r="G1228" t="s">
        <v>463</v>
      </c>
      <c r="H1228" t="s">
        <v>15</v>
      </c>
      <c r="I1228" s="1">
        <v>7286973</v>
      </c>
      <c r="J1228" s="1">
        <v>340273</v>
      </c>
      <c r="K1228" s="1">
        <v>341791</v>
      </c>
      <c r="L1228" s="1">
        <v>346733</v>
      </c>
      <c r="M1228" s="1">
        <v>354632</v>
      </c>
      <c r="N1228" s="1">
        <v>365032</v>
      </c>
      <c r="O1228" s="1">
        <v>377607</v>
      </c>
      <c r="P1228" s="1">
        <v>392023</v>
      </c>
      <c r="Q1228" s="1">
        <v>407814</v>
      </c>
      <c r="R1228" s="1">
        <v>423207</v>
      </c>
      <c r="S1228" s="1">
        <v>440433</v>
      </c>
      <c r="T1228" s="1">
        <v>460956</v>
      </c>
      <c r="U1228" s="2">
        <f>IFERROR((table_world_population[[#This Row],[2023]]-table_world_population[[#This Row],[2013]])/table_world_population[[#This Row],[2013]],0)</f>
        <v>0.35466522468723644</v>
      </c>
      <c r="V1228" s="3">
        <f>IFERROR((table_world_population[[#This Row],[2023]]-table_world_population[[#This Row],[2022]])/table_world_population[[#This Row],[2022]],0)</f>
        <v>4.6597325813460842E-2</v>
      </c>
    </row>
    <row r="1229" spans="1:22" x14ac:dyDescent="0.35">
      <c r="A1229" t="s">
        <v>402</v>
      </c>
      <c r="B1229" t="s">
        <v>177</v>
      </c>
      <c r="C1229" t="s">
        <v>20</v>
      </c>
      <c r="D1229" t="s">
        <v>237</v>
      </c>
      <c r="E1229" t="s">
        <v>458</v>
      </c>
      <c r="F1229" t="s">
        <v>15</v>
      </c>
      <c r="G1229" t="s">
        <v>464</v>
      </c>
      <c r="H1229" t="s">
        <v>21</v>
      </c>
      <c r="I1229" s="1">
        <v>55475143</v>
      </c>
      <c r="J1229" s="1">
        <v>9220004</v>
      </c>
      <c r="K1229" s="1">
        <v>9439566</v>
      </c>
      <c r="L1229" s="1">
        <v>9663190</v>
      </c>
      <c r="M1229" s="1">
        <v>9895965</v>
      </c>
      <c r="N1229" s="1">
        <v>10135893</v>
      </c>
      <c r="O1229" s="1">
        <v>10374959</v>
      </c>
      <c r="P1229" s="1">
        <v>10612900</v>
      </c>
      <c r="Q1229" s="1">
        <v>10854688</v>
      </c>
      <c r="R1229" s="1">
        <v>11096904</v>
      </c>
      <c r="S1229" s="1">
        <v>11335329</v>
      </c>
      <c r="T1229" s="1">
        <v>11572862</v>
      </c>
      <c r="U1229" s="2">
        <f>IFERROR((table_world_population[[#This Row],[2023]]-table_world_population[[#This Row],[2013]])/table_world_population[[#This Row],[2013]],0)</f>
        <v>0.25519056173945259</v>
      </c>
      <c r="V1229" s="3">
        <f>IFERROR((table_world_population[[#This Row],[2023]]-table_world_population[[#This Row],[2022]])/table_world_population[[#This Row],[2022]],0)</f>
        <v>2.0955104170333302E-2</v>
      </c>
    </row>
    <row r="1230" spans="1:22" x14ac:dyDescent="0.35">
      <c r="A1230" t="s">
        <v>402</v>
      </c>
      <c r="B1230" t="s">
        <v>177</v>
      </c>
      <c r="C1230" t="s">
        <v>22</v>
      </c>
      <c r="D1230" t="s">
        <v>238</v>
      </c>
      <c r="E1230" t="s">
        <v>458</v>
      </c>
      <c r="F1230" t="s">
        <v>15</v>
      </c>
      <c r="G1230" t="s">
        <v>465</v>
      </c>
      <c r="H1230" t="s">
        <v>23</v>
      </c>
      <c r="I1230" s="1">
        <v>64421857</v>
      </c>
      <c r="J1230" s="1">
        <v>1881346</v>
      </c>
      <c r="K1230" s="1">
        <v>1928885</v>
      </c>
      <c r="L1230" s="1">
        <v>1979769</v>
      </c>
      <c r="M1230" s="1">
        <v>2034934</v>
      </c>
      <c r="N1230" s="1">
        <v>2094446</v>
      </c>
      <c r="O1230" s="1">
        <v>2156849</v>
      </c>
      <c r="P1230" s="1">
        <v>2222128</v>
      </c>
      <c r="Q1230" s="1">
        <v>2291674</v>
      </c>
      <c r="R1230" s="1">
        <v>2364984</v>
      </c>
      <c r="S1230" s="1">
        <v>2441369</v>
      </c>
      <c r="T1230" s="1">
        <v>2521821</v>
      </c>
      <c r="U1230" s="2">
        <f>IFERROR((table_world_population[[#This Row],[2023]]-table_world_population[[#This Row],[2013]])/table_world_population[[#This Row],[2013]],0)</f>
        <v>0.34043445490622137</v>
      </c>
      <c r="V1230" s="3">
        <f>IFERROR((table_world_population[[#This Row],[2023]]-table_world_population[[#This Row],[2022]])/table_world_population[[#This Row],[2022]],0)</f>
        <v>3.2953641993488082E-2</v>
      </c>
    </row>
    <row r="1231" spans="1:22" x14ac:dyDescent="0.35">
      <c r="A1231" t="s">
        <v>402</v>
      </c>
      <c r="B1231" t="s">
        <v>177</v>
      </c>
      <c r="C1231" t="s">
        <v>24</v>
      </c>
      <c r="D1231" t="s">
        <v>239</v>
      </c>
      <c r="E1231" t="s">
        <v>458</v>
      </c>
      <c r="F1231" t="s">
        <v>15</v>
      </c>
      <c r="G1231" t="s">
        <v>463</v>
      </c>
      <c r="H1231" t="s">
        <v>15</v>
      </c>
      <c r="I1231" s="1">
        <v>119897000</v>
      </c>
      <c r="J1231" s="1">
        <v>11101350</v>
      </c>
      <c r="K1231" s="1">
        <v>11368451</v>
      </c>
      <c r="L1231" s="1">
        <v>11642959</v>
      </c>
      <c r="M1231" s="1">
        <v>11930899</v>
      </c>
      <c r="N1231" s="1">
        <v>12230339</v>
      </c>
      <c r="O1231" s="1">
        <v>12531808</v>
      </c>
      <c r="P1231" s="1">
        <v>12835028</v>
      </c>
      <c r="Q1231" s="1">
        <v>13146362</v>
      </c>
      <c r="R1231" s="1">
        <v>13461888</v>
      </c>
      <c r="S1231" s="1">
        <v>13776698</v>
      </c>
      <c r="T1231" s="1">
        <v>14094683</v>
      </c>
      <c r="U1231" s="2">
        <f>IFERROR((table_world_population[[#This Row],[2023]]-table_world_population[[#This Row],[2013]])/table_world_population[[#This Row],[2013]],0)</f>
        <v>0.26963684596918391</v>
      </c>
      <c r="V1231" s="3">
        <f>IFERROR((table_world_population[[#This Row],[2023]]-table_world_population[[#This Row],[2022]])/table_world_population[[#This Row],[2022]],0)</f>
        <v>2.3081365360553014E-2</v>
      </c>
    </row>
    <row r="1232" spans="1:22" x14ac:dyDescent="0.35">
      <c r="A1232" t="s">
        <v>403</v>
      </c>
      <c r="B1232" t="s">
        <v>178</v>
      </c>
      <c r="C1232" t="s">
        <v>18</v>
      </c>
      <c r="D1232" t="s">
        <v>232</v>
      </c>
      <c r="E1232" t="s">
        <v>458</v>
      </c>
      <c r="F1232" t="s">
        <v>15</v>
      </c>
      <c r="G1232" t="s">
        <v>463</v>
      </c>
      <c r="H1232" t="s">
        <v>15</v>
      </c>
      <c r="I1232" s="1">
        <v>1496920</v>
      </c>
      <c r="J1232" s="1">
        <v>97429</v>
      </c>
      <c r="K1232" s="1">
        <v>98400</v>
      </c>
      <c r="L1232" s="1">
        <v>99370</v>
      </c>
      <c r="M1232" s="1">
        <v>100415</v>
      </c>
      <c r="N1232" s="1">
        <v>101510</v>
      </c>
      <c r="O1232" s="1">
        <v>102603</v>
      </c>
      <c r="P1232" s="1">
        <v>103759</v>
      </c>
      <c r="Q1232" s="1">
        <v>105296</v>
      </c>
      <c r="R1232" s="1">
        <v>107213</v>
      </c>
      <c r="S1232" s="1">
        <v>109007</v>
      </c>
      <c r="T1232" s="1">
        <v>110622</v>
      </c>
      <c r="U1232" s="2">
        <f>IFERROR((table_world_population[[#This Row],[2023]]-table_world_population[[#This Row],[2013]])/table_world_population[[#This Row],[2013]],0)</f>
        <v>0.13541142780896859</v>
      </c>
      <c r="V1232" s="3">
        <f>IFERROR((table_world_population[[#This Row],[2023]]-table_world_population[[#This Row],[2022]])/table_world_population[[#This Row],[2022]],0)</f>
        <v>1.4815562303338317E-2</v>
      </c>
    </row>
    <row r="1233" spans="1:22" x14ac:dyDescent="0.35">
      <c r="A1233" t="s">
        <v>403</v>
      </c>
      <c r="B1233" t="s">
        <v>178</v>
      </c>
      <c r="C1233" t="s">
        <v>19</v>
      </c>
      <c r="D1233" t="s">
        <v>233</v>
      </c>
      <c r="E1233" t="s">
        <v>458</v>
      </c>
      <c r="F1233" t="s">
        <v>15</v>
      </c>
      <c r="G1233" t="s">
        <v>463</v>
      </c>
      <c r="H1233" t="s">
        <v>15</v>
      </c>
      <c r="I1233" s="1">
        <v>1469241</v>
      </c>
      <c r="J1233" s="1">
        <v>102510</v>
      </c>
      <c r="K1233" s="1">
        <v>103356</v>
      </c>
      <c r="L1233" s="1">
        <v>104201</v>
      </c>
      <c r="M1233" s="1">
        <v>105129</v>
      </c>
      <c r="N1233" s="1">
        <v>106119</v>
      </c>
      <c r="O1233" s="1">
        <v>107099</v>
      </c>
      <c r="P1233" s="1">
        <v>108147</v>
      </c>
      <c r="Q1233" s="1">
        <v>109634</v>
      </c>
      <c r="R1233" s="1">
        <v>111550</v>
      </c>
      <c r="S1233" s="1">
        <v>113375</v>
      </c>
      <c r="T1233" s="1">
        <v>115059</v>
      </c>
      <c r="U1233" s="2">
        <f>IFERROR((table_world_population[[#This Row],[2023]]-table_world_population[[#This Row],[2013]])/table_world_population[[#This Row],[2013]],0)</f>
        <v>0.12241732513901082</v>
      </c>
      <c r="V1233" s="3">
        <f>IFERROR((table_world_population[[#This Row],[2023]]-table_world_population[[#This Row],[2022]])/table_world_population[[#This Row],[2022]],0)</f>
        <v>1.4853362734288864E-2</v>
      </c>
    </row>
    <row r="1234" spans="1:22" x14ac:dyDescent="0.35">
      <c r="A1234" t="s">
        <v>403</v>
      </c>
      <c r="B1234" t="s">
        <v>178</v>
      </c>
      <c r="C1234" t="s">
        <v>15</v>
      </c>
      <c r="D1234" t="s">
        <v>234</v>
      </c>
      <c r="E1234" t="s">
        <v>459</v>
      </c>
      <c r="F1234" t="s">
        <v>14</v>
      </c>
      <c r="G1234" t="s">
        <v>463</v>
      </c>
      <c r="H1234" t="s">
        <v>15</v>
      </c>
      <c r="I1234" s="1">
        <v>1431517</v>
      </c>
      <c r="J1234" s="1">
        <v>77105</v>
      </c>
      <c r="K1234" s="1">
        <v>77596</v>
      </c>
      <c r="L1234" s="1">
        <v>78129</v>
      </c>
      <c r="M1234" s="1">
        <v>78741</v>
      </c>
      <c r="N1234" s="1">
        <v>79412</v>
      </c>
      <c r="O1234" s="1">
        <v>80056</v>
      </c>
      <c r="P1234" s="1">
        <v>80688</v>
      </c>
      <c r="Q1234" s="1">
        <v>81512</v>
      </c>
      <c r="R1234" s="1">
        <v>82516</v>
      </c>
      <c r="S1234" s="1">
        <v>83549</v>
      </c>
      <c r="T1234" s="1">
        <v>84527</v>
      </c>
      <c r="U1234" s="2">
        <f>IFERROR((table_world_population[[#This Row],[2023]]-table_world_population[[#This Row],[2013]])/table_world_population[[#This Row],[2013]],0)</f>
        <v>9.6258349004604116E-2</v>
      </c>
      <c r="V1234" s="3">
        <f>IFERROR((table_world_population[[#This Row],[2023]]-table_world_population[[#This Row],[2022]])/table_world_population[[#This Row],[2022]],0)</f>
        <v>1.1705705633819674E-2</v>
      </c>
    </row>
    <row r="1235" spans="1:22" x14ac:dyDescent="0.35">
      <c r="A1235" t="s">
        <v>403</v>
      </c>
      <c r="B1235" t="s">
        <v>178</v>
      </c>
      <c r="C1235" t="s">
        <v>15</v>
      </c>
      <c r="D1235" t="s">
        <v>235</v>
      </c>
      <c r="E1235" t="s">
        <v>460</v>
      </c>
      <c r="F1235" t="s">
        <v>16</v>
      </c>
      <c r="G1235" t="s">
        <v>463</v>
      </c>
      <c r="H1235" t="s">
        <v>15</v>
      </c>
      <c r="I1235" s="1">
        <v>1442242</v>
      </c>
      <c r="J1235" s="1">
        <v>113379</v>
      </c>
      <c r="K1235" s="1">
        <v>114644</v>
      </c>
      <c r="L1235" s="1">
        <v>115831</v>
      </c>
      <c r="M1235" s="1">
        <v>117048</v>
      </c>
      <c r="N1235" s="1">
        <v>118273</v>
      </c>
      <c r="O1235" s="1">
        <v>119470</v>
      </c>
      <c r="P1235" s="1">
        <v>120775</v>
      </c>
      <c r="Q1235" s="1">
        <v>122640</v>
      </c>
      <c r="R1235" s="1">
        <v>125070</v>
      </c>
      <c r="S1235" s="1">
        <v>127229</v>
      </c>
      <c r="T1235" s="1">
        <v>129102</v>
      </c>
      <c r="U1235" s="2">
        <f>IFERROR((table_world_population[[#This Row],[2023]]-table_world_population[[#This Row],[2013]])/table_world_population[[#This Row],[2013]],0)</f>
        <v>0.13867647447940096</v>
      </c>
      <c r="V1235" s="3">
        <f>IFERROR((table_world_population[[#This Row],[2023]]-table_world_population[[#This Row],[2022]])/table_world_population[[#This Row],[2022]],0)</f>
        <v>1.4721486453560115E-2</v>
      </c>
    </row>
    <row r="1236" spans="1:22" x14ac:dyDescent="0.35">
      <c r="A1236" t="s">
        <v>403</v>
      </c>
      <c r="B1236" t="s">
        <v>178</v>
      </c>
      <c r="C1236" t="s">
        <v>15</v>
      </c>
      <c r="D1236" t="s">
        <v>236</v>
      </c>
      <c r="E1236" t="s">
        <v>461</v>
      </c>
      <c r="F1236" t="s">
        <v>17</v>
      </c>
      <c r="G1236" t="s">
        <v>463</v>
      </c>
      <c r="H1236" t="s">
        <v>15</v>
      </c>
      <c r="I1236" s="1">
        <v>92403</v>
      </c>
      <c r="J1236" s="1">
        <v>9455</v>
      </c>
      <c r="K1236" s="1">
        <v>9516</v>
      </c>
      <c r="L1236" s="1">
        <v>9611</v>
      </c>
      <c r="M1236" s="1">
        <v>9755</v>
      </c>
      <c r="N1236" s="1">
        <v>9945</v>
      </c>
      <c r="O1236" s="1">
        <v>10175</v>
      </c>
      <c r="P1236" s="1">
        <v>10442</v>
      </c>
      <c r="Q1236" s="1">
        <v>10777</v>
      </c>
      <c r="R1236" s="1">
        <v>11178</v>
      </c>
      <c r="S1236" s="1">
        <v>11605</v>
      </c>
      <c r="T1236" s="1">
        <v>12052</v>
      </c>
      <c r="U1236" s="2">
        <f>IFERROR((table_world_population[[#This Row],[2023]]-table_world_population[[#This Row],[2013]])/table_world_population[[#This Row],[2013]],0)</f>
        <v>0.2746694870438921</v>
      </c>
      <c r="V1236" s="3">
        <f>IFERROR((table_world_population[[#This Row],[2023]]-table_world_population[[#This Row],[2022]])/table_world_population[[#This Row],[2022]],0)</f>
        <v>3.8517880224041359E-2</v>
      </c>
    </row>
    <row r="1237" spans="1:22" x14ac:dyDescent="0.35">
      <c r="A1237" t="s">
        <v>403</v>
      </c>
      <c r="B1237" t="s">
        <v>178</v>
      </c>
      <c r="C1237" t="s">
        <v>20</v>
      </c>
      <c r="D1237" t="s">
        <v>237</v>
      </c>
      <c r="E1237" t="s">
        <v>458</v>
      </c>
      <c r="F1237" t="s">
        <v>15</v>
      </c>
      <c r="G1237" t="s">
        <v>464</v>
      </c>
      <c r="H1237" t="s">
        <v>21</v>
      </c>
      <c r="I1237" s="1">
        <v>2889042</v>
      </c>
      <c r="J1237" s="1">
        <v>161181</v>
      </c>
      <c r="K1237" s="1">
        <v>163123</v>
      </c>
      <c r="L1237" s="1">
        <v>165068</v>
      </c>
      <c r="M1237" s="1">
        <v>167146</v>
      </c>
      <c r="N1237" s="1">
        <v>169318</v>
      </c>
      <c r="O1237" s="1">
        <v>171445</v>
      </c>
      <c r="P1237" s="1">
        <v>173643</v>
      </c>
      <c r="Q1237" s="1">
        <v>176480</v>
      </c>
      <c r="R1237" s="1">
        <v>179951</v>
      </c>
      <c r="S1237" s="1">
        <v>183207</v>
      </c>
      <c r="T1237" s="1">
        <v>186169</v>
      </c>
      <c r="U1237" s="2">
        <f>IFERROR((table_world_population[[#This Row],[2023]]-table_world_population[[#This Row],[2013]])/table_world_population[[#This Row],[2013]],0)</f>
        <v>0.1550306797947649</v>
      </c>
      <c r="V1237" s="3">
        <f>IFERROR((table_world_population[[#This Row],[2023]]-table_world_population[[#This Row],[2022]])/table_world_population[[#This Row],[2022]],0)</f>
        <v>1.6167504516748813E-2</v>
      </c>
    </row>
    <row r="1238" spans="1:22" x14ac:dyDescent="0.35">
      <c r="A1238" t="s">
        <v>403</v>
      </c>
      <c r="B1238" t="s">
        <v>178</v>
      </c>
      <c r="C1238" t="s">
        <v>22</v>
      </c>
      <c r="D1238" t="s">
        <v>238</v>
      </c>
      <c r="E1238" t="s">
        <v>458</v>
      </c>
      <c r="F1238" t="s">
        <v>15</v>
      </c>
      <c r="G1238" t="s">
        <v>465</v>
      </c>
      <c r="H1238" t="s">
        <v>23</v>
      </c>
      <c r="I1238" s="1">
        <v>77120</v>
      </c>
      <c r="J1238" s="1">
        <v>38758</v>
      </c>
      <c r="K1238" s="1">
        <v>38634</v>
      </c>
      <c r="L1238" s="1">
        <v>38503</v>
      </c>
      <c r="M1238" s="1">
        <v>38398</v>
      </c>
      <c r="N1238" s="1">
        <v>38312</v>
      </c>
      <c r="O1238" s="1">
        <v>38256</v>
      </c>
      <c r="P1238" s="1">
        <v>38262</v>
      </c>
      <c r="Q1238" s="1">
        <v>38449</v>
      </c>
      <c r="R1238" s="1">
        <v>38813</v>
      </c>
      <c r="S1238" s="1">
        <v>39175</v>
      </c>
      <c r="T1238" s="1">
        <v>39512</v>
      </c>
      <c r="U1238" s="2">
        <f>IFERROR((table_world_population[[#This Row],[2023]]-table_world_population[[#This Row],[2013]])/table_world_population[[#This Row],[2013]],0)</f>
        <v>1.9454048196501369E-2</v>
      </c>
      <c r="V1238" s="3">
        <f>IFERROR((table_world_population[[#This Row],[2023]]-table_world_population[[#This Row],[2022]])/table_world_population[[#This Row],[2022]],0)</f>
        <v>8.6024250159540527E-3</v>
      </c>
    </row>
    <row r="1239" spans="1:22" x14ac:dyDescent="0.35">
      <c r="A1239" t="s">
        <v>403</v>
      </c>
      <c r="B1239" t="s">
        <v>178</v>
      </c>
      <c r="C1239" t="s">
        <v>24</v>
      </c>
      <c r="D1239" t="s">
        <v>239</v>
      </c>
      <c r="E1239" t="s">
        <v>458</v>
      </c>
      <c r="F1239" t="s">
        <v>15</v>
      </c>
      <c r="G1239" t="s">
        <v>463</v>
      </c>
      <c r="H1239" t="s">
        <v>15</v>
      </c>
      <c r="I1239" s="1">
        <v>2966162</v>
      </c>
      <c r="J1239" s="1">
        <v>199939</v>
      </c>
      <c r="K1239" s="1">
        <v>201757</v>
      </c>
      <c r="L1239" s="1">
        <v>203571</v>
      </c>
      <c r="M1239" s="1">
        <v>205544</v>
      </c>
      <c r="N1239" s="1">
        <v>207630</v>
      </c>
      <c r="O1239" s="1">
        <v>209701</v>
      </c>
      <c r="P1239" s="1">
        <v>211905</v>
      </c>
      <c r="Q1239" s="1">
        <v>214929</v>
      </c>
      <c r="R1239" s="1">
        <v>218764</v>
      </c>
      <c r="S1239" s="1">
        <v>222382</v>
      </c>
      <c r="T1239" s="1">
        <v>225681</v>
      </c>
      <c r="U1239" s="2">
        <f>IFERROR((table_world_population[[#This Row],[2023]]-table_world_population[[#This Row],[2013]])/table_world_population[[#This Row],[2013]],0)</f>
        <v>0.12874926852690072</v>
      </c>
      <c r="V1239" s="3">
        <f>IFERROR((table_world_population[[#This Row],[2023]]-table_world_population[[#This Row],[2022]])/table_world_population[[#This Row],[2022]],0)</f>
        <v>1.4834833754530492E-2</v>
      </c>
    </row>
    <row r="1240" spans="1:22" x14ac:dyDescent="0.35">
      <c r="A1240" t="s">
        <v>404</v>
      </c>
      <c r="B1240" t="s">
        <v>179</v>
      </c>
      <c r="C1240" t="s">
        <v>18</v>
      </c>
      <c r="D1240" t="s">
        <v>232</v>
      </c>
      <c r="E1240" t="s">
        <v>458</v>
      </c>
      <c r="F1240" t="s">
        <v>15</v>
      </c>
      <c r="G1240" t="s">
        <v>463</v>
      </c>
      <c r="H1240" t="s">
        <v>15</v>
      </c>
      <c r="I1240" s="1">
        <v>54929</v>
      </c>
      <c r="J1240" s="1">
        <v>17098</v>
      </c>
      <c r="K1240" s="1">
        <v>17148</v>
      </c>
      <c r="L1240" s="1">
        <v>17242</v>
      </c>
      <c r="M1240" s="1">
        <v>17381</v>
      </c>
      <c r="N1240" s="1">
        <v>17492</v>
      </c>
      <c r="O1240" s="1">
        <v>17530</v>
      </c>
      <c r="P1240" s="1">
        <v>17527</v>
      </c>
      <c r="Q1240" s="1">
        <v>17444</v>
      </c>
      <c r="R1240" s="1">
        <v>17326</v>
      </c>
      <c r="S1240" s="1">
        <v>17281</v>
      </c>
      <c r="T1240" s="1">
        <v>17261</v>
      </c>
      <c r="U1240" s="2">
        <f>IFERROR((table_world_population[[#This Row],[2023]]-table_world_population[[#This Row],[2013]])/table_world_population[[#This Row],[2013]],0)</f>
        <v>9.5332787460521706E-3</v>
      </c>
      <c r="V1240" s="3">
        <f>IFERROR((table_world_population[[#This Row],[2023]]-table_world_population[[#This Row],[2022]])/table_world_population[[#This Row],[2022]],0)</f>
        <v>-1.1573404316879811E-3</v>
      </c>
    </row>
    <row r="1241" spans="1:22" x14ac:dyDescent="0.35">
      <c r="A1241" t="s">
        <v>404</v>
      </c>
      <c r="B1241" t="s">
        <v>179</v>
      </c>
      <c r="C1241" t="s">
        <v>19</v>
      </c>
      <c r="D1241" t="s">
        <v>233</v>
      </c>
      <c r="E1241" t="s">
        <v>458</v>
      </c>
      <c r="F1241" t="s">
        <v>15</v>
      </c>
      <c r="G1241" t="s">
        <v>463</v>
      </c>
      <c r="H1241" t="s">
        <v>15</v>
      </c>
      <c r="I1241" s="1">
        <v>58407</v>
      </c>
      <c r="J1241" s="1">
        <v>16186</v>
      </c>
      <c r="K1241" s="1">
        <v>16241</v>
      </c>
      <c r="L1241" s="1">
        <v>16328</v>
      </c>
      <c r="M1241" s="1">
        <v>16453</v>
      </c>
      <c r="N1241" s="1">
        <v>16564</v>
      </c>
      <c r="O1241" s="1">
        <v>16626</v>
      </c>
      <c r="P1241" s="1">
        <v>16650</v>
      </c>
      <c r="Q1241" s="1">
        <v>16563</v>
      </c>
      <c r="R1241" s="1">
        <v>16419</v>
      </c>
      <c r="S1241" s="1">
        <v>16380</v>
      </c>
      <c r="T1241" s="1">
        <v>16381</v>
      </c>
      <c r="U1241" s="2">
        <f>IFERROR((table_world_population[[#This Row],[2023]]-table_world_population[[#This Row],[2013]])/table_world_population[[#This Row],[2013]],0)</f>
        <v>1.2047448412208081E-2</v>
      </c>
      <c r="V1241" s="3">
        <f>IFERROR((table_world_population[[#This Row],[2023]]-table_world_population[[#This Row],[2022]])/table_world_population[[#This Row],[2022]],0)</f>
        <v>6.105006105006105E-5</v>
      </c>
    </row>
    <row r="1242" spans="1:22" x14ac:dyDescent="0.35">
      <c r="A1242" t="s">
        <v>404</v>
      </c>
      <c r="B1242" t="s">
        <v>179</v>
      </c>
      <c r="C1242" t="s">
        <v>15</v>
      </c>
      <c r="D1242" t="s">
        <v>234</v>
      </c>
      <c r="E1242" t="s">
        <v>459</v>
      </c>
      <c r="F1242" t="s">
        <v>14</v>
      </c>
      <c r="G1242" t="s">
        <v>463</v>
      </c>
      <c r="H1242" t="s">
        <v>15</v>
      </c>
      <c r="I1242" s="1">
        <v>57573</v>
      </c>
      <c r="J1242" s="1">
        <v>5034</v>
      </c>
      <c r="K1242" s="1">
        <v>5030</v>
      </c>
      <c r="L1242" s="1">
        <v>5007</v>
      </c>
      <c r="M1242" s="1">
        <v>4963</v>
      </c>
      <c r="N1242" s="1">
        <v>4888</v>
      </c>
      <c r="O1242" s="1">
        <v>4793</v>
      </c>
      <c r="P1242" s="1">
        <v>4676</v>
      </c>
      <c r="Q1242" s="1">
        <v>4550</v>
      </c>
      <c r="R1242" s="1">
        <v>4421</v>
      </c>
      <c r="S1242" s="1">
        <v>4289</v>
      </c>
      <c r="T1242" s="1">
        <v>4137</v>
      </c>
      <c r="U1242" s="2">
        <f>IFERROR((table_world_population[[#This Row],[2023]]-table_world_population[[#This Row],[2013]])/table_world_population[[#This Row],[2013]],0)</f>
        <v>-0.17818831942789035</v>
      </c>
      <c r="V1242" s="3">
        <f>IFERROR((table_world_population[[#This Row],[2023]]-table_world_population[[#This Row],[2022]])/table_world_population[[#This Row],[2022]],0)</f>
        <v>-3.543949638610399E-2</v>
      </c>
    </row>
    <row r="1243" spans="1:22" x14ac:dyDescent="0.35">
      <c r="A1243" t="s">
        <v>404</v>
      </c>
      <c r="B1243" t="s">
        <v>179</v>
      </c>
      <c r="C1243" t="s">
        <v>15</v>
      </c>
      <c r="D1243" t="s">
        <v>235</v>
      </c>
      <c r="E1243" t="s">
        <v>460</v>
      </c>
      <c r="F1243" t="s">
        <v>16</v>
      </c>
      <c r="G1243" t="s">
        <v>463</v>
      </c>
      <c r="H1243" t="s">
        <v>15</v>
      </c>
      <c r="I1243" s="1">
        <v>52604</v>
      </c>
      <c r="J1243" s="1">
        <v>22356</v>
      </c>
      <c r="K1243" s="1">
        <v>22356</v>
      </c>
      <c r="L1243" s="1">
        <v>22424</v>
      </c>
      <c r="M1243" s="1">
        <v>22596</v>
      </c>
      <c r="N1243" s="1">
        <v>22762</v>
      </c>
      <c r="O1243" s="1">
        <v>22842</v>
      </c>
      <c r="P1243" s="1">
        <v>22877</v>
      </c>
      <c r="Q1243" s="1">
        <v>22757</v>
      </c>
      <c r="R1243" s="1">
        <v>22560</v>
      </c>
      <c r="S1243" s="1">
        <v>22485</v>
      </c>
      <c r="T1243" s="1">
        <v>22468</v>
      </c>
      <c r="U1243" s="2">
        <f>IFERROR((table_world_population[[#This Row],[2023]]-table_world_population[[#This Row],[2013]])/table_world_population[[#This Row],[2013]],0)</f>
        <v>5.0098407586330294E-3</v>
      </c>
      <c r="V1243" s="3">
        <f>IFERROR((table_world_population[[#This Row],[2023]]-table_world_population[[#This Row],[2022]])/table_world_population[[#This Row],[2022]],0)</f>
        <v>-7.5605959528574605E-4</v>
      </c>
    </row>
    <row r="1244" spans="1:22" x14ac:dyDescent="0.35">
      <c r="A1244" t="s">
        <v>404</v>
      </c>
      <c r="B1244" t="s">
        <v>179</v>
      </c>
      <c r="C1244" t="s">
        <v>15</v>
      </c>
      <c r="D1244" t="s">
        <v>236</v>
      </c>
      <c r="E1244" t="s">
        <v>461</v>
      </c>
      <c r="F1244" t="s">
        <v>17</v>
      </c>
      <c r="G1244" t="s">
        <v>463</v>
      </c>
      <c r="H1244" t="s">
        <v>15</v>
      </c>
      <c r="I1244" s="1">
        <v>3157</v>
      </c>
      <c r="J1244" s="1">
        <v>5896</v>
      </c>
      <c r="K1244" s="1">
        <v>6003</v>
      </c>
      <c r="L1244" s="1">
        <v>6139</v>
      </c>
      <c r="M1244" s="1">
        <v>6276</v>
      </c>
      <c r="N1244" s="1">
        <v>6405</v>
      </c>
      <c r="O1244" s="1">
        <v>6521</v>
      </c>
      <c r="P1244" s="1">
        <v>6625</v>
      </c>
      <c r="Q1244" s="1">
        <v>6699</v>
      </c>
      <c r="R1244" s="1">
        <v>6764</v>
      </c>
      <c r="S1244" s="1">
        <v>6886</v>
      </c>
      <c r="T1244" s="1">
        <v>7037</v>
      </c>
      <c r="U1244" s="2">
        <f>IFERROR((table_world_population[[#This Row],[2023]]-table_world_population[[#This Row],[2013]])/table_world_population[[#This Row],[2013]],0)</f>
        <v>0.19352103120759837</v>
      </c>
      <c r="V1244" s="3">
        <f>IFERROR((table_world_population[[#This Row],[2023]]-table_world_population[[#This Row],[2022]])/table_world_population[[#This Row],[2022]],0)</f>
        <v>2.1928550682544293E-2</v>
      </c>
    </row>
    <row r="1245" spans="1:22" x14ac:dyDescent="0.35">
      <c r="A1245" t="s">
        <v>404</v>
      </c>
      <c r="B1245" t="s">
        <v>179</v>
      </c>
      <c r="C1245" t="s">
        <v>20</v>
      </c>
      <c r="D1245" t="s">
        <v>237</v>
      </c>
      <c r="E1245" t="s">
        <v>458</v>
      </c>
      <c r="F1245" t="s">
        <v>15</v>
      </c>
      <c r="G1245" t="s">
        <v>464</v>
      </c>
      <c r="H1245" t="s">
        <v>21</v>
      </c>
      <c r="I1245" s="1">
        <v>91885</v>
      </c>
      <c r="J1245" s="1">
        <v>1208</v>
      </c>
      <c r="K1245" s="1">
        <v>1149</v>
      </c>
      <c r="L1245" s="1">
        <v>1095</v>
      </c>
      <c r="M1245" s="1">
        <v>1045</v>
      </c>
      <c r="N1245" s="1">
        <v>997</v>
      </c>
      <c r="O1245" s="1">
        <v>947</v>
      </c>
      <c r="P1245" s="1">
        <v>900</v>
      </c>
      <c r="Q1245" s="1">
        <v>851</v>
      </c>
      <c r="R1245" s="1">
        <v>803</v>
      </c>
      <c r="S1245" s="1">
        <v>763</v>
      </c>
      <c r="T1245" s="1">
        <v>728</v>
      </c>
      <c r="U1245" s="2">
        <f>IFERROR((table_world_population[[#This Row],[2023]]-table_world_population[[#This Row],[2013]])/table_world_population[[#This Row],[2013]],0)</f>
        <v>-0.39735099337748342</v>
      </c>
      <c r="V1245" s="3">
        <f>IFERROR((table_world_population[[#This Row],[2023]]-table_world_population[[#This Row],[2022]])/table_world_population[[#This Row],[2022]],0)</f>
        <v>-4.5871559633027525E-2</v>
      </c>
    </row>
    <row r="1246" spans="1:22" x14ac:dyDescent="0.35">
      <c r="A1246" t="s">
        <v>404</v>
      </c>
      <c r="B1246" t="s">
        <v>179</v>
      </c>
      <c r="C1246" t="s">
        <v>22</v>
      </c>
      <c r="D1246" t="s">
        <v>238</v>
      </c>
      <c r="E1246" t="s">
        <v>458</v>
      </c>
      <c r="F1246" t="s">
        <v>15</v>
      </c>
      <c r="G1246" t="s">
        <v>465</v>
      </c>
      <c r="H1246" t="s">
        <v>23</v>
      </c>
      <c r="I1246" s="1">
        <v>21450</v>
      </c>
      <c r="J1246" s="1">
        <v>32077</v>
      </c>
      <c r="K1246" s="1">
        <v>32240</v>
      </c>
      <c r="L1246" s="1">
        <v>32475</v>
      </c>
      <c r="M1246" s="1">
        <v>32789</v>
      </c>
      <c r="N1246" s="1">
        <v>33059</v>
      </c>
      <c r="O1246" s="1">
        <v>33209</v>
      </c>
      <c r="P1246" s="1">
        <v>33278</v>
      </c>
      <c r="Q1246" s="1">
        <v>33156</v>
      </c>
      <c r="R1246" s="1">
        <v>32942</v>
      </c>
      <c r="S1246" s="1">
        <v>32897</v>
      </c>
      <c r="T1246" s="1">
        <v>32914</v>
      </c>
      <c r="U1246" s="2">
        <f>IFERROR((table_world_population[[#This Row],[2023]]-table_world_population[[#This Row],[2013]])/table_world_population[[#This Row],[2013]],0)</f>
        <v>2.6093462605605262E-2</v>
      </c>
      <c r="V1246" s="3">
        <f>IFERROR((table_world_population[[#This Row],[2023]]-table_world_population[[#This Row],[2022]])/table_world_population[[#This Row],[2022]],0)</f>
        <v>5.1676444660607348E-4</v>
      </c>
    </row>
    <row r="1247" spans="1:22" x14ac:dyDescent="0.35">
      <c r="A1247" t="s">
        <v>404</v>
      </c>
      <c r="B1247" t="s">
        <v>179</v>
      </c>
      <c r="C1247" t="s">
        <v>24</v>
      </c>
      <c r="D1247" t="s">
        <v>239</v>
      </c>
      <c r="E1247" t="s">
        <v>458</v>
      </c>
      <c r="F1247" t="s">
        <v>15</v>
      </c>
      <c r="G1247" t="s">
        <v>463</v>
      </c>
      <c r="H1247" t="s">
        <v>15</v>
      </c>
      <c r="I1247" s="1">
        <v>113335</v>
      </c>
      <c r="J1247" s="1">
        <v>33285</v>
      </c>
      <c r="K1247" s="1">
        <v>33389</v>
      </c>
      <c r="L1247" s="1">
        <v>33570</v>
      </c>
      <c r="M1247" s="1">
        <v>33834</v>
      </c>
      <c r="N1247" s="1">
        <v>34056</v>
      </c>
      <c r="O1247" s="1">
        <v>34156</v>
      </c>
      <c r="P1247" s="1">
        <v>34178</v>
      </c>
      <c r="Q1247" s="1">
        <v>34007</v>
      </c>
      <c r="R1247" s="1">
        <v>33745</v>
      </c>
      <c r="S1247" s="1">
        <v>33660</v>
      </c>
      <c r="T1247" s="1">
        <v>33642</v>
      </c>
      <c r="U1247" s="2">
        <f>IFERROR((table_world_population[[#This Row],[2023]]-table_world_population[[#This Row],[2013]])/table_world_population[[#This Row],[2013]],0)</f>
        <v>1.0725552050473186E-2</v>
      </c>
      <c r="V1247" s="3">
        <f>IFERROR((table_world_population[[#This Row],[2023]]-table_world_population[[#This Row],[2022]])/table_world_population[[#This Row],[2022]],0)</f>
        <v>-5.3475935828877007E-4</v>
      </c>
    </row>
    <row r="1248" spans="1:22" x14ac:dyDescent="0.35">
      <c r="A1248" t="s">
        <v>405</v>
      </c>
      <c r="B1248" t="s">
        <v>180</v>
      </c>
      <c r="C1248" t="s">
        <v>18</v>
      </c>
      <c r="D1248" t="s">
        <v>232</v>
      </c>
      <c r="E1248" t="s">
        <v>458</v>
      </c>
      <c r="F1248" t="s">
        <v>15</v>
      </c>
      <c r="G1248" t="s">
        <v>463</v>
      </c>
      <c r="H1248" t="s">
        <v>15</v>
      </c>
      <c r="I1248" s="1">
        <v>7684</v>
      </c>
      <c r="J1248" s="1">
        <v>97038</v>
      </c>
      <c r="K1248" s="1">
        <v>98903</v>
      </c>
      <c r="L1248" s="1">
        <v>100713</v>
      </c>
      <c r="M1248" s="1">
        <v>102465</v>
      </c>
      <c r="N1248" s="1">
        <v>104172</v>
      </c>
      <c r="O1248" s="1">
        <v>105837</v>
      </c>
      <c r="P1248" s="1">
        <v>107476</v>
      </c>
      <c r="Q1248" s="1">
        <v>109528</v>
      </c>
      <c r="R1248" s="1">
        <v>111802</v>
      </c>
      <c r="S1248" s="1">
        <v>113972</v>
      </c>
      <c r="T1248" s="1">
        <v>116254</v>
      </c>
      <c r="U1248" s="2">
        <f>IFERROR((table_world_population[[#This Row],[2023]]-table_world_population[[#This Row],[2013]])/table_world_population[[#This Row],[2013]],0)</f>
        <v>0.19802551577732436</v>
      </c>
      <c r="V1248" s="3">
        <f>IFERROR((table_world_population[[#This Row],[2023]]-table_world_population[[#This Row],[2022]])/table_world_population[[#This Row],[2022]],0)</f>
        <v>2.0022461657249149E-2</v>
      </c>
    </row>
    <row r="1249" spans="1:22" x14ac:dyDescent="0.35">
      <c r="A1249" t="s">
        <v>405</v>
      </c>
      <c r="B1249" t="s">
        <v>180</v>
      </c>
      <c r="C1249" t="s">
        <v>19</v>
      </c>
      <c r="D1249" t="s">
        <v>233</v>
      </c>
      <c r="E1249" t="s">
        <v>458</v>
      </c>
      <c r="F1249" t="s">
        <v>15</v>
      </c>
      <c r="G1249" t="s">
        <v>463</v>
      </c>
      <c r="H1249" t="s">
        <v>15</v>
      </c>
      <c r="I1249" s="1">
        <v>7873</v>
      </c>
      <c r="J1249" s="1">
        <v>96719</v>
      </c>
      <c r="K1249" s="1">
        <v>98594</v>
      </c>
      <c r="L1249" s="1">
        <v>100410</v>
      </c>
      <c r="M1249" s="1">
        <v>102168</v>
      </c>
      <c r="N1249" s="1">
        <v>103865</v>
      </c>
      <c r="O1249" s="1">
        <v>105507</v>
      </c>
      <c r="P1249" s="1">
        <v>107123</v>
      </c>
      <c r="Q1249" s="1">
        <v>109112</v>
      </c>
      <c r="R1249" s="1">
        <v>111305</v>
      </c>
      <c r="S1249" s="1">
        <v>113407</v>
      </c>
      <c r="T1249" s="1">
        <v>115601</v>
      </c>
      <c r="U1249" s="2">
        <f>IFERROR((table_world_population[[#This Row],[2023]]-table_world_population[[#This Row],[2013]])/table_world_population[[#This Row],[2013]],0)</f>
        <v>0.19522534352092144</v>
      </c>
      <c r="V1249" s="3">
        <f>IFERROR((table_world_population[[#This Row],[2023]]-table_world_population[[#This Row],[2022]])/table_world_population[[#This Row],[2022]],0)</f>
        <v>1.9346248467907626E-2</v>
      </c>
    </row>
    <row r="1250" spans="1:22" x14ac:dyDescent="0.35">
      <c r="A1250" t="s">
        <v>405</v>
      </c>
      <c r="B1250" t="s">
        <v>180</v>
      </c>
      <c r="C1250" t="s">
        <v>15</v>
      </c>
      <c r="D1250" t="s">
        <v>234</v>
      </c>
      <c r="E1250" t="s">
        <v>459</v>
      </c>
      <c r="F1250" t="s">
        <v>14</v>
      </c>
      <c r="G1250" t="s">
        <v>463</v>
      </c>
      <c r="H1250" t="s">
        <v>15</v>
      </c>
      <c r="I1250" s="1">
        <v>4056</v>
      </c>
      <c r="J1250" s="1">
        <v>81821</v>
      </c>
      <c r="K1250" s="1">
        <v>83541</v>
      </c>
      <c r="L1250" s="1">
        <v>85013</v>
      </c>
      <c r="M1250" s="1">
        <v>86196</v>
      </c>
      <c r="N1250" s="1">
        <v>87107</v>
      </c>
      <c r="O1250" s="1">
        <v>87787</v>
      </c>
      <c r="P1250" s="1">
        <v>88264</v>
      </c>
      <c r="Q1250" s="1">
        <v>88799</v>
      </c>
      <c r="R1250" s="1">
        <v>89327</v>
      </c>
      <c r="S1250" s="1">
        <v>89748</v>
      </c>
      <c r="T1250" s="1">
        <v>90262</v>
      </c>
      <c r="U1250" s="2">
        <f>IFERROR((table_world_population[[#This Row],[2023]]-table_world_population[[#This Row],[2013]])/table_world_population[[#This Row],[2013]],0)</f>
        <v>0.10316422434338372</v>
      </c>
      <c r="V1250" s="3">
        <f>IFERROR((table_world_population[[#This Row],[2023]]-table_world_population[[#This Row],[2022]])/table_world_population[[#This Row],[2022]],0)</f>
        <v>5.7271471230556674E-3</v>
      </c>
    </row>
    <row r="1251" spans="1:22" x14ac:dyDescent="0.35">
      <c r="A1251" t="s">
        <v>405</v>
      </c>
      <c r="B1251" t="s">
        <v>180</v>
      </c>
      <c r="C1251" t="s">
        <v>15</v>
      </c>
      <c r="D1251" t="s">
        <v>235</v>
      </c>
      <c r="E1251" t="s">
        <v>460</v>
      </c>
      <c r="F1251" t="s">
        <v>16</v>
      </c>
      <c r="G1251" t="s">
        <v>463</v>
      </c>
      <c r="H1251" t="s">
        <v>15</v>
      </c>
      <c r="I1251" s="1">
        <v>9997</v>
      </c>
      <c r="J1251" s="1">
        <v>105093</v>
      </c>
      <c r="K1251" s="1">
        <v>106997</v>
      </c>
      <c r="L1251" s="1">
        <v>109000</v>
      </c>
      <c r="M1251" s="1">
        <v>111131</v>
      </c>
      <c r="N1251" s="1">
        <v>113389</v>
      </c>
      <c r="O1251" s="1">
        <v>115744</v>
      </c>
      <c r="P1251" s="1">
        <v>118235</v>
      </c>
      <c r="Q1251" s="1">
        <v>121559</v>
      </c>
      <c r="R1251" s="1">
        <v>125391</v>
      </c>
      <c r="S1251" s="1">
        <v>129082</v>
      </c>
      <c r="T1251" s="1">
        <v>132836</v>
      </c>
      <c r="U1251" s="2">
        <f>IFERROR((table_world_population[[#This Row],[2023]]-table_world_population[[#This Row],[2013]])/table_world_population[[#This Row],[2013]],0)</f>
        <v>0.2639852321277345</v>
      </c>
      <c r="V1251" s="3">
        <f>IFERROR((table_world_population[[#This Row],[2023]]-table_world_population[[#This Row],[2022]])/table_world_population[[#This Row],[2022]],0)</f>
        <v>2.9082288777676206E-2</v>
      </c>
    </row>
    <row r="1252" spans="1:22" x14ac:dyDescent="0.35">
      <c r="A1252" t="s">
        <v>405</v>
      </c>
      <c r="B1252" t="s">
        <v>180</v>
      </c>
      <c r="C1252" t="s">
        <v>15</v>
      </c>
      <c r="D1252" t="s">
        <v>236</v>
      </c>
      <c r="E1252" t="s">
        <v>461</v>
      </c>
      <c r="F1252" t="s">
        <v>17</v>
      </c>
      <c r="G1252" t="s">
        <v>463</v>
      </c>
      <c r="H1252" t="s">
        <v>15</v>
      </c>
      <c r="I1252" s="1">
        <v>1503</v>
      </c>
      <c r="J1252" s="1">
        <v>6842</v>
      </c>
      <c r="K1252" s="1">
        <v>6959</v>
      </c>
      <c r="L1252" s="1">
        <v>7112</v>
      </c>
      <c r="M1252" s="1">
        <v>7304</v>
      </c>
      <c r="N1252" s="1">
        <v>7540</v>
      </c>
      <c r="O1252" s="1">
        <v>7813</v>
      </c>
      <c r="P1252" s="1">
        <v>8099</v>
      </c>
      <c r="Q1252" s="1">
        <v>8283</v>
      </c>
      <c r="R1252" s="1">
        <v>8389</v>
      </c>
      <c r="S1252" s="1">
        <v>8550</v>
      </c>
      <c r="T1252" s="1">
        <v>8758</v>
      </c>
      <c r="U1252" s="2">
        <f>IFERROR((table_world_population[[#This Row],[2023]]-table_world_population[[#This Row],[2013]])/table_world_population[[#This Row],[2013]],0)</f>
        <v>0.28003507746273021</v>
      </c>
      <c r="V1252" s="3">
        <f>IFERROR((table_world_population[[#This Row],[2023]]-table_world_population[[#This Row],[2022]])/table_world_population[[#This Row],[2022]],0)</f>
        <v>2.4327485380116958E-2</v>
      </c>
    </row>
    <row r="1253" spans="1:22" x14ac:dyDescent="0.35">
      <c r="A1253" t="s">
        <v>405</v>
      </c>
      <c r="B1253" t="s">
        <v>180</v>
      </c>
      <c r="C1253" t="s">
        <v>20</v>
      </c>
      <c r="D1253" t="s">
        <v>237</v>
      </c>
      <c r="E1253" t="s">
        <v>458</v>
      </c>
      <c r="F1253" t="s">
        <v>15</v>
      </c>
      <c r="G1253" t="s">
        <v>464</v>
      </c>
      <c r="H1253" t="s">
        <v>21</v>
      </c>
      <c r="I1253" s="1">
        <v>7949</v>
      </c>
      <c r="J1253" s="1">
        <v>61599</v>
      </c>
      <c r="K1253" s="1">
        <v>60803</v>
      </c>
      <c r="L1253" s="1">
        <v>59987</v>
      </c>
      <c r="M1253" s="1">
        <v>59155</v>
      </c>
      <c r="N1253" s="1">
        <v>58317</v>
      </c>
      <c r="O1253" s="1">
        <v>57479</v>
      </c>
      <c r="P1253" s="1">
        <v>56658</v>
      </c>
      <c r="Q1253" s="1">
        <v>56073</v>
      </c>
      <c r="R1253" s="1">
        <v>55614</v>
      </c>
      <c r="S1253" s="1">
        <v>55128</v>
      </c>
      <c r="T1253" s="1">
        <v>54716</v>
      </c>
      <c r="U1253" s="2">
        <f>IFERROR((table_world_population[[#This Row],[2023]]-table_world_population[[#This Row],[2013]])/table_world_population[[#This Row],[2013]],0)</f>
        <v>-0.11173882692900859</v>
      </c>
      <c r="V1253" s="3">
        <f>IFERROR((table_world_population[[#This Row],[2023]]-table_world_population[[#This Row],[2022]])/table_world_population[[#This Row],[2022]],0)</f>
        <v>-7.4735161805253225E-3</v>
      </c>
    </row>
    <row r="1254" spans="1:22" x14ac:dyDescent="0.35">
      <c r="A1254" t="s">
        <v>405</v>
      </c>
      <c r="B1254" t="s">
        <v>180</v>
      </c>
      <c r="C1254" t="s">
        <v>22</v>
      </c>
      <c r="D1254" t="s">
        <v>238</v>
      </c>
      <c r="E1254" t="s">
        <v>458</v>
      </c>
      <c r="F1254" t="s">
        <v>15</v>
      </c>
      <c r="G1254" t="s">
        <v>465</v>
      </c>
      <c r="H1254" t="s">
        <v>23</v>
      </c>
      <c r="I1254" s="1">
        <v>7607</v>
      </c>
      <c r="J1254" s="1">
        <v>132158</v>
      </c>
      <c r="K1254" s="1">
        <v>136694</v>
      </c>
      <c r="L1254" s="1">
        <v>141137</v>
      </c>
      <c r="M1254" s="1">
        <v>145477</v>
      </c>
      <c r="N1254" s="1">
        <v>149719</v>
      </c>
      <c r="O1254" s="1">
        <v>153865</v>
      </c>
      <c r="P1254" s="1">
        <v>157941</v>
      </c>
      <c r="Q1254" s="1">
        <v>162568</v>
      </c>
      <c r="R1254" s="1">
        <v>167493</v>
      </c>
      <c r="S1254" s="1">
        <v>172252</v>
      </c>
      <c r="T1254" s="1">
        <v>177140</v>
      </c>
      <c r="U1254" s="2">
        <f>IFERROR((table_world_population[[#This Row],[2023]]-table_world_population[[#This Row],[2013]])/table_world_population[[#This Row],[2013]],0)</f>
        <v>0.34036532029843064</v>
      </c>
      <c r="V1254" s="3">
        <f>IFERROR((table_world_population[[#This Row],[2023]]-table_world_population[[#This Row],[2022]])/table_world_population[[#This Row],[2022]],0)</f>
        <v>2.8377029004017371E-2</v>
      </c>
    </row>
    <row r="1255" spans="1:22" x14ac:dyDescent="0.35">
      <c r="A1255" t="s">
        <v>405</v>
      </c>
      <c r="B1255" t="s">
        <v>180</v>
      </c>
      <c r="C1255" t="s">
        <v>24</v>
      </c>
      <c r="D1255" t="s">
        <v>239</v>
      </c>
      <c r="E1255" t="s">
        <v>458</v>
      </c>
      <c r="F1255" t="s">
        <v>15</v>
      </c>
      <c r="G1255" t="s">
        <v>463</v>
      </c>
      <c r="H1255" t="s">
        <v>15</v>
      </c>
      <c r="I1255" s="1">
        <v>15556</v>
      </c>
      <c r="J1255" s="1">
        <v>193757</v>
      </c>
      <c r="K1255" s="1">
        <v>197497</v>
      </c>
      <c r="L1255" s="1">
        <v>201124</v>
      </c>
      <c r="M1255" s="1">
        <v>204632</v>
      </c>
      <c r="N1255" s="1">
        <v>208036</v>
      </c>
      <c r="O1255" s="1">
        <v>211344</v>
      </c>
      <c r="P1255" s="1">
        <v>214599</v>
      </c>
      <c r="Q1255" s="1">
        <v>218641</v>
      </c>
      <c r="R1255" s="1">
        <v>223107</v>
      </c>
      <c r="S1255" s="1">
        <v>227380</v>
      </c>
      <c r="T1255" s="1">
        <v>231856</v>
      </c>
      <c r="U1255" s="2">
        <f>IFERROR((table_world_population[[#This Row],[2023]]-table_world_population[[#This Row],[2013]])/table_world_population[[#This Row],[2013]],0)</f>
        <v>0.19663289584376306</v>
      </c>
      <c r="V1255" s="3">
        <f>IFERROR((table_world_population[[#This Row],[2023]]-table_world_population[[#This Row],[2022]])/table_world_population[[#This Row],[2022]],0)</f>
        <v>1.968510862872724E-2</v>
      </c>
    </row>
    <row r="1256" spans="1:22" x14ac:dyDescent="0.35">
      <c r="A1256" t="s">
        <v>406</v>
      </c>
      <c r="B1256" t="s">
        <v>181</v>
      </c>
      <c r="C1256" t="s">
        <v>18</v>
      </c>
      <c r="D1256" t="s">
        <v>232</v>
      </c>
      <c r="E1256" t="s">
        <v>458</v>
      </c>
      <c r="F1256" t="s">
        <v>15</v>
      </c>
      <c r="G1256" t="s">
        <v>463</v>
      </c>
      <c r="H1256" t="s">
        <v>15</v>
      </c>
      <c r="I1256" s="1">
        <v>29723</v>
      </c>
      <c r="J1256" s="1">
        <v>13473465</v>
      </c>
      <c r="K1256" s="1">
        <v>13761419</v>
      </c>
      <c r="L1256" s="1">
        <v>13975740</v>
      </c>
      <c r="M1256" s="1">
        <v>14124969</v>
      </c>
      <c r="N1256" s="1">
        <v>14364501</v>
      </c>
      <c r="O1256" s="1">
        <v>14682638</v>
      </c>
      <c r="P1256" s="1">
        <v>14991273</v>
      </c>
      <c r="Q1256" s="1">
        <v>15110254</v>
      </c>
      <c r="R1256" s="1">
        <v>15184150</v>
      </c>
      <c r="S1256" s="1">
        <v>15429586</v>
      </c>
      <c r="T1256" s="1">
        <v>15700888</v>
      </c>
      <c r="U1256" s="2">
        <f>IFERROR((table_world_population[[#This Row],[2023]]-table_world_population[[#This Row],[2013]])/table_world_population[[#This Row],[2013]],0)</f>
        <v>0.16531924044779869</v>
      </c>
      <c r="V1256" s="3">
        <f>IFERROR((table_world_population[[#This Row],[2023]]-table_world_population[[#This Row],[2022]])/table_world_population[[#This Row],[2022]],0)</f>
        <v>1.7583232628535853E-2</v>
      </c>
    </row>
    <row r="1257" spans="1:22" x14ac:dyDescent="0.35">
      <c r="A1257" t="s">
        <v>406</v>
      </c>
      <c r="B1257" t="s">
        <v>181</v>
      </c>
      <c r="C1257" t="s">
        <v>19</v>
      </c>
      <c r="D1257" t="s">
        <v>233</v>
      </c>
      <c r="E1257" t="s">
        <v>458</v>
      </c>
      <c r="F1257" t="s">
        <v>15</v>
      </c>
      <c r="G1257" t="s">
        <v>463</v>
      </c>
      <c r="H1257" t="s">
        <v>15</v>
      </c>
      <c r="I1257" s="1">
        <v>38316</v>
      </c>
      <c r="J1257" s="1">
        <v>18009033</v>
      </c>
      <c r="K1257" s="1">
        <v>18364145</v>
      </c>
      <c r="L1257" s="1">
        <v>18774108</v>
      </c>
      <c r="M1257" s="1">
        <v>19291301</v>
      </c>
      <c r="N1257" s="1">
        <v>19828621</v>
      </c>
      <c r="O1257" s="1">
        <v>20335495</v>
      </c>
      <c r="P1257" s="1">
        <v>20836089</v>
      </c>
      <c r="Q1257" s="1">
        <v>20886852</v>
      </c>
      <c r="R1257" s="1">
        <v>20766246</v>
      </c>
      <c r="S1257" s="1">
        <v>20979233</v>
      </c>
      <c r="T1257" s="1">
        <v>21246137</v>
      </c>
      <c r="U1257" s="2">
        <f>IFERROR((table_world_population[[#This Row],[2023]]-table_world_population[[#This Row],[2013]])/table_world_population[[#This Row],[2013]],0)</f>
        <v>0.17974890711788913</v>
      </c>
      <c r="V1257" s="3">
        <f>IFERROR((table_world_population[[#This Row],[2023]]-table_world_population[[#This Row],[2022]])/table_world_population[[#This Row],[2022]],0)</f>
        <v>1.2722295424241678E-2</v>
      </c>
    </row>
    <row r="1258" spans="1:22" x14ac:dyDescent="0.35">
      <c r="A1258" t="s">
        <v>406</v>
      </c>
      <c r="B1258" t="s">
        <v>181</v>
      </c>
      <c r="C1258" t="s">
        <v>15</v>
      </c>
      <c r="D1258" t="s">
        <v>234</v>
      </c>
      <c r="E1258" t="s">
        <v>459</v>
      </c>
      <c r="F1258" t="s">
        <v>14</v>
      </c>
      <c r="G1258" t="s">
        <v>463</v>
      </c>
      <c r="H1258" t="s">
        <v>15</v>
      </c>
      <c r="I1258" s="1">
        <v>22387</v>
      </c>
      <c r="J1258" s="1">
        <v>8886588</v>
      </c>
      <c r="K1258" s="1">
        <v>8950579</v>
      </c>
      <c r="L1258" s="1">
        <v>9011700</v>
      </c>
      <c r="M1258" s="1">
        <v>9070164</v>
      </c>
      <c r="N1258" s="1">
        <v>9135022</v>
      </c>
      <c r="O1258" s="1">
        <v>9215711</v>
      </c>
      <c r="P1258" s="1">
        <v>9310089</v>
      </c>
      <c r="Q1258" s="1">
        <v>9374031</v>
      </c>
      <c r="R1258" s="1">
        <v>9411988</v>
      </c>
      <c r="S1258" s="1">
        <v>9446950</v>
      </c>
      <c r="T1258" s="1">
        <v>9457364</v>
      </c>
      <c r="U1258" s="2">
        <f>IFERROR((table_world_population[[#This Row],[2023]]-table_world_population[[#This Row],[2013]])/table_world_population[[#This Row],[2013]],0)</f>
        <v>6.4228925657406413E-2</v>
      </c>
      <c r="V1258" s="3">
        <f>IFERROR((table_world_population[[#This Row],[2023]]-table_world_population[[#This Row],[2022]])/table_world_population[[#This Row],[2022]],0)</f>
        <v>1.1023663722153712E-3</v>
      </c>
    </row>
    <row r="1259" spans="1:22" x14ac:dyDescent="0.35">
      <c r="A1259" t="s">
        <v>406</v>
      </c>
      <c r="B1259" t="s">
        <v>181</v>
      </c>
      <c r="C1259" t="s">
        <v>15</v>
      </c>
      <c r="D1259" t="s">
        <v>235</v>
      </c>
      <c r="E1259" t="s">
        <v>460</v>
      </c>
      <c r="F1259" t="s">
        <v>16</v>
      </c>
      <c r="G1259" t="s">
        <v>463</v>
      </c>
      <c r="H1259" t="s">
        <v>15</v>
      </c>
      <c r="I1259" s="1">
        <v>43166</v>
      </c>
      <c r="J1259" s="1">
        <v>21901354</v>
      </c>
      <c r="K1259" s="1">
        <v>22448231</v>
      </c>
      <c r="L1259" s="1">
        <v>22977981</v>
      </c>
      <c r="M1259" s="1">
        <v>23568169</v>
      </c>
      <c r="N1259" s="1">
        <v>24270519</v>
      </c>
      <c r="O1259" s="1">
        <v>24999581</v>
      </c>
      <c r="P1259" s="1">
        <v>25696441</v>
      </c>
      <c r="Q1259" s="1">
        <v>25760357</v>
      </c>
      <c r="R1259" s="1">
        <v>25603697</v>
      </c>
      <c r="S1259" s="1">
        <v>25938738</v>
      </c>
      <c r="T1259" s="1">
        <v>26362353</v>
      </c>
      <c r="U1259" s="2">
        <f>IFERROR((table_world_population[[#This Row],[2023]]-table_world_population[[#This Row],[2013]])/table_world_population[[#This Row],[2013]],0)</f>
        <v>0.20368599128620085</v>
      </c>
      <c r="V1259" s="3">
        <f>IFERROR((table_world_population[[#This Row],[2023]]-table_world_population[[#This Row],[2022]])/table_world_population[[#This Row],[2022]],0)</f>
        <v>1.6331365080290337E-2</v>
      </c>
    </row>
    <row r="1260" spans="1:22" x14ac:dyDescent="0.35">
      <c r="A1260" t="s">
        <v>406</v>
      </c>
      <c r="B1260" t="s">
        <v>181</v>
      </c>
      <c r="C1260" t="s">
        <v>15</v>
      </c>
      <c r="D1260" t="s">
        <v>236</v>
      </c>
      <c r="E1260" t="s">
        <v>461</v>
      </c>
      <c r="F1260" t="s">
        <v>17</v>
      </c>
      <c r="G1260" t="s">
        <v>463</v>
      </c>
      <c r="H1260" t="s">
        <v>15</v>
      </c>
      <c r="I1260" s="1">
        <v>2485</v>
      </c>
      <c r="J1260" s="1">
        <v>694556</v>
      </c>
      <c r="K1260" s="1">
        <v>726754</v>
      </c>
      <c r="L1260" s="1">
        <v>760168</v>
      </c>
      <c r="M1260" s="1">
        <v>777937</v>
      </c>
      <c r="N1260" s="1">
        <v>787582</v>
      </c>
      <c r="O1260" s="1">
        <v>802841</v>
      </c>
      <c r="P1260" s="1">
        <v>820832</v>
      </c>
      <c r="Q1260" s="1">
        <v>862719</v>
      </c>
      <c r="R1260" s="1">
        <v>934711</v>
      </c>
      <c r="S1260" s="1">
        <v>1023133</v>
      </c>
      <c r="T1260" s="1">
        <v>1127308</v>
      </c>
      <c r="U1260" s="2">
        <f>IFERROR((table_world_population[[#This Row],[2023]]-table_world_population[[#This Row],[2013]])/table_world_population[[#This Row],[2013]],0)</f>
        <v>0.62306279119322272</v>
      </c>
      <c r="V1260" s="3">
        <f>IFERROR((table_world_population[[#This Row],[2023]]-table_world_population[[#This Row],[2022]])/table_world_population[[#This Row],[2022]],0)</f>
        <v>0.101819607030562</v>
      </c>
    </row>
    <row r="1261" spans="1:22" x14ac:dyDescent="0.35">
      <c r="A1261" t="s">
        <v>406</v>
      </c>
      <c r="B1261" t="s">
        <v>181</v>
      </c>
      <c r="C1261" t="s">
        <v>20</v>
      </c>
      <c r="D1261" t="s">
        <v>237</v>
      </c>
      <c r="E1261" t="s">
        <v>458</v>
      </c>
      <c r="F1261" t="s">
        <v>15</v>
      </c>
      <c r="G1261" t="s">
        <v>464</v>
      </c>
      <c r="H1261" t="s">
        <v>21</v>
      </c>
      <c r="I1261" s="1">
        <v>57102</v>
      </c>
      <c r="J1261" s="1">
        <v>5433879</v>
      </c>
      <c r="K1261" s="1">
        <v>5474196</v>
      </c>
      <c r="L1261" s="1">
        <v>5508524</v>
      </c>
      <c r="M1261" s="1">
        <v>5546767</v>
      </c>
      <c r="N1261" s="1">
        <v>5600150</v>
      </c>
      <c r="O1261" s="1">
        <v>5657530</v>
      </c>
      <c r="P1261" s="1">
        <v>5709090</v>
      </c>
      <c r="Q1261" s="1">
        <v>5656225</v>
      </c>
      <c r="R1261" s="1">
        <v>5569435</v>
      </c>
      <c r="S1261" s="1">
        <v>5559991</v>
      </c>
      <c r="T1261" s="1">
        <v>5560527</v>
      </c>
      <c r="U1261" s="2">
        <f>IFERROR((table_world_population[[#This Row],[2023]]-table_world_population[[#This Row],[2013]])/table_world_population[[#This Row],[2013]],0)</f>
        <v>2.3307107132860338E-2</v>
      </c>
      <c r="V1261" s="3">
        <f>IFERROR((table_world_population[[#This Row],[2023]]-table_world_population[[#This Row],[2022]])/table_world_population[[#This Row],[2022]],0)</f>
        <v>9.640303374591793E-5</v>
      </c>
    </row>
    <row r="1262" spans="1:22" x14ac:dyDescent="0.35">
      <c r="A1262" t="s">
        <v>406</v>
      </c>
      <c r="B1262" t="s">
        <v>181</v>
      </c>
      <c r="C1262" t="s">
        <v>22</v>
      </c>
      <c r="D1262" t="s">
        <v>238</v>
      </c>
      <c r="E1262" t="s">
        <v>458</v>
      </c>
      <c r="F1262" t="s">
        <v>15</v>
      </c>
      <c r="G1262" t="s">
        <v>465</v>
      </c>
      <c r="H1262" t="s">
        <v>23</v>
      </c>
      <c r="I1262" s="1">
        <v>10936</v>
      </c>
      <c r="J1262" s="1">
        <v>26048619</v>
      </c>
      <c r="K1262" s="1">
        <v>26651368</v>
      </c>
      <c r="L1262" s="1">
        <v>27241324</v>
      </c>
      <c r="M1262" s="1">
        <v>27869503</v>
      </c>
      <c r="N1262" s="1">
        <v>28592972</v>
      </c>
      <c r="O1262" s="1">
        <v>29360603</v>
      </c>
      <c r="P1262" s="1">
        <v>30118272</v>
      </c>
      <c r="Q1262" s="1">
        <v>30340882</v>
      </c>
      <c r="R1262" s="1">
        <v>30380961</v>
      </c>
      <c r="S1262" s="1">
        <v>30848829</v>
      </c>
      <c r="T1262" s="1">
        <v>31386498</v>
      </c>
      <c r="U1262" s="2">
        <f>IFERROR((table_world_population[[#This Row],[2023]]-table_world_population[[#This Row],[2013]])/table_world_population[[#This Row],[2013]],0)</f>
        <v>0.20491984623061976</v>
      </c>
      <c r="V1262" s="3">
        <f>IFERROR((table_world_population[[#This Row],[2023]]-table_world_population[[#This Row],[2022]])/table_world_population[[#This Row],[2022]],0)</f>
        <v>1.7429154280053871E-2</v>
      </c>
    </row>
    <row r="1263" spans="1:22" x14ac:dyDescent="0.35">
      <c r="A1263" t="s">
        <v>406</v>
      </c>
      <c r="B1263" t="s">
        <v>181</v>
      </c>
      <c r="C1263" t="s">
        <v>24</v>
      </c>
      <c r="D1263" t="s">
        <v>239</v>
      </c>
      <c r="E1263" t="s">
        <v>458</v>
      </c>
      <c r="F1263" t="s">
        <v>15</v>
      </c>
      <c r="G1263" t="s">
        <v>463</v>
      </c>
      <c r="H1263" t="s">
        <v>15</v>
      </c>
      <c r="I1263" s="1">
        <v>68038</v>
      </c>
      <c r="J1263" s="1">
        <v>31482498</v>
      </c>
      <c r="K1263" s="1">
        <v>32125564</v>
      </c>
      <c r="L1263" s="1">
        <v>32749848</v>
      </c>
      <c r="M1263" s="1">
        <v>33416270</v>
      </c>
      <c r="N1263" s="1">
        <v>34193122</v>
      </c>
      <c r="O1263" s="1">
        <v>35018133</v>
      </c>
      <c r="P1263" s="1">
        <v>35827362</v>
      </c>
      <c r="Q1263" s="1">
        <v>35997107</v>
      </c>
      <c r="R1263" s="1">
        <v>35950396</v>
      </c>
      <c r="S1263" s="1">
        <v>36408820</v>
      </c>
      <c r="T1263" s="1">
        <v>36947025</v>
      </c>
      <c r="U1263" s="2">
        <f>IFERROR((table_world_population[[#This Row],[2023]]-table_world_population[[#This Row],[2013]])/table_world_population[[#This Row],[2013]],0)</f>
        <v>0.17357348835533953</v>
      </c>
      <c r="V1263" s="3">
        <f>IFERROR((table_world_population[[#This Row],[2023]]-table_world_population[[#This Row],[2022]])/table_world_population[[#This Row],[2022]],0)</f>
        <v>1.4782269790671602E-2</v>
      </c>
    </row>
    <row r="1264" spans="1:22" x14ac:dyDescent="0.35">
      <c r="A1264" t="s">
        <v>407</v>
      </c>
      <c r="B1264" t="s">
        <v>182</v>
      </c>
      <c r="C1264" t="s">
        <v>18</v>
      </c>
      <c r="D1264" t="s">
        <v>232</v>
      </c>
      <c r="E1264" t="s">
        <v>458</v>
      </c>
      <c r="F1264" t="s">
        <v>15</v>
      </c>
      <c r="G1264" t="s">
        <v>463</v>
      </c>
      <c r="H1264" t="s">
        <v>15</v>
      </c>
      <c r="I1264" s="1">
        <v>2052887</v>
      </c>
      <c r="J1264" s="1">
        <v>6918883</v>
      </c>
      <c r="K1264" s="1">
        <v>7111154</v>
      </c>
      <c r="L1264" s="1">
        <v>7307890</v>
      </c>
      <c r="M1264" s="1">
        <v>7508739</v>
      </c>
      <c r="N1264" s="1">
        <v>7714564</v>
      </c>
      <c r="O1264" s="1">
        <v>7925155</v>
      </c>
      <c r="P1264" s="1">
        <v>8140163</v>
      </c>
      <c r="Q1264" s="1">
        <v>8359194</v>
      </c>
      <c r="R1264" s="1">
        <v>8579664</v>
      </c>
      <c r="S1264" s="1">
        <v>8800406</v>
      </c>
      <c r="T1264" s="1">
        <v>9025674</v>
      </c>
      <c r="U1264" s="2">
        <f>IFERROR((table_world_population[[#This Row],[2023]]-table_world_population[[#This Row],[2013]])/table_world_population[[#This Row],[2013]],0)</f>
        <v>0.30449871749529511</v>
      </c>
      <c r="V1264" s="3">
        <f>IFERROR((table_world_population[[#This Row],[2023]]-table_world_population[[#This Row],[2022]])/table_world_population[[#This Row],[2022]],0)</f>
        <v>2.5597455390126318E-2</v>
      </c>
    </row>
    <row r="1265" spans="1:22" x14ac:dyDescent="0.35">
      <c r="A1265" t="s">
        <v>407</v>
      </c>
      <c r="B1265" t="s">
        <v>182</v>
      </c>
      <c r="C1265" t="s">
        <v>19</v>
      </c>
      <c r="D1265" t="s">
        <v>233</v>
      </c>
      <c r="E1265" t="s">
        <v>458</v>
      </c>
      <c r="F1265" t="s">
        <v>15</v>
      </c>
      <c r="G1265" t="s">
        <v>463</v>
      </c>
      <c r="H1265" t="s">
        <v>15</v>
      </c>
      <c r="I1265" s="1">
        <v>2112675</v>
      </c>
      <c r="J1265" s="1">
        <v>6676682</v>
      </c>
      <c r="K1265" s="1">
        <v>6859154</v>
      </c>
      <c r="L1265" s="1">
        <v>7048291</v>
      </c>
      <c r="M1265" s="1">
        <v>7242618</v>
      </c>
      <c r="N1265" s="1">
        <v>7443229</v>
      </c>
      <c r="O1265" s="1">
        <v>7649754</v>
      </c>
      <c r="P1265" s="1">
        <v>7860618</v>
      </c>
      <c r="Q1265" s="1">
        <v>8076926</v>
      </c>
      <c r="R1265" s="1">
        <v>8297057</v>
      </c>
      <c r="S1265" s="1">
        <v>8516043</v>
      </c>
      <c r="T1265" s="1">
        <v>8737489</v>
      </c>
      <c r="U1265" s="2">
        <f>IFERROR((table_world_population[[#This Row],[2023]]-table_world_population[[#This Row],[2013]])/table_world_population[[#This Row],[2013]],0)</f>
        <v>0.30865735405700018</v>
      </c>
      <c r="V1265" s="3">
        <f>IFERROR((table_world_population[[#This Row],[2023]]-table_world_population[[#This Row],[2022]])/table_world_population[[#This Row],[2022]],0)</f>
        <v>2.6003391481231364E-2</v>
      </c>
    </row>
    <row r="1266" spans="1:22" x14ac:dyDescent="0.35">
      <c r="A1266" t="s">
        <v>407</v>
      </c>
      <c r="B1266" t="s">
        <v>182</v>
      </c>
      <c r="C1266" t="s">
        <v>15</v>
      </c>
      <c r="D1266" t="s">
        <v>234</v>
      </c>
      <c r="E1266" t="s">
        <v>459</v>
      </c>
      <c r="F1266" t="s">
        <v>14</v>
      </c>
      <c r="G1266" t="s">
        <v>463</v>
      </c>
      <c r="H1266" t="s">
        <v>15</v>
      </c>
      <c r="I1266" s="1">
        <v>1874143</v>
      </c>
      <c r="J1266" s="1">
        <v>5883092</v>
      </c>
      <c r="K1266" s="1">
        <v>6040416</v>
      </c>
      <c r="L1266" s="1">
        <v>6192789</v>
      </c>
      <c r="M1266" s="1">
        <v>6340283</v>
      </c>
      <c r="N1266" s="1">
        <v>6485674</v>
      </c>
      <c r="O1266" s="1">
        <v>6630333</v>
      </c>
      <c r="P1266" s="1">
        <v>6773719</v>
      </c>
      <c r="Q1266" s="1">
        <v>6913873</v>
      </c>
      <c r="R1266" s="1">
        <v>7047810</v>
      </c>
      <c r="S1266" s="1">
        <v>7177700</v>
      </c>
      <c r="T1266" s="1">
        <v>7307261</v>
      </c>
      <c r="U1266" s="2">
        <f>IFERROR((table_world_population[[#This Row],[2023]]-table_world_population[[#This Row],[2013]])/table_world_population[[#This Row],[2013]],0)</f>
        <v>0.24207831528046816</v>
      </c>
      <c r="V1266" s="3">
        <f>IFERROR((table_world_population[[#This Row],[2023]]-table_world_population[[#This Row],[2022]])/table_world_population[[#This Row],[2022]],0)</f>
        <v>1.8050489711188823E-2</v>
      </c>
    </row>
    <row r="1267" spans="1:22" x14ac:dyDescent="0.35">
      <c r="A1267" t="s">
        <v>407</v>
      </c>
      <c r="B1267" t="s">
        <v>182</v>
      </c>
      <c r="C1267" t="s">
        <v>15</v>
      </c>
      <c r="D1267" t="s">
        <v>235</v>
      </c>
      <c r="E1267" t="s">
        <v>460</v>
      </c>
      <c r="F1267" t="s">
        <v>16</v>
      </c>
      <c r="G1267" t="s">
        <v>463</v>
      </c>
      <c r="H1267" t="s">
        <v>15</v>
      </c>
      <c r="I1267" s="1">
        <v>2144227</v>
      </c>
      <c r="J1267" s="1">
        <v>7277456</v>
      </c>
      <c r="K1267" s="1">
        <v>7487751</v>
      </c>
      <c r="L1267" s="1">
        <v>7711881</v>
      </c>
      <c r="M1267" s="1">
        <v>7946265</v>
      </c>
      <c r="N1267" s="1">
        <v>8193488</v>
      </c>
      <c r="O1267" s="1">
        <v>8451771</v>
      </c>
      <c r="P1267" s="1">
        <v>8719458</v>
      </c>
      <c r="Q1267" s="1">
        <v>9000711</v>
      </c>
      <c r="R1267" s="1">
        <v>9296026</v>
      </c>
      <c r="S1267" s="1">
        <v>9595171</v>
      </c>
      <c r="T1267" s="1">
        <v>9898917</v>
      </c>
      <c r="U1267" s="2">
        <f>IFERROR((table_world_population[[#This Row],[2023]]-table_world_population[[#This Row],[2013]])/table_world_population[[#This Row],[2013]],0)</f>
        <v>0.36021667461816326</v>
      </c>
      <c r="V1267" s="3">
        <f>IFERROR((table_world_population[[#This Row],[2023]]-table_world_population[[#This Row],[2022]])/table_world_population[[#This Row],[2022]],0)</f>
        <v>3.1656132027245786E-2</v>
      </c>
    </row>
    <row r="1268" spans="1:22" x14ac:dyDescent="0.35">
      <c r="A1268" t="s">
        <v>407</v>
      </c>
      <c r="B1268" t="s">
        <v>182</v>
      </c>
      <c r="C1268" t="s">
        <v>15</v>
      </c>
      <c r="D1268" t="s">
        <v>236</v>
      </c>
      <c r="E1268" t="s">
        <v>461</v>
      </c>
      <c r="F1268" t="s">
        <v>17</v>
      </c>
      <c r="G1268" t="s">
        <v>463</v>
      </c>
      <c r="H1268" t="s">
        <v>15</v>
      </c>
      <c r="I1268" s="1">
        <v>147194</v>
      </c>
      <c r="J1268" s="1">
        <v>435019</v>
      </c>
      <c r="K1268" s="1">
        <v>442141</v>
      </c>
      <c r="L1268" s="1">
        <v>451512</v>
      </c>
      <c r="M1268" s="1">
        <v>464808</v>
      </c>
      <c r="N1268" s="1">
        <v>478631</v>
      </c>
      <c r="O1268" s="1">
        <v>492805</v>
      </c>
      <c r="P1268" s="1">
        <v>507604</v>
      </c>
      <c r="Q1268" s="1">
        <v>521536</v>
      </c>
      <c r="R1268" s="1">
        <v>532884</v>
      </c>
      <c r="S1268" s="1">
        <v>543578</v>
      </c>
      <c r="T1268" s="1">
        <v>556985</v>
      </c>
      <c r="U1268" s="2">
        <f>IFERROR((table_world_population[[#This Row],[2023]]-table_world_population[[#This Row],[2013]])/table_world_population[[#This Row],[2013]],0)</f>
        <v>0.28036936317724054</v>
      </c>
      <c r="V1268" s="3">
        <f>IFERROR((table_world_population[[#This Row],[2023]]-table_world_population[[#This Row],[2022]])/table_world_population[[#This Row],[2022]],0)</f>
        <v>2.4664353597827728E-2</v>
      </c>
    </row>
    <row r="1269" spans="1:22" x14ac:dyDescent="0.35">
      <c r="A1269" t="s">
        <v>407</v>
      </c>
      <c r="B1269" t="s">
        <v>182</v>
      </c>
      <c r="C1269" t="s">
        <v>20</v>
      </c>
      <c r="D1269" t="s">
        <v>237</v>
      </c>
      <c r="E1269" t="s">
        <v>458</v>
      </c>
      <c r="F1269" t="s">
        <v>15</v>
      </c>
      <c r="G1269" t="s">
        <v>464</v>
      </c>
      <c r="H1269" t="s">
        <v>21</v>
      </c>
      <c r="I1269" s="1">
        <v>2863825</v>
      </c>
      <c r="J1269" s="1">
        <v>7474978</v>
      </c>
      <c r="K1269" s="1">
        <v>7622759</v>
      </c>
      <c r="L1269" s="1">
        <v>7772149</v>
      </c>
      <c r="M1269" s="1">
        <v>7922068</v>
      </c>
      <c r="N1269" s="1">
        <v>8073041</v>
      </c>
      <c r="O1269" s="1">
        <v>8224798</v>
      </c>
      <c r="P1269" s="1">
        <v>8375929</v>
      </c>
      <c r="Q1269" s="1">
        <v>8526730</v>
      </c>
      <c r="R1269" s="1">
        <v>8674634</v>
      </c>
      <c r="S1269" s="1">
        <v>8816497</v>
      </c>
      <c r="T1269" s="1">
        <v>8956364</v>
      </c>
      <c r="U1269" s="2">
        <f>IFERROR((table_world_population[[#This Row],[2023]]-table_world_population[[#This Row],[2013]])/table_world_population[[#This Row],[2013]],0)</f>
        <v>0.19817931236720696</v>
      </c>
      <c r="V1269" s="3">
        <f>IFERROR((table_world_population[[#This Row],[2023]]-table_world_population[[#This Row],[2022]])/table_world_population[[#This Row],[2022]],0)</f>
        <v>1.5864237236172144E-2</v>
      </c>
    </row>
    <row r="1270" spans="1:22" x14ac:dyDescent="0.35">
      <c r="A1270" t="s">
        <v>407</v>
      </c>
      <c r="B1270" t="s">
        <v>182</v>
      </c>
      <c r="C1270" t="s">
        <v>22</v>
      </c>
      <c r="D1270" t="s">
        <v>238</v>
      </c>
      <c r="E1270" t="s">
        <v>458</v>
      </c>
      <c r="F1270" t="s">
        <v>15</v>
      </c>
      <c r="G1270" t="s">
        <v>465</v>
      </c>
      <c r="H1270" t="s">
        <v>23</v>
      </c>
      <c r="I1270" s="1">
        <v>1301738</v>
      </c>
      <c r="J1270" s="1">
        <v>6120588</v>
      </c>
      <c r="K1270" s="1">
        <v>6347549</v>
      </c>
      <c r="L1270" s="1">
        <v>6584032</v>
      </c>
      <c r="M1270" s="1">
        <v>6829288</v>
      </c>
      <c r="N1270" s="1">
        <v>7084752</v>
      </c>
      <c r="O1270" s="1">
        <v>7350111</v>
      </c>
      <c r="P1270" s="1">
        <v>7624852</v>
      </c>
      <c r="Q1270" s="1">
        <v>7909390</v>
      </c>
      <c r="R1270" s="1">
        <v>8202086</v>
      </c>
      <c r="S1270" s="1">
        <v>8499952</v>
      </c>
      <c r="T1270" s="1">
        <v>8806799</v>
      </c>
      <c r="U1270" s="2">
        <f>IFERROR((table_world_population[[#This Row],[2023]]-table_world_population[[#This Row],[2013]])/table_world_population[[#This Row],[2013]],0)</f>
        <v>0.43888119899591349</v>
      </c>
      <c r="V1270" s="3">
        <f>IFERROR((table_world_population[[#This Row],[2023]]-table_world_population[[#This Row],[2022]])/table_world_population[[#This Row],[2022]],0)</f>
        <v>3.6099850916805176E-2</v>
      </c>
    </row>
    <row r="1271" spans="1:22" x14ac:dyDescent="0.35">
      <c r="A1271" t="s">
        <v>407</v>
      </c>
      <c r="B1271" t="s">
        <v>182</v>
      </c>
      <c r="C1271" t="s">
        <v>24</v>
      </c>
      <c r="D1271" t="s">
        <v>239</v>
      </c>
      <c r="E1271" t="s">
        <v>458</v>
      </c>
      <c r="F1271" t="s">
        <v>15</v>
      </c>
      <c r="G1271" t="s">
        <v>463</v>
      </c>
      <c r="H1271" t="s">
        <v>15</v>
      </c>
      <c r="I1271" s="1">
        <v>4165563</v>
      </c>
      <c r="J1271" s="1">
        <v>13595566</v>
      </c>
      <c r="K1271" s="1">
        <v>13970308</v>
      </c>
      <c r="L1271" s="1">
        <v>14356181</v>
      </c>
      <c r="M1271" s="1">
        <v>14751356</v>
      </c>
      <c r="N1271" s="1">
        <v>15157793</v>
      </c>
      <c r="O1271" s="1">
        <v>15574909</v>
      </c>
      <c r="P1271" s="1">
        <v>16000781</v>
      </c>
      <c r="Q1271" s="1">
        <v>16436120</v>
      </c>
      <c r="R1271" s="1">
        <v>16876720</v>
      </c>
      <c r="S1271" s="1">
        <v>17316449</v>
      </c>
      <c r="T1271" s="1">
        <v>17763163</v>
      </c>
      <c r="U1271" s="2">
        <f>IFERROR((table_world_population[[#This Row],[2023]]-table_world_population[[#This Row],[2013]])/table_world_population[[#This Row],[2013]],0)</f>
        <v>0.30654089723075889</v>
      </c>
      <c r="V1271" s="3">
        <f>IFERROR((table_world_population[[#This Row],[2023]]-table_world_population[[#This Row],[2022]])/table_world_population[[#This Row],[2022]],0)</f>
        <v>2.5797090384985975E-2</v>
      </c>
    </row>
    <row r="1272" spans="1:22" x14ac:dyDescent="0.35">
      <c r="A1272" t="s">
        <v>408</v>
      </c>
      <c r="B1272" t="s">
        <v>183</v>
      </c>
      <c r="C1272" t="s">
        <v>18</v>
      </c>
      <c r="D1272" t="s">
        <v>232</v>
      </c>
      <c r="E1272" t="s">
        <v>458</v>
      </c>
      <c r="F1272" t="s">
        <v>15</v>
      </c>
      <c r="G1272" t="s">
        <v>463</v>
      </c>
      <c r="H1272" t="s">
        <v>15</v>
      </c>
      <c r="I1272" s="1">
        <v>1639489</v>
      </c>
      <c r="J1272" s="1">
        <v>3724821</v>
      </c>
      <c r="K1272" s="1">
        <v>3708638</v>
      </c>
      <c r="L1272" s="1">
        <v>3691286</v>
      </c>
      <c r="M1272" s="1">
        <v>3672802</v>
      </c>
      <c r="N1272" s="1">
        <v>3653751</v>
      </c>
      <c r="O1272" s="1">
        <v>3633970</v>
      </c>
      <c r="P1272" s="1">
        <v>3614847</v>
      </c>
      <c r="Q1272" s="1">
        <v>3591804</v>
      </c>
      <c r="R1272" s="1">
        <v>3558849</v>
      </c>
      <c r="S1272" s="1">
        <v>3470118</v>
      </c>
      <c r="T1272" s="1">
        <v>3445036</v>
      </c>
      <c r="U1272" s="2">
        <f>IFERROR((table_world_population[[#This Row],[2023]]-table_world_population[[#This Row],[2013]])/table_world_population[[#This Row],[2013]],0)</f>
        <v>-7.5113676603520002E-2</v>
      </c>
      <c r="V1272" s="3">
        <f>IFERROR((table_world_population[[#This Row],[2023]]-table_world_population[[#This Row],[2022]])/table_world_population[[#This Row],[2022]],0)</f>
        <v>-7.2279962813944654E-3</v>
      </c>
    </row>
    <row r="1273" spans="1:22" x14ac:dyDescent="0.35">
      <c r="A1273" t="s">
        <v>408</v>
      </c>
      <c r="B1273" t="s">
        <v>183</v>
      </c>
      <c r="C1273" t="s">
        <v>19</v>
      </c>
      <c r="D1273" t="s">
        <v>233</v>
      </c>
      <c r="E1273" t="s">
        <v>458</v>
      </c>
      <c r="F1273" t="s">
        <v>15</v>
      </c>
      <c r="G1273" t="s">
        <v>463</v>
      </c>
      <c r="H1273" t="s">
        <v>15</v>
      </c>
      <c r="I1273" s="1">
        <v>1633688</v>
      </c>
      <c r="J1273" s="1">
        <v>3439310</v>
      </c>
      <c r="K1273" s="1">
        <v>3421938</v>
      </c>
      <c r="L1273" s="1">
        <v>3404097</v>
      </c>
      <c r="M1273" s="1">
        <v>3385520</v>
      </c>
      <c r="N1273" s="1">
        <v>3367107</v>
      </c>
      <c r="O1273" s="1">
        <v>3348634</v>
      </c>
      <c r="P1273" s="1">
        <v>3330387</v>
      </c>
      <c r="Q1273" s="1">
        <v>3307322</v>
      </c>
      <c r="R1273" s="1">
        <v>3275476</v>
      </c>
      <c r="S1273" s="1">
        <v>3194331</v>
      </c>
      <c r="T1273" s="1">
        <v>3172990</v>
      </c>
      <c r="U1273" s="2">
        <f>IFERROR((table_world_population[[#This Row],[2023]]-table_world_population[[#This Row],[2013]])/table_world_population[[#This Row],[2013]],0)</f>
        <v>-7.7434136498309256E-2</v>
      </c>
      <c r="V1273" s="3">
        <f>IFERROR((table_world_population[[#This Row],[2023]]-table_world_population[[#This Row],[2022]])/table_world_population[[#This Row],[2022]],0)</f>
        <v>-6.6808981285909315E-3</v>
      </c>
    </row>
    <row r="1274" spans="1:22" x14ac:dyDescent="0.35">
      <c r="A1274" t="s">
        <v>408</v>
      </c>
      <c r="B1274" t="s">
        <v>183</v>
      </c>
      <c r="C1274" t="s">
        <v>15</v>
      </c>
      <c r="D1274" t="s">
        <v>234</v>
      </c>
      <c r="E1274" t="s">
        <v>459</v>
      </c>
      <c r="F1274" t="s">
        <v>14</v>
      </c>
      <c r="G1274" t="s">
        <v>463</v>
      </c>
      <c r="H1274" t="s">
        <v>15</v>
      </c>
      <c r="I1274" s="1">
        <v>1424143</v>
      </c>
      <c r="J1274" s="1">
        <v>1011429</v>
      </c>
      <c r="K1274" s="1">
        <v>1016050</v>
      </c>
      <c r="L1274" s="1">
        <v>1015405</v>
      </c>
      <c r="M1274" s="1">
        <v>1007091</v>
      </c>
      <c r="N1274" s="1">
        <v>995234</v>
      </c>
      <c r="O1274" s="1">
        <v>983801</v>
      </c>
      <c r="P1274" s="1">
        <v>976736</v>
      </c>
      <c r="Q1274" s="1">
        <v>974823</v>
      </c>
      <c r="R1274" s="1">
        <v>975162</v>
      </c>
      <c r="S1274" s="1">
        <v>962092</v>
      </c>
      <c r="T1274" s="1">
        <v>962972</v>
      </c>
      <c r="U1274" s="2">
        <f>IFERROR((table_world_population[[#This Row],[2023]]-table_world_population[[#This Row],[2013]])/table_world_population[[#This Row],[2013]],0)</f>
        <v>-4.790944297622473E-2</v>
      </c>
      <c r="V1274" s="3">
        <f>IFERROR((table_world_population[[#This Row],[2023]]-table_world_population[[#This Row],[2022]])/table_world_population[[#This Row],[2022]],0)</f>
        <v>9.1467344079360394E-4</v>
      </c>
    </row>
    <row r="1275" spans="1:22" x14ac:dyDescent="0.35">
      <c r="A1275" t="s">
        <v>408</v>
      </c>
      <c r="B1275" t="s">
        <v>183</v>
      </c>
      <c r="C1275" t="s">
        <v>15</v>
      </c>
      <c r="D1275" t="s">
        <v>235</v>
      </c>
      <c r="E1275" t="s">
        <v>460</v>
      </c>
      <c r="F1275" t="s">
        <v>16</v>
      </c>
      <c r="G1275" t="s">
        <v>463</v>
      </c>
      <c r="H1275" t="s">
        <v>15</v>
      </c>
      <c r="I1275" s="1">
        <v>1755519</v>
      </c>
      <c r="J1275" s="1">
        <v>4830298</v>
      </c>
      <c r="K1275" s="1">
        <v>4770601</v>
      </c>
      <c r="L1275" s="1">
        <v>4712978</v>
      </c>
      <c r="M1275" s="1">
        <v>4668334</v>
      </c>
      <c r="N1275" s="1">
        <v>4628916</v>
      </c>
      <c r="O1275" s="1">
        <v>4586407</v>
      </c>
      <c r="P1275" s="1">
        <v>4541849</v>
      </c>
      <c r="Q1275" s="1">
        <v>4493103</v>
      </c>
      <c r="R1275" s="1">
        <v>4443083</v>
      </c>
      <c r="S1275" s="1">
        <v>4332299</v>
      </c>
      <c r="T1275" s="1">
        <v>4299923</v>
      </c>
      <c r="U1275" s="2">
        <f>IFERROR((table_world_population[[#This Row],[2023]]-table_world_population[[#This Row],[2013]])/table_world_population[[#This Row],[2013]],0)</f>
        <v>-0.10980171409714266</v>
      </c>
      <c r="V1275" s="3">
        <f>IFERROR((table_world_population[[#This Row],[2023]]-table_world_population[[#This Row],[2022]])/table_world_population[[#This Row],[2022]],0)</f>
        <v>-7.4731684031965478E-3</v>
      </c>
    </row>
    <row r="1276" spans="1:22" x14ac:dyDescent="0.35">
      <c r="A1276" t="s">
        <v>408</v>
      </c>
      <c r="B1276" t="s">
        <v>183</v>
      </c>
      <c r="C1276" t="s">
        <v>15</v>
      </c>
      <c r="D1276" t="s">
        <v>236</v>
      </c>
      <c r="E1276" t="s">
        <v>461</v>
      </c>
      <c r="F1276" t="s">
        <v>17</v>
      </c>
      <c r="G1276" t="s">
        <v>463</v>
      </c>
      <c r="H1276" t="s">
        <v>15</v>
      </c>
      <c r="I1276" s="1">
        <v>93515</v>
      </c>
      <c r="J1276" s="1">
        <v>1322406</v>
      </c>
      <c r="K1276" s="1">
        <v>1343926</v>
      </c>
      <c r="L1276" s="1">
        <v>1367000</v>
      </c>
      <c r="M1276" s="1">
        <v>1382896</v>
      </c>
      <c r="N1276" s="1">
        <v>1396708</v>
      </c>
      <c r="O1276" s="1">
        <v>1412396</v>
      </c>
      <c r="P1276" s="1">
        <v>1426650</v>
      </c>
      <c r="Q1276" s="1">
        <v>1431199</v>
      </c>
      <c r="R1276" s="1">
        <v>1416081</v>
      </c>
      <c r="S1276" s="1">
        <v>1370058</v>
      </c>
      <c r="T1276" s="1">
        <v>1355131</v>
      </c>
      <c r="U1276" s="2">
        <f>IFERROR((table_world_population[[#This Row],[2023]]-table_world_population[[#This Row],[2013]])/table_world_population[[#This Row],[2013]],0)</f>
        <v>2.4746560436053677E-2</v>
      </c>
      <c r="V1276" s="3">
        <f>IFERROR((table_world_population[[#This Row],[2023]]-table_world_population[[#This Row],[2022]])/table_world_population[[#This Row],[2022]],0)</f>
        <v>-1.0895159183041885E-2</v>
      </c>
    </row>
    <row r="1277" spans="1:22" x14ac:dyDescent="0.35">
      <c r="A1277" t="s">
        <v>408</v>
      </c>
      <c r="B1277" t="s">
        <v>183</v>
      </c>
      <c r="C1277" t="s">
        <v>20</v>
      </c>
      <c r="D1277" t="s">
        <v>237</v>
      </c>
      <c r="E1277" t="s">
        <v>458</v>
      </c>
      <c r="F1277" t="s">
        <v>15</v>
      </c>
      <c r="G1277" t="s">
        <v>464</v>
      </c>
      <c r="H1277" t="s">
        <v>21</v>
      </c>
      <c r="I1277" s="1">
        <v>2520346</v>
      </c>
      <c r="J1277" s="1">
        <v>3190260</v>
      </c>
      <c r="K1277" s="1">
        <v>3167188</v>
      </c>
      <c r="L1277" s="1">
        <v>3143538</v>
      </c>
      <c r="M1277" s="1">
        <v>3119072</v>
      </c>
      <c r="N1277" s="1">
        <v>3093250</v>
      </c>
      <c r="O1277" s="1">
        <v>3065922</v>
      </c>
      <c r="P1277" s="1">
        <v>3037846</v>
      </c>
      <c r="Q1277" s="1">
        <v>3004845</v>
      </c>
      <c r="R1277" s="1">
        <v>2962612</v>
      </c>
      <c r="S1277" s="1">
        <v>2874177</v>
      </c>
      <c r="T1277" s="1">
        <v>2838273</v>
      </c>
      <c r="U1277" s="2">
        <f>IFERROR((table_world_population[[#This Row],[2023]]-table_world_population[[#This Row],[2013]])/table_world_population[[#This Row],[2013]],0)</f>
        <v>-0.11033175979387259</v>
      </c>
      <c r="V1277" s="3">
        <f>IFERROR((table_world_population[[#This Row],[2023]]-table_world_population[[#This Row],[2022]])/table_world_population[[#This Row],[2022]],0)</f>
        <v>-1.2491923775049344E-2</v>
      </c>
    </row>
    <row r="1278" spans="1:22" x14ac:dyDescent="0.35">
      <c r="A1278" t="s">
        <v>408</v>
      </c>
      <c r="B1278" t="s">
        <v>183</v>
      </c>
      <c r="C1278" t="s">
        <v>22</v>
      </c>
      <c r="D1278" t="s">
        <v>238</v>
      </c>
      <c r="E1278" t="s">
        <v>458</v>
      </c>
      <c r="F1278" t="s">
        <v>15</v>
      </c>
      <c r="G1278" t="s">
        <v>465</v>
      </c>
      <c r="H1278" t="s">
        <v>23</v>
      </c>
      <c r="I1278" s="1">
        <v>752831</v>
      </c>
      <c r="J1278" s="1">
        <v>3973872</v>
      </c>
      <c r="K1278" s="1">
        <v>3963388</v>
      </c>
      <c r="L1278" s="1">
        <v>3951845</v>
      </c>
      <c r="M1278" s="1">
        <v>3939250</v>
      </c>
      <c r="N1278" s="1">
        <v>3927608</v>
      </c>
      <c r="O1278" s="1">
        <v>3916682</v>
      </c>
      <c r="P1278" s="1">
        <v>3907389</v>
      </c>
      <c r="Q1278" s="1">
        <v>3894281</v>
      </c>
      <c r="R1278" s="1">
        <v>3871714</v>
      </c>
      <c r="S1278" s="1">
        <v>3790272</v>
      </c>
      <c r="T1278" s="1">
        <v>3779753</v>
      </c>
      <c r="U1278" s="2">
        <f>IFERROR((table_world_population[[#This Row],[2023]]-table_world_population[[#This Row],[2013]])/table_world_population[[#This Row],[2013]],0)</f>
        <v>-4.884883056122593E-2</v>
      </c>
      <c r="V1278" s="3">
        <f>IFERROR((table_world_population[[#This Row],[2023]]-table_world_population[[#This Row],[2022]])/table_world_population[[#This Row],[2022]],0)</f>
        <v>-2.7752625669081269E-3</v>
      </c>
    </row>
    <row r="1279" spans="1:22" x14ac:dyDescent="0.35">
      <c r="A1279" t="s">
        <v>408</v>
      </c>
      <c r="B1279" t="s">
        <v>183</v>
      </c>
      <c r="C1279" t="s">
        <v>24</v>
      </c>
      <c r="D1279" t="s">
        <v>239</v>
      </c>
      <c r="E1279" t="s">
        <v>458</v>
      </c>
      <c r="F1279" t="s">
        <v>15</v>
      </c>
      <c r="G1279" t="s">
        <v>463</v>
      </c>
      <c r="H1279" t="s">
        <v>15</v>
      </c>
      <c r="I1279" s="1">
        <v>3273177</v>
      </c>
      <c r="J1279" s="1">
        <v>7164132</v>
      </c>
      <c r="K1279" s="1">
        <v>7130576</v>
      </c>
      <c r="L1279" s="1">
        <v>7095383</v>
      </c>
      <c r="M1279" s="1">
        <v>7058322</v>
      </c>
      <c r="N1279" s="1">
        <v>7020858</v>
      </c>
      <c r="O1279" s="1">
        <v>6982604</v>
      </c>
      <c r="P1279" s="1">
        <v>6945235</v>
      </c>
      <c r="Q1279" s="1">
        <v>6899126</v>
      </c>
      <c r="R1279" s="1">
        <v>6834326</v>
      </c>
      <c r="S1279" s="1">
        <v>6664449</v>
      </c>
      <c r="T1279" s="1">
        <v>6618026</v>
      </c>
      <c r="U1279" s="2">
        <f>IFERROR((table_world_population[[#This Row],[2023]]-table_world_population[[#This Row],[2013]])/table_world_population[[#This Row],[2013]],0)</f>
        <v>-7.6227797031098818E-2</v>
      </c>
      <c r="V1279" s="3">
        <f>IFERROR((table_world_population[[#This Row],[2023]]-table_world_population[[#This Row],[2022]])/table_world_population[[#This Row],[2022]],0)</f>
        <v>-6.9657671624465877E-3</v>
      </c>
    </row>
    <row r="1280" spans="1:22" x14ac:dyDescent="0.35">
      <c r="A1280" t="s">
        <v>409</v>
      </c>
      <c r="B1280" t="s">
        <v>184</v>
      </c>
      <c r="C1280" t="s">
        <v>18</v>
      </c>
      <c r="D1280" t="s">
        <v>232</v>
      </c>
      <c r="E1280" t="s">
        <v>458</v>
      </c>
      <c r="F1280" t="s">
        <v>15</v>
      </c>
      <c r="G1280" t="s">
        <v>463</v>
      </c>
      <c r="H1280" t="s">
        <v>15</v>
      </c>
      <c r="I1280" s="1">
        <v>3455179</v>
      </c>
      <c r="J1280" s="1">
        <v>43102</v>
      </c>
      <c r="K1280" s="1">
        <v>43671</v>
      </c>
      <c r="L1280" s="1">
        <v>44575</v>
      </c>
      <c r="M1280" s="1">
        <v>45099</v>
      </c>
      <c r="N1280" s="1">
        <v>45576</v>
      </c>
      <c r="O1280" s="1">
        <v>45934</v>
      </c>
      <c r="P1280" s="1">
        <v>46256</v>
      </c>
      <c r="Q1280" s="1">
        <v>46598</v>
      </c>
      <c r="R1280" s="1">
        <v>46958</v>
      </c>
      <c r="S1280" s="1">
        <v>56766</v>
      </c>
      <c r="T1280" s="1">
        <v>56834</v>
      </c>
      <c r="U1280" s="2">
        <f>IFERROR((table_world_population[[#This Row],[2023]]-table_world_population[[#This Row],[2013]])/table_world_population[[#This Row],[2013]],0)</f>
        <v>0.31859310472831887</v>
      </c>
      <c r="V1280" s="3">
        <f>IFERROR((table_world_population[[#This Row],[2023]]-table_world_population[[#This Row],[2022]])/table_world_population[[#This Row],[2022]],0)</f>
        <v>1.1979001514991368E-3</v>
      </c>
    </row>
    <row r="1281" spans="1:22" x14ac:dyDescent="0.35">
      <c r="A1281" t="s">
        <v>409</v>
      </c>
      <c r="B1281" t="s">
        <v>184</v>
      </c>
      <c r="C1281" t="s">
        <v>19</v>
      </c>
      <c r="D1281" t="s">
        <v>233</v>
      </c>
      <c r="E1281" t="s">
        <v>458</v>
      </c>
      <c r="F1281" t="s">
        <v>15</v>
      </c>
      <c r="G1281" t="s">
        <v>463</v>
      </c>
      <c r="H1281" t="s">
        <v>15</v>
      </c>
      <c r="I1281" s="1">
        <v>3152821</v>
      </c>
      <c r="J1281" s="1">
        <v>46847</v>
      </c>
      <c r="K1281" s="1">
        <v>47687</v>
      </c>
      <c r="L1281" s="1">
        <v>48844</v>
      </c>
      <c r="M1281" s="1">
        <v>49579</v>
      </c>
      <c r="N1281" s="1">
        <v>50266</v>
      </c>
      <c r="O1281" s="1">
        <v>50828</v>
      </c>
      <c r="P1281" s="1">
        <v>51368</v>
      </c>
      <c r="Q1281" s="1">
        <v>51864</v>
      </c>
      <c r="R1281" s="1">
        <v>52299</v>
      </c>
      <c r="S1281" s="1">
        <v>63113</v>
      </c>
      <c r="T1281" s="1">
        <v>62940</v>
      </c>
      <c r="U1281" s="2">
        <f>IFERROR((table_world_population[[#This Row],[2023]]-table_world_population[[#This Row],[2013]])/table_world_population[[#This Row],[2013]],0)</f>
        <v>0.34352253079172623</v>
      </c>
      <c r="V1281" s="3">
        <f>IFERROR((table_world_population[[#This Row],[2023]]-table_world_population[[#This Row],[2022]])/table_world_population[[#This Row],[2022]],0)</f>
        <v>-2.7411151426805888E-3</v>
      </c>
    </row>
    <row r="1282" spans="1:22" x14ac:dyDescent="0.35">
      <c r="A1282" t="s">
        <v>409</v>
      </c>
      <c r="B1282" t="s">
        <v>184</v>
      </c>
      <c r="C1282" t="s">
        <v>15</v>
      </c>
      <c r="D1282" t="s">
        <v>234</v>
      </c>
      <c r="E1282" t="s">
        <v>459</v>
      </c>
      <c r="F1282" t="s">
        <v>14</v>
      </c>
      <c r="G1282" t="s">
        <v>463</v>
      </c>
      <c r="H1282" t="s">
        <v>15</v>
      </c>
      <c r="I1282" s="1">
        <v>1801870</v>
      </c>
      <c r="J1282" s="1">
        <v>21117</v>
      </c>
      <c r="K1282" s="1">
        <v>21368</v>
      </c>
      <c r="L1282" s="1">
        <v>21791</v>
      </c>
      <c r="M1282" s="1">
        <v>22088</v>
      </c>
      <c r="N1282" s="1">
        <v>22397</v>
      </c>
      <c r="O1282" s="1">
        <v>22608</v>
      </c>
      <c r="P1282" s="1">
        <v>22769</v>
      </c>
      <c r="Q1282" s="1">
        <v>22881</v>
      </c>
      <c r="R1282" s="1">
        <v>22983</v>
      </c>
      <c r="S1282" s="1">
        <v>27696</v>
      </c>
      <c r="T1282" s="1">
        <v>27532</v>
      </c>
      <c r="U1282" s="2">
        <f>IFERROR((table_world_population[[#This Row],[2023]]-table_world_population[[#This Row],[2013]])/table_world_population[[#This Row],[2013]],0)</f>
        <v>0.30378368139413742</v>
      </c>
      <c r="V1282" s="3">
        <f>IFERROR((table_world_population[[#This Row],[2023]]-table_world_population[[#This Row],[2022]])/table_world_population[[#This Row],[2022]],0)</f>
        <v>-5.9214326978625073E-3</v>
      </c>
    </row>
    <row r="1283" spans="1:22" x14ac:dyDescent="0.35">
      <c r="A1283" t="s">
        <v>409</v>
      </c>
      <c r="B1283" t="s">
        <v>184</v>
      </c>
      <c r="C1283" t="s">
        <v>15</v>
      </c>
      <c r="D1283" t="s">
        <v>235</v>
      </c>
      <c r="E1283" t="s">
        <v>460</v>
      </c>
      <c r="F1283" t="s">
        <v>16</v>
      </c>
      <c r="G1283" t="s">
        <v>463</v>
      </c>
      <c r="H1283" t="s">
        <v>15</v>
      </c>
      <c r="I1283" s="1">
        <v>4493792</v>
      </c>
      <c r="J1283" s="1">
        <v>62818</v>
      </c>
      <c r="K1283" s="1">
        <v>63814</v>
      </c>
      <c r="L1283" s="1">
        <v>65227</v>
      </c>
      <c r="M1283" s="1">
        <v>66006</v>
      </c>
      <c r="N1283" s="1">
        <v>66675</v>
      </c>
      <c r="O1283" s="1">
        <v>67176</v>
      </c>
      <c r="P1283" s="1">
        <v>67631</v>
      </c>
      <c r="Q1283" s="1">
        <v>68061</v>
      </c>
      <c r="R1283" s="1">
        <v>68444</v>
      </c>
      <c r="S1283" s="1">
        <v>82411</v>
      </c>
      <c r="T1283" s="1">
        <v>82068</v>
      </c>
      <c r="U1283" s="2">
        <f>IFERROR((table_world_population[[#This Row],[2023]]-table_world_population[[#This Row],[2013]])/table_world_population[[#This Row],[2013]],0)</f>
        <v>0.30644082906173392</v>
      </c>
      <c r="V1283" s="3">
        <f>IFERROR((table_world_population[[#This Row],[2023]]-table_world_population[[#This Row],[2022]])/table_world_population[[#This Row],[2022]],0)</f>
        <v>-4.1620657436507265E-3</v>
      </c>
    </row>
    <row r="1284" spans="1:22" x14ac:dyDescent="0.35">
      <c r="A1284" t="s">
        <v>409</v>
      </c>
      <c r="B1284" t="s">
        <v>184</v>
      </c>
      <c r="C1284" t="s">
        <v>15</v>
      </c>
      <c r="D1284" t="s">
        <v>236</v>
      </c>
      <c r="E1284" t="s">
        <v>461</v>
      </c>
      <c r="F1284" t="s">
        <v>17</v>
      </c>
      <c r="G1284" t="s">
        <v>463</v>
      </c>
      <c r="H1284" t="s">
        <v>15</v>
      </c>
      <c r="I1284" s="1">
        <v>312338</v>
      </c>
      <c r="J1284" s="1">
        <v>6014</v>
      </c>
      <c r="K1284" s="1">
        <v>6177</v>
      </c>
      <c r="L1284" s="1">
        <v>6401</v>
      </c>
      <c r="M1284" s="1">
        <v>6583</v>
      </c>
      <c r="N1284" s="1">
        <v>6771</v>
      </c>
      <c r="O1284" s="1">
        <v>6978</v>
      </c>
      <c r="P1284" s="1">
        <v>7225</v>
      </c>
      <c r="Q1284" s="1">
        <v>7521</v>
      </c>
      <c r="R1284" s="1">
        <v>7831</v>
      </c>
      <c r="S1284" s="1">
        <v>9771</v>
      </c>
      <c r="T1284" s="1">
        <v>10173</v>
      </c>
      <c r="U1284" s="2">
        <f>IFERROR((table_world_population[[#This Row],[2023]]-table_world_population[[#This Row],[2013]])/table_world_population[[#This Row],[2013]],0)</f>
        <v>0.69155304289990027</v>
      </c>
      <c r="V1284" s="3">
        <f>IFERROR((table_world_population[[#This Row],[2023]]-table_world_population[[#This Row],[2022]])/table_world_population[[#This Row],[2022]],0)</f>
        <v>4.1142155357691126E-2</v>
      </c>
    </row>
    <row r="1285" spans="1:22" x14ac:dyDescent="0.35">
      <c r="A1285" t="s">
        <v>409</v>
      </c>
      <c r="B1285" t="s">
        <v>184</v>
      </c>
      <c r="C1285" t="s">
        <v>20</v>
      </c>
      <c r="D1285" t="s">
        <v>237</v>
      </c>
      <c r="E1285" t="s">
        <v>458</v>
      </c>
      <c r="F1285" t="s">
        <v>15</v>
      </c>
      <c r="G1285" t="s">
        <v>464</v>
      </c>
      <c r="H1285" t="s">
        <v>21</v>
      </c>
      <c r="I1285" s="1">
        <v>4687451</v>
      </c>
      <c r="J1285" s="1">
        <v>40894</v>
      </c>
      <c r="K1285" s="1">
        <v>41140</v>
      </c>
      <c r="L1285" s="1">
        <v>41665</v>
      </c>
      <c r="M1285" s="1">
        <v>41818</v>
      </c>
      <c r="N1285" s="1">
        <v>41921</v>
      </c>
      <c r="O1285" s="1">
        <v>41907</v>
      </c>
      <c r="P1285" s="1">
        <v>41863</v>
      </c>
      <c r="Q1285" s="1">
        <v>41801</v>
      </c>
      <c r="R1285" s="1">
        <v>41716</v>
      </c>
      <c r="S1285" s="1">
        <v>49874</v>
      </c>
      <c r="T1285" s="1">
        <v>49323</v>
      </c>
      <c r="U1285" s="2">
        <f>IFERROR((table_world_population[[#This Row],[2023]]-table_world_population[[#This Row],[2013]])/table_world_population[[#This Row],[2013]],0)</f>
        <v>0.2061182569570108</v>
      </c>
      <c r="V1285" s="3">
        <f>IFERROR((table_world_population[[#This Row],[2023]]-table_world_population[[#This Row],[2022]])/table_world_population[[#This Row],[2022]],0)</f>
        <v>-1.104784055820668E-2</v>
      </c>
    </row>
    <row r="1286" spans="1:22" x14ac:dyDescent="0.35">
      <c r="A1286" t="s">
        <v>409</v>
      </c>
      <c r="B1286" t="s">
        <v>184</v>
      </c>
      <c r="C1286" t="s">
        <v>22</v>
      </c>
      <c r="D1286" t="s">
        <v>238</v>
      </c>
      <c r="E1286" t="s">
        <v>458</v>
      </c>
      <c r="F1286" t="s">
        <v>15</v>
      </c>
      <c r="G1286" t="s">
        <v>465</v>
      </c>
      <c r="H1286" t="s">
        <v>23</v>
      </c>
      <c r="I1286" s="1">
        <v>1920549</v>
      </c>
      <c r="J1286" s="1">
        <v>49055</v>
      </c>
      <c r="K1286" s="1">
        <v>50219</v>
      </c>
      <c r="L1286" s="1">
        <v>51754</v>
      </c>
      <c r="M1286" s="1">
        <v>52859</v>
      </c>
      <c r="N1286" s="1">
        <v>53922</v>
      </c>
      <c r="O1286" s="1">
        <v>54855</v>
      </c>
      <c r="P1286" s="1">
        <v>55762</v>
      </c>
      <c r="Q1286" s="1">
        <v>56661</v>
      </c>
      <c r="R1286" s="1">
        <v>57542</v>
      </c>
      <c r="S1286" s="1">
        <v>70004</v>
      </c>
      <c r="T1286" s="1">
        <v>70450</v>
      </c>
      <c r="U1286" s="2">
        <f>IFERROR((table_world_population[[#This Row],[2023]]-table_world_population[[#This Row],[2013]])/table_world_population[[#This Row],[2013]],0)</f>
        <v>0.43614310467842216</v>
      </c>
      <c r="V1286" s="3">
        <f>IFERROR((table_world_population[[#This Row],[2023]]-table_world_population[[#This Row],[2022]])/table_world_population[[#This Row],[2022]],0)</f>
        <v>6.3710645105993944E-3</v>
      </c>
    </row>
    <row r="1287" spans="1:22" x14ac:dyDescent="0.35">
      <c r="A1287" t="s">
        <v>409</v>
      </c>
      <c r="B1287" t="s">
        <v>184</v>
      </c>
      <c r="C1287" t="s">
        <v>24</v>
      </c>
      <c r="D1287" t="s">
        <v>239</v>
      </c>
      <c r="E1287" t="s">
        <v>458</v>
      </c>
      <c r="F1287" t="s">
        <v>15</v>
      </c>
      <c r="G1287" t="s">
        <v>463</v>
      </c>
      <c r="H1287" t="s">
        <v>15</v>
      </c>
      <c r="I1287" s="1">
        <v>6608000</v>
      </c>
      <c r="J1287" s="1">
        <v>89949</v>
      </c>
      <c r="K1287" s="1">
        <v>91359</v>
      </c>
      <c r="L1287" s="1">
        <v>93419</v>
      </c>
      <c r="M1287" s="1">
        <v>94677</v>
      </c>
      <c r="N1287" s="1">
        <v>95843</v>
      </c>
      <c r="O1287" s="1">
        <v>96762</v>
      </c>
      <c r="P1287" s="1">
        <v>97625</v>
      </c>
      <c r="Q1287" s="1">
        <v>98462</v>
      </c>
      <c r="R1287" s="1">
        <v>99258</v>
      </c>
      <c r="S1287" s="1">
        <v>119878</v>
      </c>
      <c r="T1287" s="1">
        <v>119773</v>
      </c>
      <c r="U1287" s="2">
        <f>IFERROR((table_world_population[[#This Row],[2023]]-table_world_population[[#This Row],[2013]])/table_world_population[[#This Row],[2013]],0)</f>
        <v>0.3315656649879376</v>
      </c>
      <c r="V1287" s="3">
        <f>IFERROR((table_world_population[[#This Row],[2023]]-table_world_population[[#This Row],[2022]])/table_world_population[[#This Row],[2022]],0)</f>
        <v>-8.7589048866347453E-4</v>
      </c>
    </row>
    <row r="1288" spans="1:22" x14ac:dyDescent="0.35">
      <c r="A1288" t="s">
        <v>410</v>
      </c>
      <c r="B1288" t="s">
        <v>185</v>
      </c>
      <c r="C1288" t="s">
        <v>18</v>
      </c>
      <c r="D1288" t="s">
        <v>232</v>
      </c>
      <c r="E1288" t="s">
        <v>458</v>
      </c>
      <c r="F1288" t="s">
        <v>15</v>
      </c>
      <c r="G1288" t="s">
        <v>463</v>
      </c>
      <c r="H1288" t="s">
        <v>15</v>
      </c>
      <c r="I1288" s="1">
        <v>21022</v>
      </c>
      <c r="J1288" s="1">
        <v>3481154</v>
      </c>
      <c r="K1288" s="1">
        <v>3567901</v>
      </c>
      <c r="L1288" s="1">
        <v>3653843</v>
      </c>
      <c r="M1288" s="1">
        <v>3742430</v>
      </c>
      <c r="N1288" s="1">
        <v>3833302</v>
      </c>
      <c r="O1288" s="1">
        <v>3924338</v>
      </c>
      <c r="P1288" s="1">
        <v>4016374</v>
      </c>
      <c r="Q1288" s="1">
        <v>4109203</v>
      </c>
      <c r="R1288" s="1">
        <v>4201801</v>
      </c>
      <c r="S1288" s="1">
        <v>4293526</v>
      </c>
      <c r="T1288" s="1">
        <v>4385407</v>
      </c>
      <c r="U1288" s="2">
        <f>IFERROR((table_world_population[[#This Row],[2023]]-table_world_population[[#This Row],[2013]])/table_world_population[[#This Row],[2013]],0)</f>
        <v>0.25975667838883315</v>
      </c>
      <c r="V1288" s="3">
        <f>IFERROR((table_world_population[[#This Row],[2023]]-table_world_population[[#This Row],[2022]])/table_world_population[[#This Row],[2022]],0)</f>
        <v>2.1399893700422449E-2</v>
      </c>
    </row>
    <row r="1289" spans="1:22" x14ac:dyDescent="0.35">
      <c r="A1289" t="s">
        <v>410</v>
      </c>
      <c r="B1289" t="s">
        <v>185</v>
      </c>
      <c r="C1289" t="s">
        <v>19</v>
      </c>
      <c r="D1289" t="s">
        <v>233</v>
      </c>
      <c r="E1289" t="s">
        <v>458</v>
      </c>
      <c r="F1289" t="s">
        <v>15</v>
      </c>
      <c r="G1289" t="s">
        <v>463</v>
      </c>
      <c r="H1289" t="s">
        <v>15</v>
      </c>
      <c r="I1289" s="1">
        <v>20678</v>
      </c>
      <c r="J1289" s="1">
        <v>3483704</v>
      </c>
      <c r="K1289" s="1">
        <v>3572787</v>
      </c>
      <c r="L1289" s="1">
        <v>3660930</v>
      </c>
      <c r="M1289" s="1">
        <v>3751483</v>
      </c>
      <c r="N1289" s="1">
        <v>3844264</v>
      </c>
      <c r="O1289" s="1">
        <v>3936943</v>
      </c>
      <c r="P1289" s="1">
        <v>4030454</v>
      </c>
      <c r="Q1289" s="1">
        <v>4124768</v>
      </c>
      <c r="R1289" s="1">
        <v>4218841</v>
      </c>
      <c r="S1289" s="1">
        <v>4312192</v>
      </c>
      <c r="T1289" s="1">
        <v>4405685</v>
      </c>
      <c r="U1289" s="2">
        <f>IFERROR((table_world_population[[#This Row],[2023]]-table_world_population[[#This Row],[2013]])/table_world_population[[#This Row],[2013]],0)</f>
        <v>0.26465537829850067</v>
      </c>
      <c r="V1289" s="3">
        <f>IFERROR((table_world_population[[#This Row],[2023]]-table_world_population[[#This Row],[2022]])/table_world_population[[#This Row],[2022]],0)</f>
        <v>2.1681084701237793E-2</v>
      </c>
    </row>
    <row r="1290" spans="1:22" x14ac:dyDescent="0.35">
      <c r="A1290" t="s">
        <v>410</v>
      </c>
      <c r="B1290" t="s">
        <v>185</v>
      </c>
      <c r="C1290" t="s">
        <v>15</v>
      </c>
      <c r="D1290" t="s">
        <v>234</v>
      </c>
      <c r="E1290" t="s">
        <v>459</v>
      </c>
      <c r="F1290" t="s">
        <v>14</v>
      </c>
      <c r="G1290" t="s">
        <v>463</v>
      </c>
      <c r="H1290" t="s">
        <v>15</v>
      </c>
      <c r="I1290" s="1">
        <v>16047</v>
      </c>
      <c r="J1290" s="1">
        <v>2960644</v>
      </c>
      <c r="K1290" s="1">
        <v>3012206</v>
      </c>
      <c r="L1290" s="1">
        <v>3058627</v>
      </c>
      <c r="M1290" s="1">
        <v>3103419</v>
      </c>
      <c r="N1290" s="1">
        <v>3147386</v>
      </c>
      <c r="O1290" s="1">
        <v>3189607</v>
      </c>
      <c r="P1290" s="1">
        <v>3232462</v>
      </c>
      <c r="Q1290" s="1">
        <v>3275899</v>
      </c>
      <c r="R1290" s="1">
        <v>3316876</v>
      </c>
      <c r="S1290" s="1">
        <v>3354130</v>
      </c>
      <c r="T1290" s="1">
        <v>3388094</v>
      </c>
      <c r="U1290" s="2">
        <f>IFERROR((table_world_population[[#This Row],[2023]]-table_world_population[[#This Row],[2013]])/table_world_population[[#This Row],[2013]],0)</f>
        <v>0.14437737195015679</v>
      </c>
      <c r="V1290" s="3">
        <f>IFERROR((table_world_population[[#This Row],[2023]]-table_world_population[[#This Row],[2022]])/table_world_population[[#This Row],[2022]],0)</f>
        <v>1.0126023737899247E-2</v>
      </c>
    </row>
    <row r="1291" spans="1:22" x14ac:dyDescent="0.35">
      <c r="A1291" t="s">
        <v>410</v>
      </c>
      <c r="B1291" t="s">
        <v>185</v>
      </c>
      <c r="C1291" t="s">
        <v>15</v>
      </c>
      <c r="D1291" t="s">
        <v>235</v>
      </c>
      <c r="E1291" t="s">
        <v>460</v>
      </c>
      <c r="F1291" t="s">
        <v>16</v>
      </c>
      <c r="G1291" t="s">
        <v>463</v>
      </c>
      <c r="H1291" t="s">
        <v>15</v>
      </c>
      <c r="I1291" s="1">
        <v>23132</v>
      </c>
      <c r="J1291" s="1">
        <v>3781016</v>
      </c>
      <c r="K1291" s="1">
        <v>3901813</v>
      </c>
      <c r="L1291" s="1">
        <v>4025621</v>
      </c>
      <c r="M1291" s="1">
        <v>4154955</v>
      </c>
      <c r="N1291" s="1">
        <v>4289288</v>
      </c>
      <c r="O1291" s="1">
        <v>4424984</v>
      </c>
      <c r="P1291" s="1">
        <v>4561198</v>
      </c>
      <c r="Q1291" s="1">
        <v>4698935</v>
      </c>
      <c r="R1291" s="1">
        <v>4839325</v>
      </c>
      <c r="S1291" s="1">
        <v>4981362</v>
      </c>
      <c r="T1291" s="1">
        <v>5125767</v>
      </c>
      <c r="U1291" s="2">
        <f>IFERROR((table_world_population[[#This Row],[2023]]-table_world_population[[#This Row],[2013]])/table_world_population[[#This Row],[2013]],0)</f>
        <v>0.35565863778412998</v>
      </c>
      <c r="V1291" s="3">
        <f>IFERROR((table_world_population[[#This Row],[2023]]-table_world_population[[#This Row],[2022]])/table_world_population[[#This Row],[2022]],0)</f>
        <v>2.8989059618634423E-2</v>
      </c>
    </row>
    <row r="1292" spans="1:22" x14ac:dyDescent="0.35">
      <c r="A1292" t="s">
        <v>410</v>
      </c>
      <c r="B1292" t="s">
        <v>185</v>
      </c>
      <c r="C1292" t="s">
        <v>15</v>
      </c>
      <c r="D1292" t="s">
        <v>236</v>
      </c>
      <c r="E1292" t="s">
        <v>461</v>
      </c>
      <c r="F1292" t="s">
        <v>17</v>
      </c>
      <c r="G1292" t="s">
        <v>463</v>
      </c>
      <c r="H1292" t="s">
        <v>15</v>
      </c>
      <c r="I1292" s="1">
        <v>2521</v>
      </c>
      <c r="J1292" s="1">
        <v>223199</v>
      </c>
      <c r="K1292" s="1">
        <v>226668</v>
      </c>
      <c r="L1292" s="1">
        <v>230525</v>
      </c>
      <c r="M1292" s="1">
        <v>235539</v>
      </c>
      <c r="N1292" s="1">
        <v>240891</v>
      </c>
      <c r="O1292" s="1">
        <v>246690</v>
      </c>
      <c r="P1292" s="1">
        <v>253167</v>
      </c>
      <c r="Q1292" s="1">
        <v>259136</v>
      </c>
      <c r="R1292" s="1">
        <v>264439</v>
      </c>
      <c r="S1292" s="1">
        <v>270226</v>
      </c>
      <c r="T1292" s="1">
        <v>277231</v>
      </c>
      <c r="U1292" s="2">
        <f>IFERROR((table_world_population[[#This Row],[2023]]-table_world_population[[#This Row],[2013]])/table_world_population[[#This Row],[2013]],0)</f>
        <v>0.24207993763412919</v>
      </c>
      <c r="V1292" s="3">
        <f>IFERROR((table_world_population[[#This Row],[2023]]-table_world_population[[#This Row],[2022]])/table_world_population[[#This Row],[2022]],0)</f>
        <v>2.5922746145818683E-2</v>
      </c>
    </row>
    <row r="1293" spans="1:22" x14ac:dyDescent="0.35">
      <c r="A1293" t="s">
        <v>410</v>
      </c>
      <c r="B1293" t="s">
        <v>185</v>
      </c>
      <c r="C1293" t="s">
        <v>20</v>
      </c>
      <c r="D1293" t="s">
        <v>237</v>
      </c>
      <c r="E1293" t="s">
        <v>458</v>
      </c>
      <c r="F1293" t="s">
        <v>15</v>
      </c>
      <c r="G1293" t="s">
        <v>464</v>
      </c>
      <c r="H1293" t="s">
        <v>21</v>
      </c>
      <c r="I1293" s="1">
        <v>30160</v>
      </c>
      <c r="J1293" s="1">
        <v>4176408</v>
      </c>
      <c r="K1293" s="1">
        <v>4253565</v>
      </c>
      <c r="L1293" s="1">
        <v>4328224</v>
      </c>
      <c r="M1293" s="1">
        <v>4404323</v>
      </c>
      <c r="N1293" s="1">
        <v>4480934</v>
      </c>
      <c r="O1293" s="1">
        <v>4555219</v>
      </c>
      <c r="P1293" s="1">
        <v>4628214</v>
      </c>
      <c r="Q1293" s="1">
        <v>4699703</v>
      </c>
      <c r="R1293" s="1">
        <v>4768441</v>
      </c>
      <c r="S1293" s="1">
        <v>4833746</v>
      </c>
      <c r="T1293" s="1">
        <v>4896638</v>
      </c>
      <c r="U1293" s="2">
        <f>IFERROR((table_world_population[[#This Row],[2023]]-table_world_population[[#This Row],[2013]])/table_world_population[[#This Row],[2013]],0)</f>
        <v>0.17245202097113116</v>
      </c>
      <c r="V1293" s="3">
        <f>IFERROR((table_world_population[[#This Row],[2023]]-table_world_population[[#This Row],[2022]])/table_world_population[[#This Row],[2022]],0)</f>
        <v>1.3011027058517349E-2</v>
      </c>
    </row>
    <row r="1294" spans="1:22" x14ac:dyDescent="0.35">
      <c r="A1294" t="s">
        <v>410</v>
      </c>
      <c r="B1294" t="s">
        <v>185</v>
      </c>
      <c r="C1294" t="s">
        <v>22</v>
      </c>
      <c r="D1294" t="s">
        <v>238</v>
      </c>
      <c r="E1294" t="s">
        <v>458</v>
      </c>
      <c r="F1294" t="s">
        <v>15</v>
      </c>
      <c r="G1294" t="s">
        <v>465</v>
      </c>
      <c r="H1294" t="s">
        <v>23</v>
      </c>
      <c r="I1294" s="1">
        <v>11540</v>
      </c>
      <c r="J1294" s="1">
        <v>2788451</v>
      </c>
      <c r="K1294" s="1">
        <v>2887123</v>
      </c>
      <c r="L1294" s="1">
        <v>2986549</v>
      </c>
      <c r="M1294" s="1">
        <v>3089590</v>
      </c>
      <c r="N1294" s="1">
        <v>3196631</v>
      </c>
      <c r="O1294" s="1">
        <v>3306062</v>
      </c>
      <c r="P1294" s="1">
        <v>3418614</v>
      </c>
      <c r="Q1294" s="1">
        <v>3534267</v>
      </c>
      <c r="R1294" s="1">
        <v>3652200</v>
      </c>
      <c r="S1294" s="1">
        <v>3771972</v>
      </c>
      <c r="T1294" s="1">
        <v>3894454</v>
      </c>
      <c r="U1294" s="2">
        <f>IFERROR((table_world_population[[#This Row],[2023]]-table_world_population[[#This Row],[2013]])/table_world_population[[#This Row],[2013]],0)</f>
        <v>0.39663705763522472</v>
      </c>
      <c r="V1294" s="3">
        <f>IFERROR((table_world_population[[#This Row],[2023]]-table_world_population[[#This Row],[2022]])/table_world_population[[#This Row],[2022]],0)</f>
        <v>3.2471609015125247E-2</v>
      </c>
    </row>
    <row r="1295" spans="1:22" x14ac:dyDescent="0.35">
      <c r="A1295" t="s">
        <v>410</v>
      </c>
      <c r="B1295" t="s">
        <v>185</v>
      </c>
      <c r="C1295" t="s">
        <v>24</v>
      </c>
      <c r="D1295" t="s">
        <v>239</v>
      </c>
      <c r="E1295" t="s">
        <v>458</v>
      </c>
      <c r="F1295" t="s">
        <v>15</v>
      </c>
      <c r="G1295" t="s">
        <v>463</v>
      </c>
      <c r="H1295" t="s">
        <v>15</v>
      </c>
      <c r="I1295" s="1">
        <v>41700</v>
      </c>
      <c r="J1295" s="1">
        <v>6964859</v>
      </c>
      <c r="K1295" s="1">
        <v>7140688</v>
      </c>
      <c r="L1295" s="1">
        <v>7314773</v>
      </c>
      <c r="M1295" s="1">
        <v>7493913</v>
      </c>
      <c r="N1295" s="1">
        <v>7677565</v>
      </c>
      <c r="O1295" s="1">
        <v>7861281</v>
      </c>
      <c r="P1295" s="1">
        <v>8046828</v>
      </c>
      <c r="Q1295" s="1">
        <v>8233970</v>
      </c>
      <c r="R1295" s="1">
        <v>8420641</v>
      </c>
      <c r="S1295" s="1">
        <v>8605718</v>
      </c>
      <c r="T1295" s="1">
        <v>8791092</v>
      </c>
      <c r="U1295" s="2">
        <f>IFERROR((table_world_population[[#This Row],[2023]]-table_world_population[[#This Row],[2013]])/table_world_population[[#This Row],[2013]],0)</f>
        <v>0.26220674388383169</v>
      </c>
      <c r="V1295" s="3">
        <f>IFERROR((table_world_population[[#This Row],[2023]]-table_world_population[[#This Row],[2022]])/table_world_population[[#This Row],[2022]],0)</f>
        <v>2.1540794155699733E-2</v>
      </c>
    </row>
    <row r="1296" spans="1:22" x14ac:dyDescent="0.35">
      <c r="A1296" t="s">
        <v>411</v>
      </c>
      <c r="B1296" t="s">
        <v>186</v>
      </c>
      <c r="C1296" t="s">
        <v>18</v>
      </c>
      <c r="D1296" t="s">
        <v>232</v>
      </c>
      <c r="E1296" t="s">
        <v>458</v>
      </c>
      <c r="F1296" t="s">
        <v>15</v>
      </c>
      <c r="G1296" t="s">
        <v>463</v>
      </c>
      <c r="H1296" t="s">
        <v>15</v>
      </c>
      <c r="I1296" s="1">
        <v>1172508</v>
      </c>
      <c r="J1296" s="1">
        <v>2582486</v>
      </c>
      <c r="K1296" s="1">
        <v>2613879</v>
      </c>
      <c r="L1296" s="1">
        <v>2643311</v>
      </c>
      <c r="M1296" s="1">
        <v>2677036</v>
      </c>
      <c r="N1296" s="1">
        <v>2679065</v>
      </c>
      <c r="O1296" s="1">
        <v>2691403</v>
      </c>
      <c r="P1296" s="1">
        <v>2722116</v>
      </c>
      <c r="Q1296" s="1">
        <v>2712947</v>
      </c>
      <c r="R1296" s="1">
        <v>2601057</v>
      </c>
      <c r="S1296" s="1">
        <v>2689047</v>
      </c>
      <c r="T1296" s="1">
        <v>2825143</v>
      </c>
      <c r="U1296" s="2">
        <f>IFERROR((table_world_population[[#This Row],[2023]]-table_world_population[[#This Row],[2013]])/table_world_population[[#This Row],[2013]],0)</f>
        <v>9.3962561655706947E-2</v>
      </c>
      <c r="V1296" s="3">
        <f>IFERROR((table_world_population[[#This Row],[2023]]-table_world_population[[#This Row],[2022]])/table_world_population[[#This Row],[2022]],0)</f>
        <v>5.0611238851533645E-2</v>
      </c>
    </row>
    <row r="1297" spans="1:22" x14ac:dyDescent="0.35">
      <c r="A1297" t="s">
        <v>411</v>
      </c>
      <c r="B1297" t="s">
        <v>186</v>
      </c>
      <c r="C1297" t="s">
        <v>19</v>
      </c>
      <c r="D1297" t="s">
        <v>233</v>
      </c>
      <c r="E1297" t="s">
        <v>458</v>
      </c>
      <c r="F1297" t="s">
        <v>15</v>
      </c>
      <c r="G1297" t="s">
        <v>463</v>
      </c>
      <c r="H1297" t="s">
        <v>15</v>
      </c>
      <c r="I1297" s="1">
        <v>1128802</v>
      </c>
      <c r="J1297" s="1">
        <v>2816675</v>
      </c>
      <c r="K1297" s="1">
        <v>2855844</v>
      </c>
      <c r="L1297" s="1">
        <v>2891691</v>
      </c>
      <c r="M1297" s="1">
        <v>2930247</v>
      </c>
      <c r="N1297" s="1">
        <v>2933188</v>
      </c>
      <c r="O1297" s="1">
        <v>2947272</v>
      </c>
      <c r="P1297" s="1">
        <v>2981453</v>
      </c>
      <c r="Q1297" s="1">
        <v>2972860</v>
      </c>
      <c r="R1297" s="1">
        <v>2852509</v>
      </c>
      <c r="S1297" s="1">
        <v>2947974</v>
      </c>
      <c r="T1297" s="1">
        <v>3092505</v>
      </c>
      <c r="U1297" s="2">
        <f>IFERROR((table_world_population[[#This Row],[2023]]-table_world_population[[#This Row],[2013]])/table_world_population[[#This Row],[2013]],0)</f>
        <v>9.7927520924494305E-2</v>
      </c>
      <c r="V1297" s="3">
        <f>IFERROR((table_world_population[[#This Row],[2023]]-table_world_population[[#This Row],[2022]])/table_world_population[[#This Row],[2022]],0)</f>
        <v>4.9027230226589516E-2</v>
      </c>
    </row>
    <row r="1298" spans="1:22" x14ac:dyDescent="0.35">
      <c r="A1298" t="s">
        <v>411</v>
      </c>
      <c r="B1298" t="s">
        <v>186</v>
      </c>
      <c r="C1298" t="s">
        <v>15</v>
      </c>
      <c r="D1298" t="s">
        <v>234</v>
      </c>
      <c r="E1298" t="s">
        <v>459</v>
      </c>
      <c r="F1298" t="s">
        <v>14</v>
      </c>
      <c r="G1298" t="s">
        <v>463</v>
      </c>
      <c r="H1298" t="s">
        <v>15</v>
      </c>
      <c r="I1298" s="1">
        <v>886357</v>
      </c>
      <c r="J1298" s="1">
        <v>730317</v>
      </c>
      <c r="K1298" s="1">
        <v>717930</v>
      </c>
      <c r="L1298" s="1">
        <v>703682</v>
      </c>
      <c r="M1298" s="1">
        <v>697735</v>
      </c>
      <c r="N1298" s="1">
        <v>689926</v>
      </c>
      <c r="O1298" s="1">
        <v>688331</v>
      </c>
      <c r="P1298" s="1">
        <v>696271</v>
      </c>
      <c r="Q1298" s="1">
        <v>690929</v>
      </c>
      <c r="R1298" s="1">
        <v>654053</v>
      </c>
      <c r="S1298" s="1">
        <v>667397</v>
      </c>
      <c r="T1298" s="1">
        <v>691996</v>
      </c>
      <c r="U1298" s="2">
        <f>IFERROR((table_world_population[[#This Row],[2023]]-table_world_population[[#This Row],[2013]])/table_world_population[[#This Row],[2013]],0)</f>
        <v>-5.2471734876772688E-2</v>
      </c>
      <c r="V1298" s="3">
        <f>IFERROR((table_world_population[[#This Row],[2023]]-table_world_population[[#This Row],[2022]])/table_world_population[[#This Row],[2022]],0)</f>
        <v>3.6858121927428503E-2</v>
      </c>
    </row>
    <row r="1299" spans="1:22" x14ac:dyDescent="0.35">
      <c r="A1299" t="s">
        <v>411</v>
      </c>
      <c r="B1299" t="s">
        <v>186</v>
      </c>
      <c r="C1299" t="s">
        <v>15</v>
      </c>
      <c r="D1299" t="s">
        <v>235</v>
      </c>
      <c r="E1299" t="s">
        <v>460</v>
      </c>
      <c r="F1299" t="s">
        <v>16</v>
      </c>
      <c r="G1299" t="s">
        <v>463</v>
      </c>
      <c r="H1299" t="s">
        <v>15</v>
      </c>
      <c r="I1299" s="1">
        <v>1326889</v>
      </c>
      <c r="J1299" s="1">
        <v>4226257</v>
      </c>
      <c r="K1299" s="1">
        <v>4286396</v>
      </c>
      <c r="L1299" s="1">
        <v>4337457</v>
      </c>
      <c r="M1299" s="1">
        <v>4373213</v>
      </c>
      <c r="N1299" s="1">
        <v>4340011</v>
      </c>
      <c r="O1299" s="1">
        <v>4315261</v>
      </c>
      <c r="P1299" s="1">
        <v>4311715</v>
      </c>
      <c r="Q1299" s="1">
        <v>4246955</v>
      </c>
      <c r="R1299" s="1">
        <v>4029143</v>
      </c>
      <c r="S1299" s="1">
        <v>4117459</v>
      </c>
      <c r="T1299" s="1">
        <v>4271370</v>
      </c>
      <c r="U1299" s="2">
        <f>IFERROR((table_world_population[[#This Row],[2023]]-table_world_population[[#This Row],[2013]])/table_world_population[[#This Row],[2013]],0)</f>
        <v>1.067445732713368E-2</v>
      </c>
      <c r="V1299" s="3">
        <f>IFERROR((table_world_population[[#This Row],[2023]]-table_world_population[[#This Row],[2022]])/table_world_population[[#This Row],[2022]],0)</f>
        <v>3.7380092916529342E-2</v>
      </c>
    </row>
    <row r="1300" spans="1:22" x14ac:dyDescent="0.35">
      <c r="A1300" t="s">
        <v>411</v>
      </c>
      <c r="B1300" t="s">
        <v>186</v>
      </c>
      <c r="C1300" t="s">
        <v>15</v>
      </c>
      <c r="D1300" t="s">
        <v>236</v>
      </c>
      <c r="E1300" t="s">
        <v>461</v>
      </c>
      <c r="F1300" t="s">
        <v>17</v>
      </c>
      <c r="G1300" t="s">
        <v>463</v>
      </c>
      <c r="H1300" t="s">
        <v>15</v>
      </c>
      <c r="I1300" s="1">
        <v>88064</v>
      </c>
      <c r="J1300" s="1">
        <v>442588</v>
      </c>
      <c r="K1300" s="1">
        <v>465398</v>
      </c>
      <c r="L1300" s="1">
        <v>493864</v>
      </c>
      <c r="M1300" s="1">
        <v>536335</v>
      </c>
      <c r="N1300" s="1">
        <v>582316</v>
      </c>
      <c r="O1300" s="1">
        <v>635084</v>
      </c>
      <c r="P1300" s="1">
        <v>695583</v>
      </c>
      <c r="Q1300" s="1">
        <v>747922</v>
      </c>
      <c r="R1300" s="1">
        <v>770370</v>
      </c>
      <c r="S1300" s="1">
        <v>852166</v>
      </c>
      <c r="T1300" s="1">
        <v>954282</v>
      </c>
      <c r="U1300" s="2">
        <f>IFERROR((table_world_population[[#This Row],[2023]]-table_world_population[[#This Row],[2013]])/table_world_population[[#This Row],[2013]],0)</f>
        <v>1.156140699702658</v>
      </c>
      <c r="V1300" s="3">
        <f>IFERROR((table_world_population[[#This Row],[2023]]-table_world_population[[#This Row],[2022]])/table_world_population[[#This Row],[2022]],0)</f>
        <v>0.11983111271747524</v>
      </c>
    </row>
    <row r="1301" spans="1:22" x14ac:dyDescent="0.35">
      <c r="A1301" t="s">
        <v>411</v>
      </c>
      <c r="B1301" t="s">
        <v>186</v>
      </c>
      <c r="C1301" t="s">
        <v>20</v>
      </c>
      <c r="D1301" t="s">
        <v>237</v>
      </c>
      <c r="E1301" t="s">
        <v>458</v>
      </c>
      <c r="F1301" t="s">
        <v>15</v>
      </c>
      <c r="G1301" t="s">
        <v>464</v>
      </c>
      <c r="H1301" t="s">
        <v>21</v>
      </c>
      <c r="I1301" s="1">
        <v>1901987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2">
        <f>IFERROR((table_world_population[[#This Row],[2023]]-table_world_population[[#This Row],[2013]])/table_world_population[[#This Row],[2013]],0)</f>
        <v>0</v>
      </c>
      <c r="V1301" s="3">
        <f>IFERROR((table_world_population[[#This Row],[2023]]-table_world_population[[#This Row],[2022]])/table_world_population[[#This Row],[2022]],0)</f>
        <v>0</v>
      </c>
    </row>
    <row r="1302" spans="1:22" x14ac:dyDescent="0.35">
      <c r="A1302" t="s">
        <v>411</v>
      </c>
      <c r="B1302" t="s">
        <v>186</v>
      </c>
      <c r="C1302" t="s">
        <v>22</v>
      </c>
      <c r="D1302" t="s">
        <v>238</v>
      </c>
      <c r="E1302" t="s">
        <v>458</v>
      </c>
      <c r="F1302" t="s">
        <v>15</v>
      </c>
      <c r="G1302" t="s">
        <v>465</v>
      </c>
      <c r="H1302" t="s">
        <v>23</v>
      </c>
      <c r="I1302" s="1">
        <v>399323</v>
      </c>
      <c r="J1302" s="1">
        <v>5399162</v>
      </c>
      <c r="K1302" s="1">
        <v>5469724</v>
      </c>
      <c r="L1302" s="1">
        <v>5535002</v>
      </c>
      <c r="M1302" s="1">
        <v>5607283</v>
      </c>
      <c r="N1302" s="1">
        <v>5612253</v>
      </c>
      <c r="O1302" s="1">
        <v>5638676</v>
      </c>
      <c r="P1302" s="1">
        <v>5703569</v>
      </c>
      <c r="Q1302" s="1">
        <v>5685807</v>
      </c>
      <c r="R1302" s="1">
        <v>5453566</v>
      </c>
      <c r="S1302" s="1">
        <v>5637022</v>
      </c>
      <c r="T1302" s="1">
        <v>5917648</v>
      </c>
      <c r="U1302" s="2">
        <f>IFERROR((table_world_population[[#This Row],[2023]]-table_world_population[[#This Row],[2013]])/table_world_population[[#This Row],[2013]],0)</f>
        <v>9.603082848782829E-2</v>
      </c>
      <c r="V1302" s="3">
        <f>IFERROR((table_world_population[[#This Row],[2023]]-table_world_population[[#This Row],[2022]])/table_world_population[[#This Row],[2022]],0)</f>
        <v>4.9782668934057736E-2</v>
      </c>
    </row>
    <row r="1303" spans="1:22" x14ac:dyDescent="0.35">
      <c r="A1303" t="s">
        <v>411</v>
      </c>
      <c r="B1303" t="s">
        <v>186</v>
      </c>
      <c r="C1303" t="s">
        <v>24</v>
      </c>
      <c r="D1303" t="s">
        <v>239</v>
      </c>
      <c r="E1303" t="s">
        <v>458</v>
      </c>
      <c r="F1303" t="s">
        <v>15</v>
      </c>
      <c r="G1303" t="s">
        <v>463</v>
      </c>
      <c r="H1303" t="s">
        <v>15</v>
      </c>
      <c r="I1303" s="1">
        <v>2301310</v>
      </c>
      <c r="J1303" s="1">
        <v>5399162</v>
      </c>
      <c r="K1303" s="1">
        <v>5469724</v>
      </c>
      <c r="L1303" s="1">
        <v>5535002</v>
      </c>
      <c r="M1303" s="1">
        <v>5607283</v>
      </c>
      <c r="N1303" s="1">
        <v>5612253</v>
      </c>
      <c r="O1303" s="1">
        <v>5638676</v>
      </c>
      <c r="P1303" s="1">
        <v>5703569</v>
      </c>
      <c r="Q1303" s="1">
        <v>5685807</v>
      </c>
      <c r="R1303" s="1">
        <v>5453566</v>
      </c>
      <c r="S1303" s="1">
        <v>5637022</v>
      </c>
      <c r="T1303" s="1">
        <v>5917648</v>
      </c>
      <c r="U1303" s="2">
        <f>IFERROR((table_world_population[[#This Row],[2023]]-table_world_population[[#This Row],[2013]])/table_world_population[[#This Row],[2013]],0)</f>
        <v>9.603082848782829E-2</v>
      </c>
      <c r="V1303" s="3">
        <f>IFERROR((table_world_population[[#This Row],[2023]]-table_world_population[[#This Row],[2022]])/table_world_population[[#This Row],[2022]],0)</f>
        <v>4.9782668934057736E-2</v>
      </c>
    </row>
    <row r="1304" spans="1:22" x14ac:dyDescent="0.35">
      <c r="A1304" t="s">
        <v>412</v>
      </c>
      <c r="B1304" t="s">
        <v>187</v>
      </c>
      <c r="C1304" t="s">
        <v>18</v>
      </c>
      <c r="D1304" t="s">
        <v>232</v>
      </c>
      <c r="E1304" t="s">
        <v>458</v>
      </c>
      <c r="F1304" t="s">
        <v>15</v>
      </c>
      <c r="G1304" t="s">
        <v>463</v>
      </c>
      <c r="H1304" t="s">
        <v>15</v>
      </c>
      <c r="I1304" s="1">
        <v>817512</v>
      </c>
      <c r="J1304" s="1">
        <v>17555</v>
      </c>
      <c r="K1304" s="1">
        <v>17951</v>
      </c>
      <c r="L1304" s="1">
        <v>18393</v>
      </c>
      <c r="M1304" s="1">
        <v>18376</v>
      </c>
      <c r="N1304" s="1">
        <v>18191</v>
      </c>
      <c r="O1304" s="1">
        <v>18325</v>
      </c>
      <c r="P1304" s="1">
        <v>18570</v>
      </c>
      <c r="Q1304" s="1">
        <v>18817</v>
      </c>
      <c r="R1304" s="1">
        <v>18920</v>
      </c>
      <c r="S1304" s="1">
        <v>18999</v>
      </c>
      <c r="T1304" s="1">
        <v>19157</v>
      </c>
      <c r="U1304" s="2">
        <f>IFERROR((table_world_population[[#This Row],[2023]]-table_world_population[[#This Row],[2013]])/table_world_population[[#This Row],[2013]],0)</f>
        <v>9.125605240672173E-2</v>
      </c>
      <c r="V1304" s="3">
        <f>IFERROR((table_world_population[[#This Row],[2023]]-table_world_population[[#This Row],[2022]])/table_world_population[[#This Row],[2022]],0)</f>
        <v>8.3162271698510454E-3</v>
      </c>
    </row>
    <row r="1305" spans="1:22" x14ac:dyDescent="0.35">
      <c r="A1305" t="s">
        <v>412</v>
      </c>
      <c r="B1305" t="s">
        <v>187</v>
      </c>
      <c r="C1305" t="s">
        <v>19</v>
      </c>
      <c r="D1305" t="s">
        <v>233</v>
      </c>
      <c r="E1305" t="s">
        <v>458</v>
      </c>
      <c r="F1305" t="s">
        <v>15</v>
      </c>
      <c r="G1305" t="s">
        <v>463</v>
      </c>
      <c r="H1305" t="s">
        <v>15</v>
      </c>
      <c r="I1305" s="1">
        <v>828888</v>
      </c>
      <c r="J1305" s="1">
        <v>19052</v>
      </c>
      <c r="K1305" s="1">
        <v>19734</v>
      </c>
      <c r="L1305" s="1">
        <v>20431</v>
      </c>
      <c r="M1305" s="1">
        <v>20615</v>
      </c>
      <c r="N1305" s="1">
        <v>20423</v>
      </c>
      <c r="O1305" s="1">
        <v>20610</v>
      </c>
      <c r="P1305" s="1">
        <v>21078</v>
      </c>
      <c r="Q1305" s="1">
        <v>21533</v>
      </c>
      <c r="R1305" s="1">
        <v>21788</v>
      </c>
      <c r="S1305" s="1">
        <v>21889</v>
      </c>
      <c r="T1305" s="1">
        <v>22005</v>
      </c>
      <c r="U1305" s="2">
        <f>IFERROR((table_world_population[[#This Row],[2023]]-table_world_population[[#This Row],[2013]])/table_world_population[[#This Row],[2013]],0)</f>
        <v>0.15499685072433339</v>
      </c>
      <c r="V1305" s="3">
        <f>IFERROR((table_world_population[[#This Row],[2023]]-table_world_population[[#This Row],[2022]])/table_world_population[[#This Row],[2022]],0)</f>
        <v>5.2994654849467769E-3</v>
      </c>
    </row>
    <row r="1306" spans="1:22" x14ac:dyDescent="0.35">
      <c r="A1306" t="s">
        <v>412</v>
      </c>
      <c r="B1306" t="s">
        <v>187</v>
      </c>
      <c r="C1306" t="s">
        <v>15</v>
      </c>
      <c r="D1306" t="s">
        <v>234</v>
      </c>
      <c r="E1306" t="s">
        <v>459</v>
      </c>
      <c r="F1306" t="s">
        <v>14</v>
      </c>
      <c r="G1306" t="s">
        <v>463</v>
      </c>
      <c r="H1306" t="s">
        <v>15</v>
      </c>
      <c r="I1306" s="1">
        <v>745560</v>
      </c>
      <c r="J1306" s="1">
        <v>8384</v>
      </c>
      <c r="K1306" s="1">
        <v>7950</v>
      </c>
      <c r="L1306" s="1">
        <v>7470</v>
      </c>
      <c r="M1306" s="1">
        <v>6806</v>
      </c>
      <c r="N1306" s="1">
        <v>6075</v>
      </c>
      <c r="O1306" s="1">
        <v>5584</v>
      </c>
      <c r="P1306" s="1">
        <v>5291</v>
      </c>
      <c r="Q1306" s="1">
        <v>5034</v>
      </c>
      <c r="R1306" s="1">
        <v>4766</v>
      </c>
      <c r="S1306" s="1">
        <v>4496</v>
      </c>
      <c r="T1306" s="1">
        <v>4285</v>
      </c>
      <c r="U1306" s="2">
        <f>IFERROR((table_world_population[[#This Row],[2023]]-table_world_population[[#This Row],[2013]])/table_world_population[[#This Row],[2013]],0)</f>
        <v>-0.48890744274809161</v>
      </c>
      <c r="V1306" s="3">
        <f>IFERROR((table_world_population[[#This Row],[2023]]-table_world_population[[#This Row],[2022]])/table_world_population[[#This Row],[2022]],0)</f>
        <v>-4.6930604982206407E-2</v>
      </c>
    </row>
    <row r="1307" spans="1:22" x14ac:dyDescent="0.35">
      <c r="A1307" t="s">
        <v>412</v>
      </c>
      <c r="B1307" t="s">
        <v>187</v>
      </c>
      <c r="C1307" t="s">
        <v>15</v>
      </c>
      <c r="D1307" t="s">
        <v>235</v>
      </c>
      <c r="E1307" t="s">
        <v>460</v>
      </c>
      <c r="F1307" t="s">
        <v>16</v>
      </c>
      <c r="G1307" t="s">
        <v>463</v>
      </c>
      <c r="H1307" t="s">
        <v>15</v>
      </c>
      <c r="I1307" s="1">
        <v>874041</v>
      </c>
      <c r="J1307" s="1">
        <v>26327</v>
      </c>
      <c r="K1307" s="1">
        <v>27673</v>
      </c>
      <c r="L1307" s="1">
        <v>29071</v>
      </c>
      <c r="M1307" s="1">
        <v>29706</v>
      </c>
      <c r="N1307" s="1">
        <v>29851</v>
      </c>
      <c r="O1307" s="1">
        <v>30386</v>
      </c>
      <c r="P1307" s="1">
        <v>31081</v>
      </c>
      <c r="Q1307" s="1">
        <v>31710</v>
      </c>
      <c r="R1307" s="1">
        <v>32010</v>
      </c>
      <c r="S1307" s="1">
        <v>32073</v>
      </c>
      <c r="T1307" s="1">
        <v>32070</v>
      </c>
      <c r="U1307" s="2">
        <f>IFERROR((table_world_population[[#This Row],[2023]]-table_world_population[[#This Row],[2013]])/table_world_population[[#This Row],[2013]],0)</f>
        <v>0.21814107190336918</v>
      </c>
      <c r="V1307" s="3">
        <f>IFERROR((table_world_population[[#This Row],[2023]]-table_world_population[[#This Row],[2022]])/table_world_population[[#This Row],[2022]],0)</f>
        <v>-9.3536619586568148E-5</v>
      </c>
    </row>
    <row r="1308" spans="1:22" x14ac:dyDescent="0.35">
      <c r="A1308" t="s">
        <v>412</v>
      </c>
      <c r="B1308" t="s">
        <v>187</v>
      </c>
      <c r="C1308" t="s">
        <v>15</v>
      </c>
      <c r="D1308" t="s">
        <v>236</v>
      </c>
      <c r="E1308" t="s">
        <v>461</v>
      </c>
      <c r="F1308" t="s">
        <v>17</v>
      </c>
      <c r="G1308" t="s">
        <v>463</v>
      </c>
      <c r="H1308" t="s">
        <v>15</v>
      </c>
      <c r="I1308" s="1">
        <v>26799</v>
      </c>
      <c r="J1308" s="1">
        <v>1896</v>
      </c>
      <c r="K1308" s="1">
        <v>2063</v>
      </c>
      <c r="L1308" s="1">
        <v>2284</v>
      </c>
      <c r="M1308" s="1">
        <v>2480</v>
      </c>
      <c r="N1308" s="1">
        <v>2689</v>
      </c>
      <c r="O1308" s="1">
        <v>2964</v>
      </c>
      <c r="P1308" s="1">
        <v>3276</v>
      </c>
      <c r="Q1308" s="1">
        <v>3607</v>
      </c>
      <c r="R1308" s="1">
        <v>3932</v>
      </c>
      <c r="S1308" s="1">
        <v>4320</v>
      </c>
      <c r="T1308" s="1">
        <v>4809</v>
      </c>
      <c r="U1308" s="2">
        <f>IFERROR((table_world_population[[#This Row],[2023]]-table_world_population[[#This Row],[2013]])/table_world_population[[#This Row],[2013]],0)</f>
        <v>1.5363924050632911</v>
      </c>
      <c r="V1308" s="3">
        <f>IFERROR((table_world_population[[#This Row],[2023]]-table_world_population[[#This Row],[2022]])/table_world_population[[#This Row],[2022]],0)</f>
        <v>0.11319444444444444</v>
      </c>
    </row>
    <row r="1309" spans="1:22" x14ac:dyDescent="0.35">
      <c r="A1309" t="s">
        <v>412</v>
      </c>
      <c r="B1309" t="s">
        <v>187</v>
      </c>
      <c r="C1309" t="s">
        <v>20</v>
      </c>
      <c r="D1309" t="s">
        <v>237</v>
      </c>
      <c r="E1309" t="s">
        <v>458</v>
      </c>
      <c r="F1309" t="s">
        <v>15</v>
      </c>
      <c r="G1309" t="s">
        <v>464</v>
      </c>
      <c r="H1309" t="s">
        <v>21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2">
        <f>IFERROR((table_world_population[[#This Row],[2023]]-table_world_population[[#This Row],[2013]])/table_world_population[[#This Row],[2013]],0)</f>
        <v>0</v>
      </c>
      <c r="V1309" s="3">
        <f>IFERROR((table_world_population[[#This Row],[2023]]-table_world_population[[#This Row],[2022]])/table_world_population[[#This Row],[2022]],0)</f>
        <v>0</v>
      </c>
    </row>
    <row r="1310" spans="1:22" x14ac:dyDescent="0.35">
      <c r="A1310" t="s">
        <v>412</v>
      </c>
      <c r="B1310" t="s">
        <v>187</v>
      </c>
      <c r="C1310" t="s">
        <v>22</v>
      </c>
      <c r="D1310" t="s">
        <v>238</v>
      </c>
      <c r="E1310" t="s">
        <v>458</v>
      </c>
      <c r="F1310" t="s">
        <v>15</v>
      </c>
      <c r="G1310" t="s">
        <v>465</v>
      </c>
      <c r="H1310" t="s">
        <v>23</v>
      </c>
      <c r="I1310" s="1">
        <v>1646400</v>
      </c>
      <c r="J1310" s="1">
        <v>36607</v>
      </c>
      <c r="K1310" s="1">
        <v>37685</v>
      </c>
      <c r="L1310" s="1">
        <v>38825</v>
      </c>
      <c r="M1310" s="1">
        <v>38992</v>
      </c>
      <c r="N1310" s="1">
        <v>38615</v>
      </c>
      <c r="O1310" s="1">
        <v>38934</v>
      </c>
      <c r="P1310" s="1">
        <v>39648</v>
      </c>
      <c r="Q1310" s="1">
        <v>40350</v>
      </c>
      <c r="R1310" s="1">
        <v>40708</v>
      </c>
      <c r="S1310" s="1">
        <v>40888</v>
      </c>
      <c r="T1310" s="1">
        <v>41163</v>
      </c>
      <c r="U1310" s="2">
        <f>IFERROR((table_world_population[[#This Row],[2023]]-table_world_population[[#This Row],[2013]])/table_world_population[[#This Row],[2013]],0)</f>
        <v>0.1244570710519846</v>
      </c>
      <c r="V1310" s="3">
        <f>IFERROR((table_world_population[[#This Row],[2023]]-table_world_population[[#This Row],[2022]])/table_world_population[[#This Row],[2022]],0)</f>
        <v>6.725689688906281E-3</v>
      </c>
    </row>
    <row r="1311" spans="1:22" x14ac:dyDescent="0.35">
      <c r="A1311" t="s">
        <v>412</v>
      </c>
      <c r="B1311" t="s">
        <v>187</v>
      </c>
      <c r="C1311" t="s">
        <v>24</v>
      </c>
      <c r="D1311" t="s">
        <v>239</v>
      </c>
      <c r="E1311" t="s">
        <v>458</v>
      </c>
      <c r="F1311" t="s">
        <v>15</v>
      </c>
      <c r="G1311" t="s">
        <v>463</v>
      </c>
      <c r="H1311" t="s">
        <v>15</v>
      </c>
      <c r="I1311" s="1">
        <v>1646400</v>
      </c>
      <c r="J1311" s="1">
        <v>36607</v>
      </c>
      <c r="K1311" s="1">
        <v>37685</v>
      </c>
      <c r="L1311" s="1">
        <v>38825</v>
      </c>
      <c r="M1311" s="1">
        <v>38992</v>
      </c>
      <c r="N1311" s="1">
        <v>38615</v>
      </c>
      <c r="O1311" s="1">
        <v>38934</v>
      </c>
      <c r="P1311" s="1">
        <v>39648</v>
      </c>
      <c r="Q1311" s="1">
        <v>40350</v>
      </c>
      <c r="R1311" s="1">
        <v>40708</v>
      </c>
      <c r="S1311" s="1">
        <v>40888</v>
      </c>
      <c r="T1311" s="1">
        <v>41163</v>
      </c>
      <c r="U1311" s="2">
        <f>IFERROR((table_world_population[[#This Row],[2023]]-table_world_population[[#This Row],[2013]])/table_world_population[[#This Row],[2013]],0)</f>
        <v>0.1244570710519846</v>
      </c>
      <c r="V1311" s="3">
        <f>IFERROR((table_world_population[[#This Row],[2023]]-table_world_population[[#This Row],[2022]])/table_world_population[[#This Row],[2022]],0)</f>
        <v>6.725689688906281E-3</v>
      </c>
    </row>
    <row r="1312" spans="1:22" x14ac:dyDescent="0.35">
      <c r="A1312" t="s">
        <v>413</v>
      </c>
      <c r="B1312" t="s">
        <v>188</v>
      </c>
      <c r="C1312" t="s">
        <v>18</v>
      </c>
      <c r="D1312" t="s">
        <v>232</v>
      </c>
      <c r="E1312" t="s">
        <v>458</v>
      </c>
      <c r="F1312" t="s">
        <v>15</v>
      </c>
      <c r="G1312" t="s">
        <v>463</v>
      </c>
      <c r="H1312" t="s">
        <v>15</v>
      </c>
      <c r="I1312" s="1">
        <v>1387</v>
      </c>
      <c r="J1312" s="1">
        <v>2776247</v>
      </c>
      <c r="K1312" s="1">
        <v>2778259</v>
      </c>
      <c r="L1312" s="1">
        <v>2779841</v>
      </c>
      <c r="M1312" s="1">
        <v>2782101</v>
      </c>
      <c r="N1312" s="1">
        <v>2785261</v>
      </c>
      <c r="O1312" s="1">
        <v>2788054</v>
      </c>
      <c r="P1312" s="1">
        <v>2790976</v>
      </c>
      <c r="Q1312" s="1">
        <v>2793108</v>
      </c>
      <c r="R1312" s="1">
        <v>2787545</v>
      </c>
      <c r="S1312" s="1">
        <v>2777654</v>
      </c>
      <c r="T1312" s="1">
        <v>2773537</v>
      </c>
      <c r="U1312" s="2">
        <f>IFERROR((table_world_population[[#This Row],[2023]]-table_world_population[[#This Row],[2013]])/table_world_population[[#This Row],[2013]],0)</f>
        <v>-9.7613793009051423E-4</v>
      </c>
      <c r="V1312" s="3">
        <f>IFERROR((table_world_population[[#This Row],[2023]]-table_world_population[[#This Row],[2022]])/table_world_population[[#This Row],[2022]],0)</f>
        <v>-1.4821860462102192E-3</v>
      </c>
    </row>
    <row r="1313" spans="1:22" x14ac:dyDescent="0.35">
      <c r="A1313" t="s">
        <v>413</v>
      </c>
      <c r="B1313" t="s">
        <v>188</v>
      </c>
      <c r="C1313" t="s">
        <v>19</v>
      </c>
      <c r="D1313" t="s">
        <v>233</v>
      </c>
      <c r="E1313" t="s">
        <v>458</v>
      </c>
      <c r="F1313" t="s">
        <v>15</v>
      </c>
      <c r="G1313" t="s">
        <v>463</v>
      </c>
      <c r="H1313" t="s">
        <v>15</v>
      </c>
      <c r="I1313" s="1">
        <v>1258</v>
      </c>
      <c r="J1313" s="1">
        <v>2637146</v>
      </c>
      <c r="K1313" s="1">
        <v>2640390</v>
      </c>
      <c r="L1313" s="1">
        <v>2643961</v>
      </c>
      <c r="M1313" s="1">
        <v>2648698</v>
      </c>
      <c r="N1313" s="1">
        <v>2653970</v>
      </c>
      <c r="O1313" s="1">
        <v>2658718</v>
      </c>
      <c r="P1313" s="1">
        <v>2663171</v>
      </c>
      <c r="Q1313" s="1">
        <v>2665719</v>
      </c>
      <c r="R1313" s="1">
        <v>2659702</v>
      </c>
      <c r="S1313" s="1">
        <v>2654098</v>
      </c>
      <c r="T1313" s="1">
        <v>2653203</v>
      </c>
      <c r="U1313" s="2">
        <f>IFERROR((table_world_population[[#This Row],[2023]]-table_world_population[[#This Row],[2013]])/table_world_population[[#This Row],[2013]],0)</f>
        <v>6.0887793091470854E-3</v>
      </c>
      <c r="V1313" s="3">
        <f>IFERROR((table_world_population[[#This Row],[2023]]-table_world_population[[#This Row],[2022]])/table_world_population[[#This Row],[2022]],0)</f>
        <v>-3.3721437565606091E-4</v>
      </c>
    </row>
    <row r="1314" spans="1:22" x14ac:dyDescent="0.35">
      <c r="A1314" t="s">
        <v>413</v>
      </c>
      <c r="B1314" t="s">
        <v>188</v>
      </c>
      <c r="C1314" t="s">
        <v>15</v>
      </c>
      <c r="D1314" t="s">
        <v>234</v>
      </c>
      <c r="E1314" t="s">
        <v>459</v>
      </c>
      <c r="F1314" t="s">
        <v>14</v>
      </c>
      <c r="G1314" t="s">
        <v>463</v>
      </c>
      <c r="H1314" t="s">
        <v>15</v>
      </c>
      <c r="I1314" s="1">
        <v>1074</v>
      </c>
      <c r="J1314" s="1">
        <v>830017</v>
      </c>
      <c r="K1314" s="1">
        <v>829889</v>
      </c>
      <c r="L1314" s="1">
        <v>831014</v>
      </c>
      <c r="M1314" s="1">
        <v>836121</v>
      </c>
      <c r="N1314" s="1">
        <v>845029</v>
      </c>
      <c r="O1314" s="1">
        <v>854007</v>
      </c>
      <c r="P1314" s="1">
        <v>861075</v>
      </c>
      <c r="Q1314" s="1">
        <v>864785</v>
      </c>
      <c r="R1314" s="1">
        <v>865081</v>
      </c>
      <c r="S1314" s="1">
        <v>854936</v>
      </c>
      <c r="T1314" s="1">
        <v>848125</v>
      </c>
      <c r="U1314" s="2">
        <f>IFERROR((table_world_population[[#This Row],[2023]]-table_world_population[[#This Row],[2013]])/table_world_population[[#This Row],[2013]],0)</f>
        <v>2.1816420627529316E-2</v>
      </c>
      <c r="V1314" s="3">
        <f>IFERROR((table_world_population[[#This Row],[2023]]-table_world_population[[#This Row],[2022]])/table_world_population[[#This Row],[2022]],0)</f>
        <v>-7.9666782074915548E-3</v>
      </c>
    </row>
    <row r="1315" spans="1:22" x14ac:dyDescent="0.35">
      <c r="A1315" t="s">
        <v>413</v>
      </c>
      <c r="B1315" t="s">
        <v>188</v>
      </c>
      <c r="C1315" t="s">
        <v>15</v>
      </c>
      <c r="D1315" t="s">
        <v>235</v>
      </c>
      <c r="E1315" t="s">
        <v>460</v>
      </c>
      <c r="F1315" t="s">
        <v>16</v>
      </c>
      <c r="G1315" t="s">
        <v>463</v>
      </c>
      <c r="H1315" t="s">
        <v>15</v>
      </c>
      <c r="I1315" s="1">
        <v>1349</v>
      </c>
      <c r="J1315" s="1">
        <v>3859997</v>
      </c>
      <c r="K1315" s="1">
        <v>3842427</v>
      </c>
      <c r="L1315" s="1">
        <v>3821322</v>
      </c>
      <c r="M1315" s="1">
        <v>3794576</v>
      </c>
      <c r="N1315" s="1">
        <v>3763872</v>
      </c>
      <c r="O1315" s="1">
        <v>3732815</v>
      </c>
      <c r="P1315" s="1">
        <v>3703157</v>
      </c>
      <c r="Q1315" s="1">
        <v>3675639</v>
      </c>
      <c r="R1315" s="1">
        <v>3643690</v>
      </c>
      <c r="S1315" s="1">
        <v>3654639</v>
      </c>
      <c r="T1315" s="1">
        <v>3659211</v>
      </c>
      <c r="U1315" s="2">
        <f>IFERROR((table_world_population[[#This Row],[2023]]-table_world_population[[#This Row],[2013]])/table_world_population[[#This Row],[2013]],0)</f>
        <v>-5.2017138873423997E-2</v>
      </c>
      <c r="V1315" s="3">
        <f>IFERROR((table_world_population[[#This Row],[2023]]-table_world_population[[#This Row],[2022]])/table_world_population[[#This Row],[2022]],0)</f>
        <v>1.2510127539272688E-3</v>
      </c>
    </row>
    <row r="1316" spans="1:22" x14ac:dyDescent="0.35">
      <c r="A1316" t="s">
        <v>413</v>
      </c>
      <c r="B1316" t="s">
        <v>188</v>
      </c>
      <c r="C1316" t="s">
        <v>15</v>
      </c>
      <c r="D1316" t="s">
        <v>236</v>
      </c>
      <c r="E1316" t="s">
        <v>461</v>
      </c>
      <c r="F1316" t="s">
        <v>17</v>
      </c>
      <c r="G1316" t="s">
        <v>463</v>
      </c>
      <c r="H1316" t="s">
        <v>15</v>
      </c>
      <c r="I1316" s="1">
        <v>223</v>
      </c>
      <c r="J1316" s="1">
        <v>723380</v>
      </c>
      <c r="K1316" s="1">
        <v>746333</v>
      </c>
      <c r="L1316" s="1">
        <v>771464</v>
      </c>
      <c r="M1316" s="1">
        <v>800101</v>
      </c>
      <c r="N1316" s="1">
        <v>830331</v>
      </c>
      <c r="O1316" s="1">
        <v>859949</v>
      </c>
      <c r="P1316" s="1">
        <v>889914</v>
      </c>
      <c r="Q1316" s="1">
        <v>918403</v>
      </c>
      <c r="R1316" s="1">
        <v>938476</v>
      </c>
      <c r="S1316" s="1">
        <v>922176</v>
      </c>
      <c r="T1316" s="1">
        <v>919404</v>
      </c>
      <c r="U1316" s="2">
        <f>IFERROR((table_world_population[[#This Row],[2023]]-table_world_population[[#This Row],[2013]])/table_world_population[[#This Row],[2013]],0)</f>
        <v>0.2709834388564793</v>
      </c>
      <c r="V1316" s="3">
        <f>IFERROR((table_world_population[[#This Row],[2023]]-table_world_population[[#This Row],[2022]])/table_world_population[[#This Row],[2022]],0)</f>
        <v>-3.0059337913803871E-3</v>
      </c>
    </row>
    <row r="1317" spans="1:22" x14ac:dyDescent="0.35">
      <c r="A1317" t="s">
        <v>413</v>
      </c>
      <c r="B1317" t="s">
        <v>188</v>
      </c>
      <c r="C1317" t="s">
        <v>20</v>
      </c>
      <c r="D1317" t="s">
        <v>237</v>
      </c>
      <c r="E1317" t="s">
        <v>458</v>
      </c>
      <c r="F1317" t="s">
        <v>15</v>
      </c>
      <c r="G1317" t="s">
        <v>464</v>
      </c>
      <c r="H1317" t="s">
        <v>21</v>
      </c>
      <c r="I1317" s="1">
        <v>0</v>
      </c>
      <c r="J1317" s="1">
        <v>2482582</v>
      </c>
      <c r="K1317" s="1">
        <v>2492579</v>
      </c>
      <c r="L1317" s="1">
        <v>2500969</v>
      </c>
      <c r="M1317" s="1">
        <v>2508703</v>
      </c>
      <c r="N1317" s="1">
        <v>2515590</v>
      </c>
      <c r="O1317" s="1">
        <v>2520439</v>
      </c>
      <c r="P1317" s="1">
        <v>2523688</v>
      </c>
      <c r="Q1317" s="1">
        <v>2524162</v>
      </c>
      <c r="R1317" s="1">
        <v>2515539</v>
      </c>
      <c r="S1317" s="1">
        <v>2503549</v>
      </c>
      <c r="T1317" s="1">
        <v>2494835</v>
      </c>
      <c r="U1317" s="2">
        <f>IFERROR((table_world_population[[#This Row],[2023]]-table_world_population[[#This Row],[2013]])/table_world_population[[#This Row],[2013]],0)</f>
        <v>4.9355872233021909E-3</v>
      </c>
      <c r="V1317" s="3">
        <f>IFERROR((table_world_population[[#This Row],[2023]]-table_world_population[[#This Row],[2022]])/table_world_population[[#This Row],[2022]],0)</f>
        <v>-3.480658856687047E-3</v>
      </c>
    </row>
    <row r="1318" spans="1:22" x14ac:dyDescent="0.35">
      <c r="A1318" t="s">
        <v>413</v>
      </c>
      <c r="B1318" t="s">
        <v>188</v>
      </c>
      <c r="C1318" t="s">
        <v>22</v>
      </c>
      <c r="D1318" t="s">
        <v>238</v>
      </c>
      <c r="E1318" t="s">
        <v>458</v>
      </c>
      <c r="F1318" t="s">
        <v>15</v>
      </c>
      <c r="G1318" t="s">
        <v>465</v>
      </c>
      <c r="H1318" t="s">
        <v>23</v>
      </c>
      <c r="I1318" s="1">
        <v>2646</v>
      </c>
      <c r="J1318" s="1">
        <v>2930811</v>
      </c>
      <c r="K1318" s="1">
        <v>2926070</v>
      </c>
      <c r="L1318" s="1">
        <v>2922832</v>
      </c>
      <c r="M1318" s="1">
        <v>2922095</v>
      </c>
      <c r="N1318" s="1">
        <v>2923642</v>
      </c>
      <c r="O1318" s="1">
        <v>2926332</v>
      </c>
      <c r="P1318" s="1">
        <v>2930459</v>
      </c>
      <c r="Q1318" s="1">
        <v>2934665</v>
      </c>
      <c r="R1318" s="1">
        <v>2931708</v>
      </c>
      <c r="S1318" s="1">
        <v>2928203</v>
      </c>
      <c r="T1318" s="1">
        <v>2931905</v>
      </c>
      <c r="U1318" s="2">
        <f>IFERROR((table_world_population[[#This Row],[2023]]-table_world_population[[#This Row],[2013]])/table_world_population[[#This Row],[2013]],0)</f>
        <v>3.7327551998405902E-4</v>
      </c>
      <c r="V1318" s="3">
        <f>IFERROR((table_world_population[[#This Row],[2023]]-table_world_population[[#This Row],[2022]])/table_world_population[[#This Row],[2022]],0)</f>
        <v>1.2642566106243318E-3</v>
      </c>
    </row>
    <row r="1319" spans="1:22" x14ac:dyDescent="0.35">
      <c r="A1319" t="s">
        <v>413</v>
      </c>
      <c r="B1319" t="s">
        <v>188</v>
      </c>
      <c r="C1319" t="s">
        <v>24</v>
      </c>
      <c r="D1319" t="s">
        <v>239</v>
      </c>
      <c r="E1319" t="s">
        <v>458</v>
      </c>
      <c r="F1319" t="s">
        <v>15</v>
      </c>
      <c r="G1319" t="s">
        <v>463</v>
      </c>
      <c r="H1319" t="s">
        <v>15</v>
      </c>
      <c r="I1319" s="1">
        <v>2646</v>
      </c>
      <c r="J1319" s="1">
        <v>5413393</v>
      </c>
      <c r="K1319" s="1">
        <v>5418649</v>
      </c>
      <c r="L1319" s="1">
        <v>5423801</v>
      </c>
      <c r="M1319" s="1">
        <v>5430798</v>
      </c>
      <c r="N1319" s="1">
        <v>5439232</v>
      </c>
      <c r="O1319" s="1">
        <v>5446771</v>
      </c>
      <c r="P1319" s="1">
        <v>5454147</v>
      </c>
      <c r="Q1319" s="1">
        <v>5458827</v>
      </c>
      <c r="R1319" s="1">
        <v>5447247</v>
      </c>
      <c r="S1319" s="1">
        <v>5431752</v>
      </c>
      <c r="T1319" s="1">
        <v>5426740</v>
      </c>
      <c r="U1319" s="2">
        <f>IFERROR((table_world_population[[#This Row],[2023]]-table_world_population[[#This Row],[2013]])/table_world_population[[#This Row],[2013]],0)</f>
        <v>2.4655516420108423E-3</v>
      </c>
      <c r="V1319" s="3">
        <f>IFERROR((table_world_population[[#This Row],[2023]]-table_world_population[[#This Row],[2022]])/table_world_population[[#This Row],[2022]],0)</f>
        <v>-9.2272253961521076E-4</v>
      </c>
    </row>
    <row r="1320" spans="1:22" x14ac:dyDescent="0.35">
      <c r="A1320" t="s">
        <v>414</v>
      </c>
      <c r="B1320" t="s">
        <v>189</v>
      </c>
      <c r="C1320" t="s">
        <v>18</v>
      </c>
      <c r="D1320" t="s">
        <v>232</v>
      </c>
      <c r="E1320" t="s">
        <v>458</v>
      </c>
      <c r="F1320" t="s">
        <v>15</v>
      </c>
      <c r="G1320" t="s">
        <v>463</v>
      </c>
      <c r="H1320" t="s">
        <v>15</v>
      </c>
      <c r="I1320" s="1">
        <v>2058921</v>
      </c>
      <c r="J1320" s="1">
        <v>1040114</v>
      </c>
      <c r="K1320" s="1">
        <v>1040642</v>
      </c>
      <c r="L1320" s="1">
        <v>1039891</v>
      </c>
      <c r="M1320" s="1">
        <v>1038201</v>
      </c>
      <c r="N1320" s="1">
        <v>1036459</v>
      </c>
      <c r="O1320" s="1">
        <v>1037800</v>
      </c>
      <c r="P1320" s="1">
        <v>1042591</v>
      </c>
      <c r="Q1320" s="1">
        <v>1047063</v>
      </c>
      <c r="R1320" s="1">
        <v>1048601</v>
      </c>
      <c r="S1320" s="1">
        <v>1050321</v>
      </c>
      <c r="T1320" s="1">
        <v>1054325</v>
      </c>
      <c r="U1320" s="2">
        <f>IFERROR((table_world_population[[#This Row],[2023]]-table_world_population[[#This Row],[2013]])/table_world_population[[#This Row],[2013]],0)</f>
        <v>1.3662925410099277E-2</v>
      </c>
      <c r="V1320" s="3">
        <f>IFERROR((table_world_population[[#This Row],[2023]]-table_world_population[[#This Row],[2022]])/table_world_population[[#This Row],[2022]],0)</f>
        <v>3.8121678991470229E-3</v>
      </c>
    </row>
    <row r="1321" spans="1:22" x14ac:dyDescent="0.35">
      <c r="A1321" t="s">
        <v>414</v>
      </c>
      <c r="B1321" t="s">
        <v>189</v>
      </c>
      <c r="C1321" t="s">
        <v>19</v>
      </c>
      <c r="D1321" t="s">
        <v>233</v>
      </c>
      <c r="E1321" t="s">
        <v>458</v>
      </c>
      <c r="F1321" t="s">
        <v>15</v>
      </c>
      <c r="G1321" t="s">
        <v>463</v>
      </c>
      <c r="H1321" t="s">
        <v>15</v>
      </c>
      <c r="I1321" s="1">
        <v>2009173</v>
      </c>
      <c r="J1321" s="1">
        <v>1019840</v>
      </c>
      <c r="K1321" s="1">
        <v>1021337</v>
      </c>
      <c r="L1321" s="1">
        <v>1023640</v>
      </c>
      <c r="M1321" s="1">
        <v>1026841</v>
      </c>
      <c r="N1321" s="1">
        <v>1029929</v>
      </c>
      <c r="O1321" s="1">
        <v>1036095</v>
      </c>
      <c r="P1321" s="1">
        <v>1045795</v>
      </c>
      <c r="Q1321" s="1">
        <v>1055356</v>
      </c>
      <c r="R1321" s="1">
        <v>1059477</v>
      </c>
      <c r="S1321" s="1">
        <v>1061664</v>
      </c>
      <c r="T1321" s="1">
        <v>1066611</v>
      </c>
      <c r="U1321" s="2">
        <f>IFERROR((table_world_population[[#This Row],[2023]]-table_world_population[[#This Row],[2013]])/table_world_population[[#This Row],[2013]],0)</f>
        <v>4.5861115469093189E-2</v>
      </c>
      <c r="V1321" s="3">
        <f>IFERROR((table_world_population[[#This Row],[2023]]-table_world_population[[#This Row],[2022]])/table_world_population[[#This Row],[2022]],0)</f>
        <v>4.6596663351116735E-3</v>
      </c>
    </row>
    <row r="1322" spans="1:22" x14ac:dyDescent="0.35">
      <c r="A1322" t="s">
        <v>414</v>
      </c>
      <c r="B1322" t="s">
        <v>189</v>
      </c>
      <c r="C1322" t="s">
        <v>15</v>
      </c>
      <c r="D1322" t="s">
        <v>234</v>
      </c>
      <c r="E1322" t="s">
        <v>459</v>
      </c>
      <c r="F1322" t="s">
        <v>14</v>
      </c>
      <c r="G1322" t="s">
        <v>463</v>
      </c>
      <c r="H1322" t="s">
        <v>15</v>
      </c>
      <c r="I1322" s="1">
        <v>1279963</v>
      </c>
      <c r="J1322" s="1">
        <v>300938</v>
      </c>
      <c r="K1322" s="1">
        <v>304230</v>
      </c>
      <c r="L1322" s="1">
        <v>306861</v>
      </c>
      <c r="M1322" s="1">
        <v>308922</v>
      </c>
      <c r="N1322" s="1">
        <v>310963</v>
      </c>
      <c r="O1322" s="1">
        <v>313832</v>
      </c>
      <c r="P1322" s="1">
        <v>317146</v>
      </c>
      <c r="Q1322" s="1">
        <v>319621</v>
      </c>
      <c r="R1322" s="1">
        <v>320184</v>
      </c>
      <c r="S1322" s="1">
        <v>319260</v>
      </c>
      <c r="T1322" s="1">
        <v>317331</v>
      </c>
      <c r="U1322" s="2">
        <f>IFERROR((table_world_population[[#This Row],[2023]]-table_world_population[[#This Row],[2013]])/table_world_population[[#This Row],[2013]],0)</f>
        <v>5.4473014375053995E-2</v>
      </c>
      <c r="V1322" s="3">
        <f>IFERROR((table_world_population[[#This Row],[2023]]-table_world_population[[#This Row],[2022]])/table_world_population[[#This Row],[2022]],0)</f>
        <v>-6.0420973501221576E-3</v>
      </c>
    </row>
    <row r="1323" spans="1:22" x14ac:dyDescent="0.35">
      <c r="A1323" t="s">
        <v>414</v>
      </c>
      <c r="B1323" t="s">
        <v>189</v>
      </c>
      <c r="C1323" t="s">
        <v>15</v>
      </c>
      <c r="D1323" t="s">
        <v>235</v>
      </c>
      <c r="E1323" t="s">
        <v>460</v>
      </c>
      <c r="F1323" t="s">
        <v>16</v>
      </c>
      <c r="G1323" t="s">
        <v>463</v>
      </c>
      <c r="H1323" t="s">
        <v>15</v>
      </c>
      <c r="I1323" s="1">
        <v>2508177</v>
      </c>
      <c r="J1323" s="1">
        <v>1408072</v>
      </c>
      <c r="K1323" s="1">
        <v>1397951</v>
      </c>
      <c r="L1323" s="1">
        <v>1387404</v>
      </c>
      <c r="M1323" s="1">
        <v>1377667</v>
      </c>
      <c r="N1323" s="1">
        <v>1367747</v>
      </c>
      <c r="O1323" s="1">
        <v>1361372</v>
      </c>
      <c r="P1323" s="1">
        <v>1360022</v>
      </c>
      <c r="Q1323" s="1">
        <v>1360190</v>
      </c>
      <c r="R1323" s="1">
        <v>1355719</v>
      </c>
      <c r="S1323" s="1">
        <v>1350072</v>
      </c>
      <c r="T1323" s="1">
        <v>1349315</v>
      </c>
      <c r="U1323" s="2">
        <f>IFERROR((table_world_population[[#This Row],[2023]]-table_world_population[[#This Row],[2013]])/table_world_population[[#This Row],[2013]],0)</f>
        <v>-4.1728690010169933E-2</v>
      </c>
      <c r="V1323" s="3">
        <f>IFERROR((table_world_population[[#This Row],[2023]]-table_world_population[[#This Row],[2022]])/table_world_population[[#This Row],[2022]],0)</f>
        <v>-5.6071083616281202E-4</v>
      </c>
    </row>
    <row r="1324" spans="1:22" x14ac:dyDescent="0.35">
      <c r="A1324" t="s">
        <v>414</v>
      </c>
      <c r="B1324" t="s">
        <v>189</v>
      </c>
      <c r="C1324" t="s">
        <v>15</v>
      </c>
      <c r="D1324" t="s">
        <v>236</v>
      </c>
      <c r="E1324" t="s">
        <v>461</v>
      </c>
      <c r="F1324" t="s">
        <v>17</v>
      </c>
      <c r="G1324" t="s">
        <v>463</v>
      </c>
      <c r="H1324" t="s">
        <v>15</v>
      </c>
      <c r="I1324" s="1">
        <v>279954</v>
      </c>
      <c r="J1324" s="1">
        <v>350942</v>
      </c>
      <c r="K1324" s="1">
        <v>359799</v>
      </c>
      <c r="L1324" s="1">
        <v>369266</v>
      </c>
      <c r="M1324" s="1">
        <v>378452</v>
      </c>
      <c r="N1324" s="1">
        <v>387678</v>
      </c>
      <c r="O1324" s="1">
        <v>398690</v>
      </c>
      <c r="P1324" s="1">
        <v>411218</v>
      </c>
      <c r="Q1324" s="1">
        <v>422607</v>
      </c>
      <c r="R1324" s="1">
        <v>432176</v>
      </c>
      <c r="S1324" s="1">
        <v>442654</v>
      </c>
      <c r="T1324" s="1">
        <v>454291</v>
      </c>
      <c r="U1324" s="2">
        <f>IFERROR((table_world_population[[#This Row],[2023]]-table_world_population[[#This Row],[2013]])/table_world_population[[#This Row],[2013]],0)</f>
        <v>0.29449025764941217</v>
      </c>
      <c r="V1324" s="3">
        <f>IFERROR((table_world_population[[#This Row],[2023]]-table_world_population[[#This Row],[2022]])/table_world_population[[#This Row],[2022]],0)</f>
        <v>2.6289155864399734E-2</v>
      </c>
    </row>
    <row r="1325" spans="1:22" x14ac:dyDescent="0.35">
      <c r="A1325" t="s">
        <v>414</v>
      </c>
      <c r="B1325" t="s">
        <v>189</v>
      </c>
      <c r="C1325" t="s">
        <v>20</v>
      </c>
      <c r="D1325" t="s">
        <v>237</v>
      </c>
      <c r="E1325" t="s">
        <v>458</v>
      </c>
      <c r="F1325" t="s">
        <v>15</v>
      </c>
      <c r="G1325" t="s">
        <v>464</v>
      </c>
      <c r="H1325" t="s">
        <v>21</v>
      </c>
      <c r="I1325" s="1">
        <v>2706748</v>
      </c>
      <c r="J1325" s="1">
        <v>961339</v>
      </c>
      <c r="K1325" s="1">
        <v>957645</v>
      </c>
      <c r="L1325" s="1">
        <v>953743</v>
      </c>
      <c r="M1325" s="1">
        <v>949506</v>
      </c>
      <c r="N1325" s="1">
        <v>944897</v>
      </c>
      <c r="O1325" s="1">
        <v>942771</v>
      </c>
      <c r="P1325" s="1">
        <v>943491</v>
      </c>
      <c r="Q1325" s="1">
        <v>943608</v>
      </c>
      <c r="R1325" s="1">
        <v>939634</v>
      </c>
      <c r="S1325" s="1">
        <v>934533</v>
      </c>
      <c r="T1325" s="1">
        <v>931346</v>
      </c>
      <c r="U1325" s="2">
        <f>IFERROR((table_world_population[[#This Row],[2023]]-table_world_population[[#This Row],[2013]])/table_world_population[[#This Row],[2013]],0)</f>
        <v>-3.1199191960380263E-2</v>
      </c>
      <c r="V1325" s="3">
        <f>IFERROR((table_world_population[[#This Row],[2023]]-table_world_population[[#This Row],[2022]])/table_world_population[[#This Row],[2022]],0)</f>
        <v>-3.4102594557923584E-3</v>
      </c>
    </row>
    <row r="1326" spans="1:22" x14ac:dyDescent="0.35">
      <c r="A1326" t="s">
        <v>414</v>
      </c>
      <c r="B1326" t="s">
        <v>189</v>
      </c>
      <c r="C1326" t="s">
        <v>22</v>
      </c>
      <c r="D1326" t="s">
        <v>238</v>
      </c>
      <c r="E1326" t="s">
        <v>458</v>
      </c>
      <c r="F1326" t="s">
        <v>15</v>
      </c>
      <c r="G1326" t="s">
        <v>465</v>
      </c>
      <c r="H1326" t="s">
        <v>23</v>
      </c>
      <c r="I1326" s="1">
        <v>1361347</v>
      </c>
      <c r="J1326" s="1">
        <v>1098614</v>
      </c>
      <c r="K1326" s="1">
        <v>1104335</v>
      </c>
      <c r="L1326" s="1">
        <v>1109788</v>
      </c>
      <c r="M1326" s="1">
        <v>1115536</v>
      </c>
      <c r="N1326" s="1">
        <v>1121491</v>
      </c>
      <c r="O1326" s="1">
        <v>1131123</v>
      </c>
      <c r="P1326" s="1">
        <v>1144894</v>
      </c>
      <c r="Q1326" s="1">
        <v>1158811</v>
      </c>
      <c r="R1326" s="1">
        <v>1168445</v>
      </c>
      <c r="S1326" s="1">
        <v>1177453</v>
      </c>
      <c r="T1326" s="1">
        <v>1189591</v>
      </c>
      <c r="U1326" s="2">
        <f>IFERROR((table_world_population[[#This Row],[2023]]-table_world_population[[#This Row],[2013]])/table_world_population[[#This Row],[2013]],0)</f>
        <v>8.2810705124820916E-2</v>
      </c>
      <c r="V1326" s="3">
        <f>IFERROR((table_world_population[[#This Row],[2023]]-table_world_population[[#This Row],[2022]])/table_world_population[[#This Row],[2022]],0)</f>
        <v>1.0308691726973391E-2</v>
      </c>
    </row>
    <row r="1327" spans="1:22" x14ac:dyDescent="0.35">
      <c r="A1327" t="s">
        <v>414</v>
      </c>
      <c r="B1327" t="s">
        <v>189</v>
      </c>
      <c r="C1327" t="s">
        <v>24</v>
      </c>
      <c r="D1327" t="s">
        <v>239</v>
      </c>
      <c r="E1327" t="s">
        <v>458</v>
      </c>
      <c r="F1327" t="s">
        <v>15</v>
      </c>
      <c r="G1327" t="s">
        <v>463</v>
      </c>
      <c r="H1327" t="s">
        <v>15</v>
      </c>
      <c r="I1327" s="1">
        <v>4068095</v>
      </c>
      <c r="J1327" s="1">
        <v>2059953</v>
      </c>
      <c r="K1327" s="1">
        <v>2061980</v>
      </c>
      <c r="L1327" s="1">
        <v>2063531</v>
      </c>
      <c r="M1327" s="1">
        <v>2065042</v>
      </c>
      <c r="N1327" s="1">
        <v>2066388</v>
      </c>
      <c r="O1327" s="1">
        <v>2073894</v>
      </c>
      <c r="P1327" s="1">
        <v>2088385</v>
      </c>
      <c r="Q1327" s="1">
        <v>2102419</v>
      </c>
      <c r="R1327" s="1">
        <v>2108079</v>
      </c>
      <c r="S1327" s="1">
        <v>2111986</v>
      </c>
      <c r="T1327" s="1">
        <v>2120937</v>
      </c>
      <c r="U1327" s="2">
        <f>IFERROR((table_world_population[[#This Row],[2023]]-table_world_population[[#This Row],[2013]])/table_world_population[[#This Row],[2013]],0)</f>
        <v>2.9604558938966082E-2</v>
      </c>
      <c r="V1327" s="3">
        <f>IFERROR((table_world_population[[#This Row],[2023]]-table_world_population[[#This Row],[2022]])/table_world_population[[#This Row],[2022]],0)</f>
        <v>4.2381909728568274E-3</v>
      </c>
    </row>
    <row r="1328" spans="1:22" x14ac:dyDescent="0.35">
      <c r="A1328" t="s">
        <v>415</v>
      </c>
      <c r="B1328" t="s">
        <v>190</v>
      </c>
      <c r="C1328" t="s">
        <v>18</v>
      </c>
      <c r="D1328" t="s">
        <v>232</v>
      </c>
      <c r="E1328" t="s">
        <v>458</v>
      </c>
      <c r="F1328" t="s">
        <v>15</v>
      </c>
      <c r="G1328" t="s">
        <v>463</v>
      </c>
      <c r="H1328" t="s">
        <v>15</v>
      </c>
      <c r="I1328" s="1">
        <v>832835</v>
      </c>
      <c r="J1328" s="1">
        <v>284224</v>
      </c>
      <c r="K1328" s="1">
        <v>291650</v>
      </c>
      <c r="L1328" s="1">
        <v>299207</v>
      </c>
      <c r="M1328" s="1">
        <v>306834</v>
      </c>
      <c r="N1328" s="1">
        <v>314498</v>
      </c>
      <c r="O1328" s="1">
        <v>322200</v>
      </c>
      <c r="P1328" s="1">
        <v>329962</v>
      </c>
      <c r="Q1328" s="1">
        <v>337950</v>
      </c>
      <c r="R1328" s="1">
        <v>346168</v>
      </c>
      <c r="S1328" s="1">
        <v>354373</v>
      </c>
      <c r="T1328" s="1">
        <v>362553</v>
      </c>
      <c r="U1328" s="2">
        <f>IFERROR((table_world_population[[#This Row],[2023]]-table_world_population[[#This Row],[2013]])/table_world_population[[#This Row],[2013]],0)</f>
        <v>0.27558897207836075</v>
      </c>
      <c r="V1328" s="3">
        <f>IFERROR((table_world_population[[#This Row],[2023]]-table_world_population[[#This Row],[2022]])/table_world_population[[#This Row],[2022]],0)</f>
        <v>2.3083022690780618E-2</v>
      </c>
    </row>
    <row r="1329" spans="1:22" x14ac:dyDescent="0.35">
      <c r="A1329" t="s">
        <v>415</v>
      </c>
      <c r="B1329" t="s">
        <v>190</v>
      </c>
      <c r="C1329" t="s">
        <v>19</v>
      </c>
      <c r="D1329" t="s">
        <v>233</v>
      </c>
      <c r="E1329" t="s">
        <v>458</v>
      </c>
      <c r="F1329" t="s">
        <v>15</v>
      </c>
      <c r="G1329" t="s">
        <v>463</v>
      </c>
      <c r="H1329" t="s">
        <v>15</v>
      </c>
      <c r="I1329" s="1">
        <v>751885</v>
      </c>
      <c r="J1329" s="1">
        <v>298140</v>
      </c>
      <c r="K1329" s="1">
        <v>305726</v>
      </c>
      <c r="L1329" s="1">
        <v>313454</v>
      </c>
      <c r="M1329" s="1">
        <v>321267</v>
      </c>
      <c r="N1329" s="1">
        <v>329135</v>
      </c>
      <c r="O1329" s="1">
        <v>337049</v>
      </c>
      <c r="P1329" s="1">
        <v>345031</v>
      </c>
      <c r="Q1329" s="1">
        <v>353241</v>
      </c>
      <c r="R1329" s="1">
        <v>361683</v>
      </c>
      <c r="S1329" s="1">
        <v>369899</v>
      </c>
      <c r="T1329" s="1">
        <v>377872</v>
      </c>
      <c r="U1329" s="2">
        <f>IFERROR((table_world_population[[#This Row],[2023]]-table_world_population[[#This Row],[2013]])/table_world_population[[#This Row],[2013]],0)</f>
        <v>0.26743140806332594</v>
      </c>
      <c r="V1329" s="3">
        <f>IFERROR((table_world_population[[#This Row],[2023]]-table_world_population[[#This Row],[2022]])/table_world_population[[#This Row],[2022]],0)</f>
        <v>2.1554532453453509E-2</v>
      </c>
    </row>
    <row r="1330" spans="1:22" x14ac:dyDescent="0.35">
      <c r="A1330" t="s">
        <v>415</v>
      </c>
      <c r="B1330" t="s">
        <v>190</v>
      </c>
      <c r="C1330" t="s">
        <v>15</v>
      </c>
      <c r="D1330" t="s">
        <v>234</v>
      </c>
      <c r="E1330" t="s">
        <v>459</v>
      </c>
      <c r="F1330" t="s">
        <v>14</v>
      </c>
      <c r="G1330" t="s">
        <v>463</v>
      </c>
      <c r="H1330" t="s">
        <v>15</v>
      </c>
      <c r="I1330" s="1">
        <v>431956</v>
      </c>
      <c r="J1330" s="1">
        <v>237490</v>
      </c>
      <c r="K1330" s="1">
        <v>242831</v>
      </c>
      <c r="L1330" s="1">
        <v>248165</v>
      </c>
      <c r="M1330" s="1">
        <v>253431</v>
      </c>
      <c r="N1330" s="1">
        <v>258578</v>
      </c>
      <c r="O1330" s="1">
        <v>263599</v>
      </c>
      <c r="P1330" s="1">
        <v>268533</v>
      </c>
      <c r="Q1330" s="1">
        <v>273518</v>
      </c>
      <c r="R1330" s="1">
        <v>278450</v>
      </c>
      <c r="S1330" s="1">
        <v>283259</v>
      </c>
      <c r="T1330" s="1">
        <v>287957</v>
      </c>
      <c r="U1330" s="2">
        <f>IFERROR((table_world_population[[#This Row],[2023]]-table_world_population[[#This Row],[2013]])/table_world_population[[#This Row],[2013]],0)</f>
        <v>0.21250157901385322</v>
      </c>
      <c r="V1330" s="3">
        <f>IFERROR((table_world_population[[#This Row],[2023]]-table_world_population[[#This Row],[2022]])/table_world_population[[#This Row],[2022]],0)</f>
        <v>1.6585527732569837E-2</v>
      </c>
    </row>
    <row r="1331" spans="1:22" x14ac:dyDescent="0.35">
      <c r="A1331" t="s">
        <v>415</v>
      </c>
      <c r="B1331" t="s">
        <v>190</v>
      </c>
      <c r="C1331" t="s">
        <v>15</v>
      </c>
      <c r="D1331" t="s">
        <v>235</v>
      </c>
      <c r="E1331" t="s">
        <v>460</v>
      </c>
      <c r="F1331" t="s">
        <v>16</v>
      </c>
      <c r="G1331" t="s">
        <v>463</v>
      </c>
      <c r="H1331" t="s">
        <v>15</v>
      </c>
      <c r="I1331" s="1">
        <v>1030481</v>
      </c>
      <c r="J1331" s="1">
        <v>324835</v>
      </c>
      <c r="K1331" s="1">
        <v>333967</v>
      </c>
      <c r="L1331" s="1">
        <v>343377</v>
      </c>
      <c r="M1331" s="1">
        <v>353008</v>
      </c>
      <c r="N1331" s="1">
        <v>362829</v>
      </c>
      <c r="O1331" s="1">
        <v>372848</v>
      </c>
      <c r="P1331" s="1">
        <v>383074</v>
      </c>
      <c r="Q1331" s="1">
        <v>393738</v>
      </c>
      <c r="R1331" s="1">
        <v>404928</v>
      </c>
      <c r="S1331" s="1">
        <v>415907</v>
      </c>
      <c r="T1331" s="1">
        <v>426582</v>
      </c>
      <c r="U1331" s="2">
        <f>IFERROR((table_world_population[[#This Row],[2023]]-table_world_population[[#This Row],[2013]])/table_world_population[[#This Row],[2013]],0)</f>
        <v>0.31322671510151306</v>
      </c>
      <c r="V1331" s="3">
        <f>IFERROR((table_world_population[[#This Row],[2023]]-table_world_population[[#This Row],[2022]])/table_world_population[[#This Row],[2022]],0)</f>
        <v>2.5666795701923747E-2</v>
      </c>
    </row>
    <row r="1332" spans="1:22" x14ac:dyDescent="0.35">
      <c r="A1332" t="s">
        <v>415</v>
      </c>
      <c r="B1332" t="s">
        <v>190</v>
      </c>
      <c r="C1332" t="s">
        <v>15</v>
      </c>
      <c r="D1332" t="s">
        <v>236</v>
      </c>
      <c r="E1332" t="s">
        <v>461</v>
      </c>
      <c r="F1332" t="s">
        <v>17</v>
      </c>
      <c r="G1332" t="s">
        <v>463</v>
      </c>
      <c r="H1332" t="s">
        <v>15</v>
      </c>
      <c r="I1332" s="1">
        <v>122283</v>
      </c>
      <c r="J1332" s="1">
        <v>20040</v>
      </c>
      <c r="K1332" s="1">
        <v>20577</v>
      </c>
      <c r="L1332" s="1">
        <v>21118</v>
      </c>
      <c r="M1332" s="1">
        <v>21663</v>
      </c>
      <c r="N1332" s="1">
        <v>22228</v>
      </c>
      <c r="O1332" s="1">
        <v>22802</v>
      </c>
      <c r="P1332" s="1">
        <v>23385</v>
      </c>
      <c r="Q1332" s="1">
        <v>23935</v>
      </c>
      <c r="R1332" s="1">
        <v>24473</v>
      </c>
      <c r="S1332" s="1">
        <v>25107</v>
      </c>
      <c r="T1332" s="1">
        <v>25885</v>
      </c>
      <c r="U1332" s="2">
        <f>IFERROR((table_world_population[[#This Row],[2023]]-table_world_population[[#This Row],[2013]])/table_world_population[[#This Row],[2013]],0)</f>
        <v>0.29166666666666669</v>
      </c>
      <c r="V1332" s="3">
        <f>IFERROR((table_world_population[[#This Row],[2023]]-table_world_population[[#This Row],[2022]])/table_world_population[[#This Row],[2022]],0)</f>
        <v>3.0987374039112597E-2</v>
      </c>
    </row>
    <row r="1333" spans="1:22" x14ac:dyDescent="0.35">
      <c r="A1333" t="s">
        <v>415</v>
      </c>
      <c r="B1333" t="s">
        <v>190</v>
      </c>
      <c r="C1333" t="s">
        <v>20</v>
      </c>
      <c r="D1333" t="s">
        <v>237</v>
      </c>
      <c r="E1333" t="s">
        <v>458</v>
      </c>
      <c r="F1333" t="s">
        <v>15</v>
      </c>
      <c r="G1333" t="s">
        <v>464</v>
      </c>
      <c r="H1333" t="s">
        <v>21</v>
      </c>
      <c r="I1333" s="1">
        <v>1137766</v>
      </c>
      <c r="J1333" s="1">
        <v>457547</v>
      </c>
      <c r="K1333" s="1">
        <v>466574</v>
      </c>
      <c r="L1333" s="1">
        <v>475669</v>
      </c>
      <c r="M1333" s="1">
        <v>484750</v>
      </c>
      <c r="N1333" s="1">
        <v>493757</v>
      </c>
      <c r="O1333" s="1">
        <v>502684</v>
      </c>
      <c r="P1333" s="1">
        <v>511577</v>
      </c>
      <c r="Q1333" s="1">
        <v>520674</v>
      </c>
      <c r="R1333" s="1">
        <v>529982</v>
      </c>
      <c r="S1333" s="1">
        <v>538975</v>
      </c>
      <c r="T1333" s="1">
        <v>547640</v>
      </c>
      <c r="U1333" s="2">
        <f>IFERROR((table_world_population[[#This Row],[2023]]-table_world_population[[#This Row],[2013]])/table_world_population[[#This Row],[2013]],0)</f>
        <v>0.19690436173770126</v>
      </c>
      <c r="V1333" s="3">
        <f>IFERROR((table_world_population[[#This Row],[2023]]-table_world_population[[#This Row],[2022]])/table_world_population[[#This Row],[2022]],0)</f>
        <v>1.6076812468110765E-2</v>
      </c>
    </row>
    <row r="1334" spans="1:22" x14ac:dyDescent="0.35">
      <c r="A1334" t="s">
        <v>415</v>
      </c>
      <c r="B1334" t="s">
        <v>190</v>
      </c>
      <c r="C1334" t="s">
        <v>22</v>
      </c>
      <c r="D1334" t="s">
        <v>238</v>
      </c>
      <c r="E1334" t="s">
        <v>458</v>
      </c>
      <c r="F1334" t="s">
        <v>15</v>
      </c>
      <c r="G1334" t="s">
        <v>465</v>
      </c>
      <c r="H1334" t="s">
        <v>23</v>
      </c>
      <c r="I1334" s="1">
        <v>446954</v>
      </c>
      <c r="J1334" s="1">
        <v>124818</v>
      </c>
      <c r="K1334" s="1">
        <v>130801</v>
      </c>
      <c r="L1334" s="1">
        <v>136991</v>
      </c>
      <c r="M1334" s="1">
        <v>143352</v>
      </c>
      <c r="N1334" s="1">
        <v>149877</v>
      </c>
      <c r="O1334" s="1">
        <v>156565</v>
      </c>
      <c r="P1334" s="1">
        <v>163416</v>
      </c>
      <c r="Q1334" s="1">
        <v>170517</v>
      </c>
      <c r="R1334" s="1">
        <v>177869</v>
      </c>
      <c r="S1334" s="1">
        <v>185298</v>
      </c>
      <c r="T1334" s="1">
        <v>192784</v>
      </c>
      <c r="U1334" s="2">
        <f>IFERROR((table_world_population[[#This Row],[2023]]-table_world_population[[#This Row],[2013]])/table_world_population[[#This Row],[2013]],0)</f>
        <v>0.54452082231729393</v>
      </c>
      <c r="V1334" s="3">
        <f>IFERROR((table_world_population[[#This Row],[2023]]-table_world_population[[#This Row],[2022]])/table_world_population[[#This Row],[2022]],0)</f>
        <v>4.0399788448876942E-2</v>
      </c>
    </row>
    <row r="1335" spans="1:22" x14ac:dyDescent="0.35">
      <c r="A1335" t="s">
        <v>415</v>
      </c>
      <c r="B1335" t="s">
        <v>190</v>
      </c>
      <c r="C1335" t="s">
        <v>24</v>
      </c>
      <c r="D1335" t="s">
        <v>239</v>
      </c>
      <c r="E1335" t="s">
        <v>458</v>
      </c>
      <c r="F1335" t="s">
        <v>15</v>
      </c>
      <c r="G1335" t="s">
        <v>463</v>
      </c>
      <c r="H1335" t="s">
        <v>15</v>
      </c>
      <c r="I1335" s="1">
        <v>1584720</v>
      </c>
      <c r="J1335" s="1">
        <v>582365</v>
      </c>
      <c r="K1335" s="1">
        <v>597375</v>
      </c>
      <c r="L1335" s="1">
        <v>612660</v>
      </c>
      <c r="M1335" s="1">
        <v>628102</v>
      </c>
      <c r="N1335" s="1">
        <v>643634</v>
      </c>
      <c r="O1335" s="1">
        <v>659249</v>
      </c>
      <c r="P1335" s="1">
        <v>674993</v>
      </c>
      <c r="Q1335" s="1">
        <v>691191</v>
      </c>
      <c r="R1335" s="1">
        <v>707851</v>
      </c>
      <c r="S1335" s="1">
        <v>724273</v>
      </c>
      <c r="T1335" s="1">
        <v>740424</v>
      </c>
      <c r="U1335" s="2">
        <f>IFERROR((table_world_population[[#This Row],[2023]]-table_world_population[[#This Row],[2013]])/table_world_population[[#This Row],[2013]],0)</f>
        <v>0.27140882436272784</v>
      </c>
      <c r="V1335" s="3">
        <f>IFERROR((table_world_population[[#This Row],[2023]]-table_world_population[[#This Row],[2022]])/table_world_population[[#This Row],[2022]],0)</f>
        <v>2.2299602497953121E-2</v>
      </c>
    </row>
    <row r="1336" spans="1:22" x14ac:dyDescent="0.35">
      <c r="A1336" t="s">
        <v>416</v>
      </c>
      <c r="B1336" t="s">
        <v>191</v>
      </c>
      <c r="C1336" t="s">
        <v>18</v>
      </c>
      <c r="D1336" t="s">
        <v>232</v>
      </c>
      <c r="E1336" t="s">
        <v>458</v>
      </c>
      <c r="F1336" t="s">
        <v>15</v>
      </c>
      <c r="G1336" t="s">
        <v>463</v>
      </c>
      <c r="H1336" t="s">
        <v>15</v>
      </c>
      <c r="I1336" s="1">
        <v>62435</v>
      </c>
      <c r="J1336" s="1">
        <v>6410507</v>
      </c>
      <c r="K1336" s="1">
        <v>6637951</v>
      </c>
      <c r="L1336" s="1">
        <v>6864502</v>
      </c>
      <c r="M1336" s="1">
        <v>7128282</v>
      </c>
      <c r="N1336" s="1">
        <v>7413310</v>
      </c>
      <c r="O1336" s="1">
        <v>7685953</v>
      </c>
      <c r="P1336" s="1">
        <v>7969926</v>
      </c>
      <c r="Q1336" s="1">
        <v>8246544</v>
      </c>
      <c r="R1336" s="1">
        <v>8509953</v>
      </c>
      <c r="S1336" s="1">
        <v>8775069</v>
      </c>
      <c r="T1336" s="1">
        <v>9046859</v>
      </c>
      <c r="U1336" s="2">
        <f>IFERROR((table_world_population[[#This Row],[2023]]-table_world_population[[#This Row],[2013]])/table_world_population[[#This Row],[2013]],0)</f>
        <v>0.41125483522598133</v>
      </c>
      <c r="V1336" s="3">
        <f>IFERROR((table_world_population[[#This Row],[2023]]-table_world_population[[#This Row],[2022]])/table_world_population[[#This Row],[2022]],0)</f>
        <v>3.0972975825033399E-2</v>
      </c>
    </row>
    <row r="1337" spans="1:22" x14ac:dyDescent="0.35">
      <c r="A1337" t="s">
        <v>416</v>
      </c>
      <c r="B1337" t="s">
        <v>191</v>
      </c>
      <c r="C1337" t="s">
        <v>19</v>
      </c>
      <c r="D1337" t="s">
        <v>233</v>
      </c>
      <c r="E1337" t="s">
        <v>458</v>
      </c>
      <c r="F1337" t="s">
        <v>15</v>
      </c>
      <c r="G1337" t="s">
        <v>463</v>
      </c>
      <c r="H1337" t="s">
        <v>15</v>
      </c>
      <c r="I1337" s="1">
        <v>71005</v>
      </c>
      <c r="J1337" s="1">
        <v>6441979</v>
      </c>
      <c r="K1337" s="1">
        <v>6671284</v>
      </c>
      <c r="L1337" s="1">
        <v>6899404</v>
      </c>
      <c r="M1337" s="1">
        <v>7164565</v>
      </c>
      <c r="N1337" s="1">
        <v>7450912</v>
      </c>
      <c r="O1337" s="1">
        <v>7725140</v>
      </c>
      <c r="P1337" s="1">
        <v>8011375</v>
      </c>
      <c r="Q1337" s="1">
        <v>8290471</v>
      </c>
      <c r="R1337" s="1">
        <v>8555628</v>
      </c>
      <c r="S1337" s="1">
        <v>8822442</v>
      </c>
      <c r="T1337" s="1">
        <v>9096520</v>
      </c>
      <c r="U1337" s="2">
        <f>IFERROR((table_world_population[[#This Row],[2023]]-table_world_population[[#This Row],[2013]])/table_world_population[[#This Row],[2013]],0)</f>
        <v>0.41206917936242882</v>
      </c>
      <c r="V1337" s="3">
        <f>IFERROR((table_world_population[[#This Row],[2023]]-table_world_population[[#This Row],[2022]])/table_world_population[[#This Row],[2022]],0)</f>
        <v>3.1066001907408401E-2</v>
      </c>
    </row>
    <row r="1338" spans="1:22" x14ac:dyDescent="0.35">
      <c r="A1338" t="s">
        <v>416</v>
      </c>
      <c r="B1338" t="s">
        <v>191</v>
      </c>
      <c r="C1338" t="s">
        <v>15</v>
      </c>
      <c r="D1338" t="s">
        <v>234</v>
      </c>
      <c r="E1338" t="s">
        <v>459</v>
      </c>
      <c r="F1338" t="s">
        <v>14</v>
      </c>
      <c r="G1338" t="s">
        <v>463</v>
      </c>
      <c r="H1338" t="s">
        <v>15</v>
      </c>
      <c r="I1338" s="1">
        <v>59807</v>
      </c>
      <c r="J1338" s="1">
        <v>6167363</v>
      </c>
      <c r="K1338" s="1">
        <v>6375410</v>
      </c>
      <c r="L1338" s="1">
        <v>6582222</v>
      </c>
      <c r="M1338" s="1">
        <v>6824264</v>
      </c>
      <c r="N1338" s="1">
        <v>7083941</v>
      </c>
      <c r="O1338" s="1">
        <v>7328396</v>
      </c>
      <c r="P1338" s="1">
        <v>7581911</v>
      </c>
      <c r="Q1338" s="1">
        <v>7828576</v>
      </c>
      <c r="R1338" s="1">
        <v>8063870</v>
      </c>
      <c r="S1338" s="1">
        <v>8299774</v>
      </c>
      <c r="T1338" s="1">
        <v>8537139</v>
      </c>
      <c r="U1338" s="2">
        <f>IFERROR((table_world_population[[#This Row],[2023]]-table_world_population[[#This Row],[2013]])/table_world_population[[#This Row],[2013]],0)</f>
        <v>0.38424461151386741</v>
      </c>
      <c r="V1338" s="3">
        <f>IFERROR((table_world_population[[#This Row],[2023]]-table_world_population[[#This Row],[2022]])/table_world_population[[#This Row],[2022]],0)</f>
        <v>2.8598971490067078E-2</v>
      </c>
    </row>
    <row r="1339" spans="1:22" x14ac:dyDescent="0.35">
      <c r="A1339" t="s">
        <v>416</v>
      </c>
      <c r="B1339" t="s">
        <v>191</v>
      </c>
      <c r="C1339" t="s">
        <v>15</v>
      </c>
      <c r="D1339" t="s">
        <v>235</v>
      </c>
      <c r="E1339" t="s">
        <v>460</v>
      </c>
      <c r="F1339" t="s">
        <v>16</v>
      </c>
      <c r="G1339" t="s">
        <v>463</v>
      </c>
      <c r="H1339" t="s">
        <v>15</v>
      </c>
      <c r="I1339" s="1">
        <v>69593</v>
      </c>
      <c r="J1339" s="1">
        <v>6370150</v>
      </c>
      <c r="K1339" s="1">
        <v>6606587</v>
      </c>
      <c r="L1339" s="1">
        <v>6839637</v>
      </c>
      <c r="M1339" s="1">
        <v>7108393</v>
      </c>
      <c r="N1339" s="1">
        <v>7401161</v>
      </c>
      <c r="O1339" s="1">
        <v>7685106</v>
      </c>
      <c r="P1339" s="1">
        <v>7982608</v>
      </c>
      <c r="Q1339" s="1">
        <v>8275858</v>
      </c>
      <c r="R1339" s="1">
        <v>8558587</v>
      </c>
      <c r="S1339" s="1">
        <v>8845479</v>
      </c>
      <c r="T1339" s="1">
        <v>9142998</v>
      </c>
      <c r="U1339" s="2">
        <f>IFERROR((table_world_population[[#This Row],[2023]]-table_world_population[[#This Row],[2013]])/table_world_population[[#This Row],[2013]],0)</f>
        <v>0.43528770908063391</v>
      </c>
      <c r="V1339" s="3">
        <f>IFERROR((table_world_population[[#This Row],[2023]]-table_world_population[[#This Row],[2022]])/table_world_population[[#This Row],[2022]],0)</f>
        <v>3.3635148531809302E-2</v>
      </c>
    </row>
    <row r="1340" spans="1:22" x14ac:dyDescent="0.35">
      <c r="A1340" t="s">
        <v>416</v>
      </c>
      <c r="B1340" t="s">
        <v>191</v>
      </c>
      <c r="C1340" t="s">
        <v>15</v>
      </c>
      <c r="D1340" t="s">
        <v>236</v>
      </c>
      <c r="E1340" t="s">
        <v>461</v>
      </c>
      <c r="F1340" t="s">
        <v>17</v>
      </c>
      <c r="G1340" t="s">
        <v>463</v>
      </c>
      <c r="H1340" t="s">
        <v>15</v>
      </c>
      <c r="I1340" s="1">
        <v>4041</v>
      </c>
      <c r="J1340" s="1">
        <v>314973</v>
      </c>
      <c r="K1340" s="1">
        <v>327238</v>
      </c>
      <c r="L1340" s="1">
        <v>342047</v>
      </c>
      <c r="M1340" s="1">
        <v>360190</v>
      </c>
      <c r="N1340" s="1">
        <v>379120</v>
      </c>
      <c r="O1340" s="1">
        <v>397592</v>
      </c>
      <c r="P1340" s="1">
        <v>416781</v>
      </c>
      <c r="Q1340" s="1">
        <v>432582</v>
      </c>
      <c r="R1340" s="1">
        <v>443124</v>
      </c>
      <c r="S1340" s="1">
        <v>452258</v>
      </c>
      <c r="T1340" s="1">
        <v>463240</v>
      </c>
      <c r="U1340" s="2">
        <f>IFERROR((table_world_population[[#This Row],[2023]]-table_world_population[[#This Row],[2013]])/table_world_population[[#This Row],[2013]],0)</f>
        <v>0.47072923710921255</v>
      </c>
      <c r="V1340" s="3">
        <f>IFERROR((table_world_population[[#This Row],[2023]]-table_world_population[[#This Row],[2022]])/table_world_population[[#This Row],[2022]],0)</f>
        <v>2.4282599755007097E-2</v>
      </c>
    </row>
    <row r="1341" spans="1:22" x14ac:dyDescent="0.35">
      <c r="A1341" t="s">
        <v>416</v>
      </c>
      <c r="B1341" t="s">
        <v>191</v>
      </c>
      <c r="C1341" t="s">
        <v>20</v>
      </c>
      <c r="D1341" t="s">
        <v>237</v>
      </c>
      <c r="E1341" t="s">
        <v>458</v>
      </c>
      <c r="F1341" t="s">
        <v>15</v>
      </c>
      <c r="G1341" t="s">
        <v>464</v>
      </c>
      <c r="H1341" t="s">
        <v>21</v>
      </c>
      <c r="I1341" s="1">
        <v>125743</v>
      </c>
      <c r="J1341" s="1">
        <v>7439404</v>
      </c>
      <c r="K1341" s="1">
        <v>7628987</v>
      </c>
      <c r="L1341" s="1">
        <v>7811705</v>
      </c>
      <c r="M1341" s="1">
        <v>8030293</v>
      </c>
      <c r="N1341" s="1">
        <v>8265845</v>
      </c>
      <c r="O1341" s="1">
        <v>8480571</v>
      </c>
      <c r="P1341" s="1">
        <v>8701179</v>
      </c>
      <c r="Q1341" s="1">
        <v>8906671</v>
      </c>
      <c r="R1341" s="1">
        <v>9090664</v>
      </c>
      <c r="S1341" s="1">
        <v>9269665</v>
      </c>
      <c r="T1341" s="1">
        <v>9449071</v>
      </c>
      <c r="U1341" s="2">
        <f>IFERROR((table_world_population[[#This Row],[2023]]-table_world_population[[#This Row],[2013]])/table_world_population[[#This Row],[2013]],0)</f>
        <v>0.27013817235896853</v>
      </c>
      <c r="V1341" s="3">
        <f>IFERROR((table_world_population[[#This Row],[2023]]-table_world_population[[#This Row],[2022]])/table_world_population[[#This Row],[2022]],0)</f>
        <v>1.9354097478172079E-2</v>
      </c>
    </row>
    <row r="1342" spans="1:22" x14ac:dyDescent="0.35">
      <c r="A1342" t="s">
        <v>416</v>
      </c>
      <c r="B1342" t="s">
        <v>191</v>
      </c>
      <c r="C1342" t="s">
        <v>22</v>
      </c>
      <c r="D1342" t="s">
        <v>238</v>
      </c>
      <c r="E1342" t="s">
        <v>458</v>
      </c>
      <c r="F1342" t="s">
        <v>15</v>
      </c>
      <c r="G1342" t="s">
        <v>465</v>
      </c>
      <c r="H1342" t="s">
        <v>23</v>
      </c>
      <c r="I1342" s="1">
        <v>7697</v>
      </c>
      <c r="J1342" s="1">
        <v>5413081</v>
      </c>
      <c r="K1342" s="1">
        <v>5680248</v>
      </c>
      <c r="L1342" s="1">
        <v>5952201</v>
      </c>
      <c r="M1342" s="1">
        <v>6262554</v>
      </c>
      <c r="N1342" s="1">
        <v>6598376</v>
      </c>
      <c r="O1342" s="1">
        <v>6930523</v>
      </c>
      <c r="P1342" s="1">
        <v>7280121</v>
      </c>
      <c r="Q1342" s="1">
        <v>7630345</v>
      </c>
      <c r="R1342" s="1">
        <v>7974917</v>
      </c>
      <c r="S1342" s="1">
        <v>8327846</v>
      </c>
      <c r="T1342" s="1">
        <v>8694307</v>
      </c>
      <c r="U1342" s="2">
        <f>IFERROR((table_world_population[[#This Row],[2023]]-table_world_population[[#This Row],[2013]])/table_world_population[[#This Row],[2013]],0)</f>
        <v>0.60616606328262956</v>
      </c>
      <c r="V1342" s="3">
        <f>IFERROR((table_world_population[[#This Row],[2023]]-table_world_population[[#This Row],[2022]])/table_world_population[[#This Row],[2022]],0)</f>
        <v>4.4004295948796367E-2</v>
      </c>
    </row>
    <row r="1343" spans="1:22" x14ac:dyDescent="0.35">
      <c r="A1343" t="s">
        <v>416</v>
      </c>
      <c r="B1343" t="s">
        <v>191</v>
      </c>
      <c r="C1343" t="s">
        <v>24</v>
      </c>
      <c r="D1343" t="s">
        <v>239</v>
      </c>
      <c r="E1343" t="s">
        <v>458</v>
      </c>
      <c r="F1343" t="s">
        <v>15</v>
      </c>
      <c r="G1343" t="s">
        <v>463</v>
      </c>
      <c r="H1343" t="s">
        <v>15</v>
      </c>
      <c r="I1343" s="1">
        <v>133440</v>
      </c>
      <c r="J1343" s="1">
        <v>12852485</v>
      </c>
      <c r="K1343" s="1">
        <v>13309235</v>
      </c>
      <c r="L1343" s="1">
        <v>13763906</v>
      </c>
      <c r="M1343" s="1">
        <v>14292847</v>
      </c>
      <c r="N1343" s="1">
        <v>14864221</v>
      </c>
      <c r="O1343" s="1">
        <v>15411094</v>
      </c>
      <c r="P1343" s="1">
        <v>15981300</v>
      </c>
      <c r="Q1343" s="1">
        <v>16537016</v>
      </c>
      <c r="R1343" s="1">
        <v>17065581</v>
      </c>
      <c r="S1343" s="1">
        <v>17597511</v>
      </c>
      <c r="T1343" s="1">
        <v>18143378</v>
      </c>
      <c r="U1343" s="2">
        <f>IFERROR((table_world_population[[#This Row],[2023]]-table_world_population[[#This Row],[2013]])/table_world_population[[#This Row],[2013]],0)</f>
        <v>0.41166303637000939</v>
      </c>
      <c r="V1343" s="3">
        <f>IFERROR((table_world_population[[#This Row],[2023]]-table_world_population[[#This Row],[2022]])/table_world_population[[#This Row],[2022]],0)</f>
        <v>3.1019557254432176E-2</v>
      </c>
    </row>
    <row r="1344" spans="1:22" x14ac:dyDescent="0.35">
      <c r="A1344" t="s">
        <v>417</v>
      </c>
      <c r="B1344" t="s">
        <v>192</v>
      </c>
      <c r="C1344" t="s">
        <v>18</v>
      </c>
      <c r="D1344" t="s">
        <v>232</v>
      </c>
      <c r="E1344" t="s">
        <v>458</v>
      </c>
      <c r="F1344" t="s">
        <v>15</v>
      </c>
      <c r="G1344" t="s">
        <v>463</v>
      </c>
      <c r="H1344" t="s">
        <v>15</v>
      </c>
      <c r="I1344" s="1">
        <v>1441556</v>
      </c>
      <c r="J1344" s="1">
        <v>27837495</v>
      </c>
      <c r="K1344" s="1">
        <v>28228865</v>
      </c>
      <c r="L1344" s="1">
        <v>28721087</v>
      </c>
      <c r="M1344" s="1">
        <v>29004108</v>
      </c>
      <c r="N1344" s="1">
        <v>29175940</v>
      </c>
      <c r="O1344" s="1">
        <v>29517286</v>
      </c>
      <c r="P1344" s="1">
        <v>29879107</v>
      </c>
      <c r="Q1344" s="1">
        <v>30221143</v>
      </c>
      <c r="R1344" s="1">
        <v>30497646</v>
      </c>
      <c r="S1344" s="1">
        <v>30725879</v>
      </c>
      <c r="T1344" s="1">
        <v>30962518</v>
      </c>
      <c r="U1344" s="2">
        <f>IFERROR((table_world_population[[#This Row],[2023]]-table_world_population[[#This Row],[2013]])/table_world_population[[#This Row],[2013]],0)</f>
        <v>0.11225949030255776</v>
      </c>
      <c r="V1344" s="3">
        <f>IFERROR((table_world_population[[#This Row],[2023]]-table_world_population[[#This Row],[2022]])/table_world_population[[#This Row],[2022]],0)</f>
        <v>7.7016185606927634E-3</v>
      </c>
    </row>
    <row r="1345" spans="1:22" x14ac:dyDescent="0.35">
      <c r="A1345" t="s">
        <v>417</v>
      </c>
      <c r="B1345" t="s">
        <v>192</v>
      </c>
      <c r="C1345" t="s">
        <v>19</v>
      </c>
      <c r="D1345" t="s">
        <v>233</v>
      </c>
      <c r="E1345" t="s">
        <v>458</v>
      </c>
      <c r="F1345" t="s">
        <v>15</v>
      </c>
      <c r="G1345" t="s">
        <v>463</v>
      </c>
      <c r="H1345" t="s">
        <v>15</v>
      </c>
      <c r="I1345" s="1">
        <v>1429176</v>
      </c>
      <c r="J1345" s="1">
        <v>26036121</v>
      </c>
      <c r="K1345" s="1">
        <v>26500685</v>
      </c>
      <c r="L1345" s="1">
        <v>27155417</v>
      </c>
      <c r="M1345" s="1">
        <v>27418165</v>
      </c>
      <c r="N1345" s="1">
        <v>27465269</v>
      </c>
      <c r="O1345" s="1">
        <v>27822349</v>
      </c>
      <c r="P1345" s="1">
        <v>28207948</v>
      </c>
      <c r="Q1345" s="1">
        <v>28580784</v>
      </c>
      <c r="R1345" s="1">
        <v>28894608</v>
      </c>
      <c r="S1345" s="1">
        <v>29168006</v>
      </c>
      <c r="T1345" s="1">
        <v>29451976</v>
      </c>
      <c r="U1345" s="2">
        <f>IFERROR((table_world_population[[#This Row],[2023]]-table_world_population[[#This Row],[2013]])/table_world_population[[#This Row],[2013]],0)</f>
        <v>0.13119677082465547</v>
      </c>
      <c r="V1345" s="3">
        <f>IFERROR((table_world_population[[#This Row],[2023]]-table_world_population[[#This Row],[2022]])/table_world_population[[#This Row],[2022]],0)</f>
        <v>9.7356672238753661E-3</v>
      </c>
    </row>
    <row r="1346" spans="1:22" x14ac:dyDescent="0.35">
      <c r="A1346" t="s">
        <v>417</v>
      </c>
      <c r="B1346" t="s">
        <v>192</v>
      </c>
      <c r="C1346" t="s">
        <v>15</v>
      </c>
      <c r="D1346" t="s">
        <v>234</v>
      </c>
      <c r="E1346" t="s">
        <v>459</v>
      </c>
      <c r="F1346" t="s">
        <v>14</v>
      </c>
      <c r="G1346" t="s">
        <v>463</v>
      </c>
      <c r="H1346" t="s">
        <v>15</v>
      </c>
      <c r="I1346" s="1">
        <v>1272427</v>
      </c>
      <c r="J1346" s="1">
        <v>15312902</v>
      </c>
      <c r="K1346" s="1">
        <v>15540395</v>
      </c>
      <c r="L1346" s="1">
        <v>15799278</v>
      </c>
      <c r="M1346" s="1">
        <v>16004660</v>
      </c>
      <c r="N1346" s="1">
        <v>16191510</v>
      </c>
      <c r="O1346" s="1">
        <v>16445884</v>
      </c>
      <c r="P1346" s="1">
        <v>16697281</v>
      </c>
      <c r="Q1346" s="1">
        <v>16899481</v>
      </c>
      <c r="R1346" s="1">
        <v>17029519</v>
      </c>
      <c r="S1346" s="1">
        <v>17100181</v>
      </c>
      <c r="T1346" s="1">
        <v>17096939</v>
      </c>
      <c r="U1346" s="2">
        <f>IFERROR((table_world_population[[#This Row],[2023]]-table_world_population[[#This Row],[2013]])/table_world_population[[#This Row],[2013]],0)</f>
        <v>0.11650548015000683</v>
      </c>
      <c r="V1346" s="3">
        <f>IFERROR((table_world_population[[#This Row],[2023]]-table_world_population[[#This Row],[2022]])/table_world_population[[#This Row],[2022]],0)</f>
        <v>-1.8958863651794095E-4</v>
      </c>
    </row>
    <row r="1347" spans="1:22" x14ac:dyDescent="0.35">
      <c r="A1347" t="s">
        <v>417</v>
      </c>
      <c r="B1347" t="s">
        <v>192</v>
      </c>
      <c r="C1347" t="s">
        <v>15</v>
      </c>
      <c r="D1347" t="s">
        <v>235</v>
      </c>
      <c r="E1347" t="s">
        <v>460</v>
      </c>
      <c r="F1347" t="s">
        <v>16</v>
      </c>
      <c r="G1347" t="s">
        <v>463</v>
      </c>
      <c r="H1347" t="s">
        <v>15</v>
      </c>
      <c r="I1347" s="1">
        <v>1507305</v>
      </c>
      <c r="J1347" s="1">
        <v>35741766</v>
      </c>
      <c r="K1347" s="1">
        <v>36262376</v>
      </c>
      <c r="L1347" s="1">
        <v>37041896</v>
      </c>
      <c r="M1347" s="1">
        <v>37274755</v>
      </c>
      <c r="N1347" s="1">
        <v>37200003</v>
      </c>
      <c r="O1347" s="1">
        <v>37537017</v>
      </c>
      <c r="P1347" s="1">
        <v>37933572</v>
      </c>
      <c r="Q1347" s="1">
        <v>38374016</v>
      </c>
      <c r="R1347" s="1">
        <v>38815753</v>
      </c>
      <c r="S1347" s="1">
        <v>39264163</v>
      </c>
      <c r="T1347" s="1">
        <v>39782308</v>
      </c>
      <c r="U1347" s="2">
        <f>IFERROR((table_world_population[[#This Row],[2023]]-table_world_population[[#This Row],[2013]])/table_world_population[[#This Row],[2013]],0)</f>
        <v>0.1130481912953042</v>
      </c>
      <c r="V1347" s="3">
        <f>IFERROR((table_world_population[[#This Row],[2023]]-table_world_population[[#This Row],[2022]])/table_world_population[[#This Row],[2022]],0)</f>
        <v>1.319638470327255E-2</v>
      </c>
    </row>
    <row r="1348" spans="1:22" x14ac:dyDescent="0.35">
      <c r="A1348" t="s">
        <v>417</v>
      </c>
      <c r="B1348" t="s">
        <v>192</v>
      </c>
      <c r="C1348" t="s">
        <v>15</v>
      </c>
      <c r="D1348" t="s">
        <v>236</v>
      </c>
      <c r="E1348" t="s">
        <v>461</v>
      </c>
      <c r="F1348" t="s">
        <v>17</v>
      </c>
      <c r="G1348" t="s">
        <v>463</v>
      </c>
      <c r="H1348" t="s">
        <v>15</v>
      </c>
      <c r="I1348" s="1">
        <v>91000</v>
      </c>
      <c r="J1348" s="1">
        <v>2818948</v>
      </c>
      <c r="K1348" s="1">
        <v>2926780</v>
      </c>
      <c r="L1348" s="1">
        <v>3035329</v>
      </c>
      <c r="M1348" s="1">
        <v>3142859</v>
      </c>
      <c r="N1348" s="1">
        <v>3249695</v>
      </c>
      <c r="O1348" s="1">
        <v>3356734</v>
      </c>
      <c r="P1348" s="1">
        <v>3456202</v>
      </c>
      <c r="Q1348" s="1">
        <v>3528430</v>
      </c>
      <c r="R1348" s="1">
        <v>3546983</v>
      </c>
      <c r="S1348" s="1">
        <v>3529541</v>
      </c>
      <c r="T1348" s="1">
        <v>3535248</v>
      </c>
      <c r="U1348" s="2">
        <f>IFERROR((table_world_population[[#This Row],[2023]]-table_world_population[[#This Row],[2013]])/table_world_population[[#This Row],[2013]],0)</f>
        <v>0.25410188481660534</v>
      </c>
      <c r="V1348" s="3">
        <f>IFERROR((table_world_population[[#This Row],[2023]]-table_world_population[[#This Row],[2022]])/table_world_population[[#This Row],[2022]],0)</f>
        <v>1.6169241269615511E-3</v>
      </c>
    </row>
    <row r="1349" spans="1:22" x14ac:dyDescent="0.35">
      <c r="A1349" t="s">
        <v>417</v>
      </c>
      <c r="B1349" t="s">
        <v>192</v>
      </c>
      <c r="C1349" t="s">
        <v>20</v>
      </c>
      <c r="D1349" t="s">
        <v>237</v>
      </c>
      <c r="E1349" t="s">
        <v>458</v>
      </c>
      <c r="F1349" t="s">
        <v>15</v>
      </c>
      <c r="G1349" t="s">
        <v>464</v>
      </c>
      <c r="H1349" t="s">
        <v>21</v>
      </c>
      <c r="I1349" s="1">
        <v>2373751</v>
      </c>
      <c r="J1349" s="1">
        <v>19506020</v>
      </c>
      <c r="K1349" s="1">
        <v>19531882</v>
      </c>
      <c r="L1349" s="1">
        <v>19652884</v>
      </c>
      <c r="M1349" s="1">
        <v>19555396</v>
      </c>
      <c r="N1349" s="1">
        <v>19342973</v>
      </c>
      <c r="O1349" s="1">
        <v>19291920</v>
      </c>
      <c r="P1349" s="1">
        <v>19252374</v>
      </c>
      <c r="Q1349" s="1">
        <v>19196477</v>
      </c>
      <c r="R1349" s="1">
        <v>19096392</v>
      </c>
      <c r="S1349" s="1">
        <v>18965399</v>
      </c>
      <c r="T1349" s="1">
        <v>18837844</v>
      </c>
      <c r="U1349" s="2">
        <f>IFERROR((table_world_population[[#This Row],[2023]]-table_world_population[[#This Row],[2013]])/table_world_population[[#This Row],[2013]],0)</f>
        <v>-3.425486080707392E-2</v>
      </c>
      <c r="V1349" s="3">
        <f>IFERROR((table_world_population[[#This Row],[2023]]-table_world_population[[#This Row],[2022]])/table_world_population[[#This Row],[2022]],0)</f>
        <v>-6.7256692042176386E-3</v>
      </c>
    </row>
    <row r="1350" spans="1:22" x14ac:dyDescent="0.35">
      <c r="A1350" t="s">
        <v>417</v>
      </c>
      <c r="B1350" t="s">
        <v>192</v>
      </c>
      <c r="C1350" t="s">
        <v>22</v>
      </c>
      <c r="D1350" t="s">
        <v>238</v>
      </c>
      <c r="E1350" t="s">
        <v>458</v>
      </c>
      <c r="F1350" t="s">
        <v>15</v>
      </c>
      <c r="G1350" t="s">
        <v>465</v>
      </c>
      <c r="H1350" t="s">
        <v>23</v>
      </c>
      <c r="I1350" s="1">
        <v>496981</v>
      </c>
      <c r="J1350" s="1">
        <v>34367596</v>
      </c>
      <c r="K1350" s="1">
        <v>35197669</v>
      </c>
      <c r="L1350" s="1">
        <v>36223620</v>
      </c>
      <c r="M1350" s="1">
        <v>36866878</v>
      </c>
      <c r="N1350" s="1">
        <v>37298236</v>
      </c>
      <c r="O1350" s="1">
        <v>38047715</v>
      </c>
      <c r="P1350" s="1">
        <v>38834681</v>
      </c>
      <c r="Q1350" s="1">
        <v>39605450</v>
      </c>
      <c r="R1350" s="1">
        <v>40295863</v>
      </c>
      <c r="S1350" s="1">
        <v>40928486</v>
      </c>
      <c r="T1350" s="1">
        <v>41576651</v>
      </c>
      <c r="U1350" s="2">
        <f>IFERROR((table_world_population[[#This Row],[2023]]-table_world_population[[#This Row],[2013]])/table_world_population[[#This Row],[2013]],0)</f>
        <v>0.20976314432932697</v>
      </c>
      <c r="V1350" s="3">
        <f>IFERROR((table_world_population[[#This Row],[2023]]-table_world_population[[#This Row],[2022]])/table_world_population[[#This Row],[2022]],0)</f>
        <v>1.5836525201543005E-2</v>
      </c>
    </row>
    <row r="1351" spans="1:22" x14ac:dyDescent="0.35">
      <c r="A1351" t="s">
        <v>417</v>
      </c>
      <c r="B1351" t="s">
        <v>192</v>
      </c>
      <c r="C1351" t="s">
        <v>24</v>
      </c>
      <c r="D1351" t="s">
        <v>239</v>
      </c>
      <c r="E1351" t="s">
        <v>458</v>
      </c>
      <c r="F1351" t="s">
        <v>15</v>
      </c>
      <c r="G1351" t="s">
        <v>463</v>
      </c>
      <c r="H1351" t="s">
        <v>15</v>
      </c>
      <c r="I1351" s="1">
        <v>2870732</v>
      </c>
      <c r="J1351" s="1">
        <v>53873616</v>
      </c>
      <c r="K1351" s="1">
        <v>54729551</v>
      </c>
      <c r="L1351" s="1">
        <v>55876504</v>
      </c>
      <c r="M1351" s="1">
        <v>56422274</v>
      </c>
      <c r="N1351" s="1">
        <v>56641209</v>
      </c>
      <c r="O1351" s="1">
        <v>57339635</v>
      </c>
      <c r="P1351" s="1">
        <v>58087055</v>
      </c>
      <c r="Q1351" s="1">
        <v>58801927</v>
      </c>
      <c r="R1351" s="1">
        <v>59392255</v>
      </c>
      <c r="S1351" s="1">
        <v>59893885</v>
      </c>
      <c r="T1351" s="1">
        <v>60414495</v>
      </c>
      <c r="U1351" s="2">
        <f>IFERROR((table_world_population[[#This Row],[2023]]-table_world_population[[#This Row],[2013]])/table_world_population[[#This Row],[2013]],0)</f>
        <v>0.1214115458669045</v>
      </c>
      <c r="V1351" s="3">
        <f>IFERROR((table_world_population[[#This Row],[2023]]-table_world_population[[#This Row],[2022]])/table_world_population[[#This Row],[2022]],0)</f>
        <v>8.6922062243916885E-3</v>
      </c>
    </row>
    <row r="1352" spans="1:22" x14ac:dyDescent="0.35">
      <c r="A1352" t="s">
        <v>418</v>
      </c>
      <c r="B1352" t="s">
        <v>193</v>
      </c>
      <c r="C1352" t="s">
        <v>18</v>
      </c>
      <c r="D1352" t="s">
        <v>232</v>
      </c>
      <c r="E1352" t="s">
        <v>458</v>
      </c>
      <c r="F1352" t="s">
        <v>15</v>
      </c>
      <c r="G1352" t="s">
        <v>463</v>
      </c>
      <c r="H1352" t="s">
        <v>15</v>
      </c>
      <c r="I1352" s="1">
        <v>8017980</v>
      </c>
      <c r="J1352" s="1">
        <v>25224087</v>
      </c>
      <c r="K1352" s="1">
        <v>25356139</v>
      </c>
      <c r="L1352" s="1">
        <v>25466609</v>
      </c>
      <c r="M1352" s="1">
        <v>25566204</v>
      </c>
      <c r="N1352" s="1">
        <v>25654936</v>
      </c>
      <c r="O1352" s="1">
        <v>25783018</v>
      </c>
      <c r="P1352" s="1">
        <v>25889856</v>
      </c>
      <c r="Q1352" s="1">
        <v>25938911</v>
      </c>
      <c r="R1352" s="1">
        <v>25914846</v>
      </c>
      <c r="S1352" s="1">
        <v>25876625</v>
      </c>
      <c r="T1352" s="1">
        <v>25908514</v>
      </c>
      <c r="U1352" s="2">
        <f>IFERROR((table_world_population[[#This Row],[2023]]-table_world_population[[#This Row],[2013]])/table_world_population[[#This Row],[2013]],0)</f>
        <v>2.71338661335889E-2</v>
      </c>
      <c r="V1352" s="3">
        <f>IFERROR((table_world_population[[#This Row],[2023]]-table_world_population[[#This Row],[2022]])/table_world_population[[#This Row],[2022]],0)</f>
        <v>1.2323477269543459E-3</v>
      </c>
    </row>
    <row r="1353" spans="1:22" x14ac:dyDescent="0.35">
      <c r="A1353" t="s">
        <v>418</v>
      </c>
      <c r="B1353" t="s">
        <v>193</v>
      </c>
      <c r="C1353" t="s">
        <v>19</v>
      </c>
      <c r="D1353" t="s">
        <v>233</v>
      </c>
      <c r="E1353" t="s">
        <v>458</v>
      </c>
      <c r="F1353" t="s">
        <v>15</v>
      </c>
      <c r="G1353" t="s">
        <v>463</v>
      </c>
      <c r="H1353" t="s">
        <v>15</v>
      </c>
      <c r="I1353" s="1">
        <v>8502461</v>
      </c>
      <c r="J1353" s="1">
        <v>25204806</v>
      </c>
      <c r="K1353" s="1">
        <v>25390519</v>
      </c>
      <c r="L1353" s="1">
        <v>25548338</v>
      </c>
      <c r="M1353" s="1">
        <v>25651599</v>
      </c>
      <c r="N1353" s="1">
        <v>25706975</v>
      </c>
      <c r="O1353" s="1">
        <v>25802041</v>
      </c>
      <c r="P1353" s="1">
        <v>25874966</v>
      </c>
      <c r="Q1353" s="1">
        <v>25897329</v>
      </c>
      <c r="R1353" s="1">
        <v>25854693</v>
      </c>
      <c r="S1353" s="1">
        <v>25795944</v>
      </c>
      <c r="T1353" s="1">
        <v>25804105</v>
      </c>
      <c r="U1353" s="2">
        <f>IFERROR((table_world_population[[#This Row],[2023]]-table_world_population[[#This Row],[2013]])/table_world_population[[#This Row],[2013]],0)</f>
        <v>2.3777171702888726E-2</v>
      </c>
      <c r="V1353" s="3">
        <f>IFERROR((table_world_population[[#This Row],[2023]]-table_world_population[[#This Row],[2022]])/table_world_population[[#This Row],[2022]],0)</f>
        <v>3.1636756538159643E-4</v>
      </c>
    </row>
    <row r="1354" spans="1:22" x14ac:dyDescent="0.35">
      <c r="A1354" t="s">
        <v>418</v>
      </c>
      <c r="B1354" t="s">
        <v>193</v>
      </c>
      <c r="C1354" t="s">
        <v>15</v>
      </c>
      <c r="D1354" t="s">
        <v>234</v>
      </c>
      <c r="E1354" t="s">
        <v>459</v>
      </c>
      <c r="F1354" t="s">
        <v>14</v>
      </c>
      <c r="G1354" t="s">
        <v>463</v>
      </c>
      <c r="H1354" t="s">
        <v>15</v>
      </c>
      <c r="I1354" s="1">
        <v>7013285</v>
      </c>
      <c r="J1354" s="1">
        <v>7400735</v>
      </c>
      <c r="K1354" s="1">
        <v>7212051</v>
      </c>
      <c r="L1354" s="1">
        <v>7025426</v>
      </c>
      <c r="M1354" s="1">
        <v>6847784</v>
      </c>
      <c r="N1354" s="1">
        <v>6702659</v>
      </c>
      <c r="O1354" s="1">
        <v>6582066</v>
      </c>
      <c r="P1354" s="1">
        <v>6446539</v>
      </c>
      <c r="Q1354" s="1">
        <v>6306612</v>
      </c>
      <c r="R1354" s="1">
        <v>6156618</v>
      </c>
      <c r="S1354" s="1">
        <v>5979365</v>
      </c>
      <c r="T1354" s="1">
        <v>5809946</v>
      </c>
      <c r="U1354" s="2">
        <f>IFERROR((table_world_population[[#This Row],[2023]]-table_world_population[[#This Row],[2013]])/table_world_population[[#This Row],[2013]],0)</f>
        <v>-0.21495013670939442</v>
      </c>
      <c r="V1354" s="3">
        <f>IFERROR((table_world_population[[#This Row],[2023]]-table_world_population[[#This Row],[2022]])/table_world_population[[#This Row],[2022]],0)</f>
        <v>-2.8333945159728501E-2</v>
      </c>
    </row>
    <row r="1355" spans="1:22" x14ac:dyDescent="0.35">
      <c r="A1355" t="s">
        <v>418</v>
      </c>
      <c r="B1355" t="s">
        <v>193</v>
      </c>
      <c r="C1355" t="s">
        <v>15</v>
      </c>
      <c r="D1355" t="s">
        <v>235</v>
      </c>
      <c r="E1355" t="s">
        <v>460</v>
      </c>
      <c r="F1355" t="s">
        <v>16</v>
      </c>
      <c r="G1355" t="s">
        <v>463</v>
      </c>
      <c r="H1355" t="s">
        <v>15</v>
      </c>
      <c r="I1355" s="1">
        <v>8948630</v>
      </c>
      <c r="J1355" s="1">
        <v>36917181</v>
      </c>
      <c r="K1355" s="1">
        <v>37173037</v>
      </c>
      <c r="L1355" s="1">
        <v>37379210</v>
      </c>
      <c r="M1355" s="1">
        <v>37525464</v>
      </c>
      <c r="N1355" s="1">
        <v>37533636</v>
      </c>
      <c r="O1355" s="1">
        <v>37547256</v>
      </c>
      <c r="P1355" s="1">
        <v>37519554</v>
      </c>
      <c r="Q1355" s="1">
        <v>37324433</v>
      </c>
      <c r="R1355" s="1">
        <v>36992897</v>
      </c>
      <c r="S1355" s="1">
        <v>36655085</v>
      </c>
      <c r="T1355" s="1">
        <v>36398725</v>
      </c>
      <c r="U1355" s="2">
        <f>IFERROR((table_world_population[[#This Row],[2023]]-table_world_population[[#This Row],[2013]])/table_world_population[[#This Row],[2013]],0)</f>
        <v>-1.4043759191689095E-2</v>
      </c>
      <c r="V1355" s="3">
        <f>IFERROR((table_world_population[[#This Row],[2023]]-table_world_population[[#This Row],[2022]])/table_world_population[[#This Row],[2022]],0)</f>
        <v>-6.9938454650971347E-3</v>
      </c>
    </row>
    <row r="1356" spans="1:22" x14ac:dyDescent="0.35">
      <c r="A1356" t="s">
        <v>418</v>
      </c>
      <c r="B1356" t="s">
        <v>193</v>
      </c>
      <c r="C1356" t="s">
        <v>15</v>
      </c>
      <c r="D1356" t="s">
        <v>236</v>
      </c>
      <c r="E1356" t="s">
        <v>461</v>
      </c>
      <c r="F1356" t="s">
        <v>17</v>
      </c>
      <c r="G1356" t="s">
        <v>463</v>
      </c>
      <c r="H1356" t="s">
        <v>15</v>
      </c>
      <c r="I1356" s="1">
        <v>558526</v>
      </c>
      <c r="J1356" s="1">
        <v>6110977</v>
      </c>
      <c r="K1356" s="1">
        <v>6361571</v>
      </c>
      <c r="L1356" s="1">
        <v>6610311</v>
      </c>
      <c r="M1356" s="1">
        <v>6844554</v>
      </c>
      <c r="N1356" s="1">
        <v>7125615</v>
      </c>
      <c r="O1356" s="1">
        <v>7455735</v>
      </c>
      <c r="P1356" s="1">
        <v>7798729</v>
      </c>
      <c r="Q1356" s="1">
        <v>8205194</v>
      </c>
      <c r="R1356" s="1">
        <v>8620024</v>
      </c>
      <c r="S1356" s="1">
        <v>9038119</v>
      </c>
      <c r="T1356" s="1">
        <v>9503947</v>
      </c>
      <c r="U1356" s="2">
        <f>IFERROR((table_world_population[[#This Row],[2023]]-table_world_population[[#This Row],[2013]])/table_world_population[[#This Row],[2013]],0)</f>
        <v>0.55522545740231066</v>
      </c>
      <c r="V1356" s="3">
        <f>IFERROR((table_world_population[[#This Row],[2023]]-table_world_population[[#This Row],[2022]])/table_world_population[[#This Row],[2022]],0)</f>
        <v>5.1540370291650289E-2</v>
      </c>
    </row>
    <row r="1357" spans="1:22" x14ac:dyDescent="0.35">
      <c r="A1357" t="s">
        <v>418</v>
      </c>
      <c r="B1357" t="s">
        <v>193</v>
      </c>
      <c r="C1357" t="s">
        <v>20</v>
      </c>
      <c r="D1357" t="s">
        <v>237</v>
      </c>
      <c r="E1357" t="s">
        <v>458</v>
      </c>
      <c r="F1357" t="s">
        <v>15</v>
      </c>
      <c r="G1357" t="s">
        <v>464</v>
      </c>
      <c r="H1357" t="s">
        <v>21</v>
      </c>
      <c r="I1357" s="1">
        <v>8818777</v>
      </c>
      <c r="J1357" s="1">
        <v>9188649</v>
      </c>
      <c r="K1357" s="1">
        <v>9283086</v>
      </c>
      <c r="L1357" s="1">
        <v>9369405</v>
      </c>
      <c r="M1357" s="1">
        <v>9443539</v>
      </c>
      <c r="N1357" s="1">
        <v>9500413</v>
      </c>
      <c r="O1357" s="1">
        <v>9564386</v>
      </c>
      <c r="P1357" s="1">
        <v>9612727</v>
      </c>
      <c r="Q1357" s="1">
        <v>9634283</v>
      </c>
      <c r="R1357" s="1">
        <v>9621887</v>
      </c>
      <c r="S1357" s="1">
        <v>9597146</v>
      </c>
      <c r="T1357" s="1">
        <v>9589588</v>
      </c>
      <c r="U1357" s="2">
        <f>IFERROR((table_world_population[[#This Row],[2023]]-table_world_population[[#This Row],[2013]])/table_world_population[[#This Row],[2013]],0)</f>
        <v>4.3634162105876499E-2</v>
      </c>
      <c r="V1357" s="3">
        <f>IFERROR((table_world_population[[#This Row],[2023]]-table_world_population[[#This Row],[2022]])/table_world_population[[#This Row],[2022]],0)</f>
        <v>-7.8752579152177116E-4</v>
      </c>
    </row>
    <row r="1358" spans="1:22" x14ac:dyDescent="0.35">
      <c r="A1358" t="s">
        <v>418</v>
      </c>
      <c r="B1358" t="s">
        <v>193</v>
      </c>
      <c r="C1358" t="s">
        <v>22</v>
      </c>
      <c r="D1358" t="s">
        <v>238</v>
      </c>
      <c r="E1358" t="s">
        <v>458</v>
      </c>
      <c r="F1358" t="s">
        <v>15</v>
      </c>
      <c r="G1358" t="s">
        <v>465</v>
      </c>
      <c r="H1358" t="s">
        <v>23</v>
      </c>
      <c r="I1358" s="1">
        <v>7701664</v>
      </c>
      <c r="J1358" s="1">
        <v>41240244</v>
      </c>
      <c r="K1358" s="1">
        <v>41463573</v>
      </c>
      <c r="L1358" s="1">
        <v>41645542</v>
      </c>
      <c r="M1358" s="1">
        <v>41774264</v>
      </c>
      <c r="N1358" s="1">
        <v>41861498</v>
      </c>
      <c r="O1358" s="1">
        <v>42020672</v>
      </c>
      <c r="P1358" s="1">
        <v>42152095</v>
      </c>
      <c r="Q1358" s="1">
        <v>42201956</v>
      </c>
      <c r="R1358" s="1">
        <v>42147652</v>
      </c>
      <c r="S1358" s="1">
        <v>42075423</v>
      </c>
      <c r="T1358" s="1">
        <v>42123031</v>
      </c>
      <c r="U1358" s="2">
        <f>IFERROR((table_world_population[[#This Row],[2023]]-table_world_population[[#This Row],[2013]])/table_world_population[[#This Row],[2013]],0)</f>
        <v>2.1405959673759446E-2</v>
      </c>
      <c r="V1358" s="3">
        <f>IFERROR((table_world_population[[#This Row],[2023]]-table_world_population[[#This Row],[2022]])/table_world_population[[#This Row],[2022]],0)</f>
        <v>1.131491892547343E-3</v>
      </c>
    </row>
    <row r="1359" spans="1:22" x14ac:dyDescent="0.35">
      <c r="A1359" t="s">
        <v>418</v>
      </c>
      <c r="B1359" t="s">
        <v>193</v>
      </c>
      <c r="C1359" t="s">
        <v>24</v>
      </c>
      <c r="D1359" t="s">
        <v>239</v>
      </c>
      <c r="E1359" t="s">
        <v>458</v>
      </c>
      <c r="F1359" t="s">
        <v>15</v>
      </c>
      <c r="G1359" t="s">
        <v>463</v>
      </c>
      <c r="H1359" t="s">
        <v>15</v>
      </c>
      <c r="I1359" s="1">
        <v>16520441</v>
      </c>
      <c r="J1359" s="1">
        <v>50428893</v>
      </c>
      <c r="K1359" s="1">
        <v>50746659</v>
      </c>
      <c r="L1359" s="1">
        <v>51014947</v>
      </c>
      <c r="M1359" s="1">
        <v>51217803</v>
      </c>
      <c r="N1359" s="1">
        <v>51361911</v>
      </c>
      <c r="O1359" s="1">
        <v>51585058</v>
      </c>
      <c r="P1359" s="1">
        <v>51764822</v>
      </c>
      <c r="Q1359" s="1">
        <v>51836239</v>
      </c>
      <c r="R1359" s="1">
        <v>51769539</v>
      </c>
      <c r="S1359" s="1">
        <v>51672569</v>
      </c>
      <c r="T1359" s="1">
        <v>51712619</v>
      </c>
      <c r="U1359" s="2">
        <f>IFERROR((table_world_population[[#This Row],[2023]]-table_world_population[[#This Row],[2013]])/table_world_population[[#This Row],[2013]],0)</f>
        <v>2.5456160618080592E-2</v>
      </c>
      <c r="V1359" s="3">
        <f>IFERROR((table_world_population[[#This Row],[2023]]-table_world_population[[#This Row],[2022]])/table_world_population[[#This Row],[2022]],0)</f>
        <v>7.7507274701205586E-4</v>
      </c>
    </row>
    <row r="1360" spans="1:22" x14ac:dyDescent="0.35">
      <c r="A1360" t="s">
        <v>419</v>
      </c>
      <c r="B1360" t="s">
        <v>194</v>
      </c>
      <c r="C1360" t="s">
        <v>18</v>
      </c>
      <c r="D1360" t="s">
        <v>232</v>
      </c>
      <c r="E1360" t="s">
        <v>458</v>
      </c>
      <c r="F1360" t="s">
        <v>15</v>
      </c>
      <c r="G1360" t="s">
        <v>463</v>
      </c>
      <c r="H1360" t="s">
        <v>15</v>
      </c>
      <c r="I1360" s="1">
        <v>1462938</v>
      </c>
      <c r="J1360" s="1">
        <v>5614589</v>
      </c>
      <c r="K1360" s="1">
        <v>5667728</v>
      </c>
      <c r="L1360" s="1">
        <v>5658104</v>
      </c>
      <c r="M1360" s="1">
        <v>5593169</v>
      </c>
      <c r="N1360" s="1">
        <v>5388641</v>
      </c>
      <c r="O1360" s="1">
        <v>5256106</v>
      </c>
      <c r="P1360" s="1">
        <v>5280526</v>
      </c>
      <c r="Q1360" s="1">
        <v>5358155</v>
      </c>
      <c r="R1360" s="1">
        <v>5427688</v>
      </c>
      <c r="S1360" s="1">
        <v>5508626</v>
      </c>
      <c r="T1360" s="1">
        <v>5594895</v>
      </c>
      <c r="U1360" s="2">
        <f>IFERROR((table_world_population[[#This Row],[2023]]-table_world_population[[#This Row],[2013]])/table_world_population[[#This Row],[2013]],0)</f>
        <v>-3.5076476657507787E-3</v>
      </c>
      <c r="V1360" s="3">
        <f>IFERROR((table_world_population[[#This Row],[2023]]-table_world_population[[#This Row],[2022]])/table_world_population[[#This Row],[2022]],0)</f>
        <v>1.5660711037561816E-2</v>
      </c>
    </row>
    <row r="1361" spans="1:22" x14ac:dyDescent="0.35">
      <c r="A1361" t="s">
        <v>419</v>
      </c>
      <c r="B1361" t="s">
        <v>194</v>
      </c>
      <c r="C1361" t="s">
        <v>19</v>
      </c>
      <c r="D1361" t="s">
        <v>233</v>
      </c>
      <c r="E1361" t="s">
        <v>458</v>
      </c>
      <c r="F1361" t="s">
        <v>15</v>
      </c>
      <c r="G1361" t="s">
        <v>463</v>
      </c>
      <c r="H1361" t="s">
        <v>15</v>
      </c>
      <c r="I1361" s="1">
        <v>1444785</v>
      </c>
      <c r="J1361" s="1">
        <v>5491442</v>
      </c>
      <c r="K1361" s="1">
        <v>5545556</v>
      </c>
      <c r="L1361" s="1">
        <v>5536196</v>
      </c>
      <c r="M1361" s="1">
        <v>5472936</v>
      </c>
      <c r="N1361" s="1">
        <v>5269584</v>
      </c>
      <c r="O1361" s="1">
        <v>5139223</v>
      </c>
      <c r="P1361" s="1">
        <v>5167140</v>
      </c>
      <c r="Q1361" s="1">
        <v>5248072</v>
      </c>
      <c r="R1361" s="1">
        <v>5320584</v>
      </c>
      <c r="S1361" s="1">
        <v>5404538</v>
      </c>
      <c r="T1361" s="1">
        <v>5493900</v>
      </c>
      <c r="U1361" s="2">
        <f>IFERROR((table_world_population[[#This Row],[2023]]-table_world_population[[#This Row],[2013]])/table_world_population[[#This Row],[2013]],0)</f>
        <v>4.4760556516849307E-4</v>
      </c>
      <c r="V1361" s="3">
        <f>IFERROR((table_world_population[[#This Row],[2023]]-table_world_population[[#This Row],[2022]])/table_world_population[[#This Row],[2022]],0)</f>
        <v>1.6534623311002715E-2</v>
      </c>
    </row>
    <row r="1362" spans="1:22" x14ac:dyDescent="0.35">
      <c r="A1362" t="s">
        <v>419</v>
      </c>
      <c r="B1362" t="s">
        <v>194</v>
      </c>
      <c r="C1362" t="s">
        <v>15</v>
      </c>
      <c r="D1362" t="s">
        <v>234</v>
      </c>
      <c r="E1362" t="s">
        <v>459</v>
      </c>
      <c r="F1362" t="s">
        <v>14</v>
      </c>
      <c r="G1362" t="s">
        <v>463</v>
      </c>
      <c r="H1362" t="s">
        <v>15</v>
      </c>
      <c r="I1362" s="1">
        <v>1204848</v>
      </c>
      <c r="J1362" s="1">
        <v>4666584</v>
      </c>
      <c r="K1362" s="1">
        <v>4789569</v>
      </c>
      <c r="L1362" s="1">
        <v>4873167</v>
      </c>
      <c r="M1362" s="1">
        <v>4919346</v>
      </c>
      <c r="N1362" s="1">
        <v>4905385</v>
      </c>
      <c r="O1362" s="1">
        <v>4870162</v>
      </c>
      <c r="P1362" s="1">
        <v>4845146</v>
      </c>
      <c r="Q1362" s="1">
        <v>4825570</v>
      </c>
      <c r="R1362" s="1">
        <v>4805951</v>
      </c>
      <c r="S1362" s="1">
        <v>4787081</v>
      </c>
      <c r="T1362" s="1">
        <v>4764124</v>
      </c>
      <c r="U1362" s="2">
        <f>IFERROR((table_world_population[[#This Row],[2023]]-table_world_population[[#This Row],[2013]])/table_world_population[[#This Row],[2013]],0)</f>
        <v>2.0901798831865021E-2</v>
      </c>
      <c r="V1362" s="3">
        <f>IFERROR((table_world_population[[#This Row],[2023]]-table_world_population[[#This Row],[2022]])/table_world_population[[#This Row],[2022]],0)</f>
        <v>-4.7956155327223415E-3</v>
      </c>
    </row>
    <row r="1363" spans="1:22" x14ac:dyDescent="0.35">
      <c r="A1363" t="s">
        <v>419</v>
      </c>
      <c r="B1363" t="s">
        <v>194</v>
      </c>
      <c r="C1363" t="s">
        <v>15</v>
      </c>
      <c r="D1363" t="s">
        <v>235</v>
      </c>
      <c r="E1363" t="s">
        <v>460</v>
      </c>
      <c r="F1363" t="s">
        <v>16</v>
      </c>
      <c r="G1363" t="s">
        <v>463</v>
      </c>
      <c r="H1363" t="s">
        <v>15</v>
      </c>
      <c r="I1363" s="1">
        <v>1613710</v>
      </c>
      <c r="J1363" s="1">
        <v>6158640</v>
      </c>
      <c r="K1363" s="1">
        <v>6139976</v>
      </c>
      <c r="L1363" s="1">
        <v>6037044</v>
      </c>
      <c r="M1363" s="1">
        <v>5863258</v>
      </c>
      <c r="N1363" s="1">
        <v>5474248</v>
      </c>
      <c r="O1363" s="1">
        <v>5246455</v>
      </c>
      <c r="P1363" s="1">
        <v>5315705</v>
      </c>
      <c r="Q1363" s="1">
        <v>5483618</v>
      </c>
      <c r="R1363" s="1">
        <v>5636336</v>
      </c>
      <c r="S1363" s="1">
        <v>5810660</v>
      </c>
      <c r="T1363" s="1">
        <v>5998475</v>
      </c>
      <c r="U1363" s="2">
        <f>IFERROR((table_world_population[[#This Row],[2023]]-table_world_population[[#This Row],[2013]])/table_world_population[[#This Row],[2013]],0)</f>
        <v>-2.6006553394905367E-2</v>
      </c>
      <c r="V1363" s="3">
        <f>IFERROR((table_world_population[[#This Row],[2023]]-table_world_population[[#This Row],[2022]])/table_world_population[[#This Row],[2022]],0)</f>
        <v>3.2322490044160213E-2</v>
      </c>
    </row>
    <row r="1364" spans="1:22" x14ac:dyDescent="0.35">
      <c r="A1364" t="s">
        <v>419</v>
      </c>
      <c r="B1364" t="s">
        <v>194</v>
      </c>
      <c r="C1364" t="s">
        <v>15</v>
      </c>
      <c r="D1364" t="s">
        <v>236</v>
      </c>
      <c r="E1364" t="s">
        <v>461</v>
      </c>
      <c r="F1364" t="s">
        <v>17</v>
      </c>
      <c r="G1364" t="s">
        <v>463</v>
      </c>
      <c r="H1364" t="s">
        <v>15</v>
      </c>
      <c r="I1364" s="1">
        <v>89167</v>
      </c>
      <c r="J1364" s="1">
        <v>280807</v>
      </c>
      <c r="K1364" s="1">
        <v>283739</v>
      </c>
      <c r="L1364" s="1">
        <v>284088</v>
      </c>
      <c r="M1364" s="1">
        <v>283501</v>
      </c>
      <c r="N1364" s="1">
        <v>278593</v>
      </c>
      <c r="O1364" s="1">
        <v>278711</v>
      </c>
      <c r="P1364" s="1">
        <v>286815</v>
      </c>
      <c r="Q1364" s="1">
        <v>297038</v>
      </c>
      <c r="R1364" s="1">
        <v>305984</v>
      </c>
      <c r="S1364" s="1">
        <v>315423</v>
      </c>
      <c r="T1364" s="1">
        <v>326196</v>
      </c>
      <c r="U1364" s="2">
        <f>IFERROR((table_world_population[[#This Row],[2023]]-table_world_population[[#This Row],[2013]])/table_world_population[[#This Row],[2013]],0)</f>
        <v>0.16163770846168365</v>
      </c>
      <c r="V1364" s="3">
        <f>IFERROR((table_world_population[[#This Row],[2023]]-table_world_population[[#This Row],[2022]])/table_world_population[[#This Row],[2022]],0)</f>
        <v>3.4154135874682572E-2</v>
      </c>
    </row>
    <row r="1365" spans="1:22" x14ac:dyDescent="0.35">
      <c r="A1365" t="s">
        <v>419</v>
      </c>
      <c r="B1365" t="s">
        <v>194</v>
      </c>
      <c r="C1365" t="s">
        <v>20</v>
      </c>
      <c r="D1365" t="s">
        <v>237</v>
      </c>
      <c r="E1365" t="s">
        <v>458</v>
      </c>
      <c r="F1365" t="s">
        <v>15</v>
      </c>
      <c r="G1365" t="s">
        <v>464</v>
      </c>
      <c r="H1365" t="s">
        <v>21</v>
      </c>
      <c r="I1365" s="1">
        <v>2653356</v>
      </c>
      <c r="J1365" s="1">
        <v>9060855</v>
      </c>
      <c r="K1365" s="1">
        <v>9124698</v>
      </c>
      <c r="L1365" s="1">
        <v>9083950</v>
      </c>
      <c r="M1365" s="1">
        <v>8953364</v>
      </c>
      <c r="N1365" s="1">
        <v>8596286</v>
      </c>
      <c r="O1365" s="1">
        <v>8356285</v>
      </c>
      <c r="P1365" s="1">
        <v>8368685</v>
      </c>
      <c r="Q1365" s="1">
        <v>8463875</v>
      </c>
      <c r="R1365" s="1">
        <v>8543371</v>
      </c>
      <c r="S1365" s="1">
        <v>8638206</v>
      </c>
      <c r="T1365" s="1">
        <v>8738526</v>
      </c>
      <c r="U1365" s="2">
        <f>IFERROR((table_world_population[[#This Row],[2023]]-table_world_population[[#This Row],[2013]])/table_world_population[[#This Row],[2013]],0)</f>
        <v>-3.5573795188202438E-2</v>
      </c>
      <c r="V1365" s="3">
        <f>IFERROR((table_world_population[[#This Row],[2023]]-table_world_population[[#This Row],[2022]])/table_world_population[[#This Row],[2022]],0)</f>
        <v>1.1613522530025332E-2</v>
      </c>
    </row>
    <row r="1366" spans="1:22" x14ac:dyDescent="0.35">
      <c r="A1366" t="s">
        <v>419</v>
      </c>
      <c r="B1366" t="s">
        <v>194</v>
      </c>
      <c r="C1366" t="s">
        <v>22</v>
      </c>
      <c r="D1366" t="s">
        <v>238</v>
      </c>
      <c r="E1366" t="s">
        <v>458</v>
      </c>
      <c r="F1366" t="s">
        <v>15</v>
      </c>
      <c r="G1366" t="s">
        <v>465</v>
      </c>
      <c r="H1366" t="s">
        <v>23</v>
      </c>
      <c r="I1366" s="1">
        <v>254368</v>
      </c>
      <c r="J1366" s="1">
        <v>2045176</v>
      </c>
      <c r="K1366" s="1">
        <v>2088586</v>
      </c>
      <c r="L1366" s="1">
        <v>2110349</v>
      </c>
      <c r="M1366" s="1">
        <v>2112741</v>
      </c>
      <c r="N1366" s="1">
        <v>2061940</v>
      </c>
      <c r="O1366" s="1">
        <v>2039044</v>
      </c>
      <c r="P1366" s="1">
        <v>2078981</v>
      </c>
      <c r="Q1366" s="1">
        <v>2142352</v>
      </c>
      <c r="R1366" s="1">
        <v>2204901</v>
      </c>
      <c r="S1366" s="1">
        <v>2274958</v>
      </c>
      <c r="T1366" s="1">
        <v>2350270</v>
      </c>
      <c r="U1366" s="2">
        <f>IFERROR((table_world_population[[#This Row],[2023]]-table_world_population[[#This Row],[2013]])/table_world_population[[#This Row],[2013]],0)</f>
        <v>0.14917738131094829</v>
      </c>
      <c r="V1366" s="3">
        <f>IFERROR((table_world_population[[#This Row],[2023]]-table_world_population[[#This Row],[2022]])/table_world_population[[#This Row],[2022]],0)</f>
        <v>3.310478698947409E-2</v>
      </c>
    </row>
    <row r="1367" spans="1:22" x14ac:dyDescent="0.35">
      <c r="A1367" t="s">
        <v>419</v>
      </c>
      <c r="B1367" t="s">
        <v>194</v>
      </c>
      <c r="C1367" t="s">
        <v>24</v>
      </c>
      <c r="D1367" t="s">
        <v>239</v>
      </c>
      <c r="E1367" t="s">
        <v>458</v>
      </c>
      <c r="F1367" t="s">
        <v>15</v>
      </c>
      <c r="G1367" t="s">
        <v>463</v>
      </c>
      <c r="H1367" t="s">
        <v>15</v>
      </c>
      <c r="I1367" s="1">
        <v>2907724</v>
      </c>
      <c r="J1367" s="1">
        <v>11106031</v>
      </c>
      <c r="K1367" s="1">
        <v>11213284</v>
      </c>
      <c r="L1367" s="1">
        <v>11194299</v>
      </c>
      <c r="M1367" s="1">
        <v>11066105</v>
      </c>
      <c r="N1367" s="1">
        <v>10658226</v>
      </c>
      <c r="O1367" s="1">
        <v>10395329</v>
      </c>
      <c r="P1367" s="1">
        <v>10447666</v>
      </c>
      <c r="Q1367" s="1">
        <v>10606227</v>
      </c>
      <c r="R1367" s="1">
        <v>10748272</v>
      </c>
      <c r="S1367" s="1">
        <v>10913164</v>
      </c>
      <c r="T1367" s="1">
        <v>11088796</v>
      </c>
      <c r="U1367" s="2">
        <f>IFERROR((table_world_population[[#This Row],[2023]]-table_world_population[[#This Row],[2013]])/table_world_population[[#This Row],[2013]],0)</f>
        <v>-1.5518595256937425E-3</v>
      </c>
      <c r="V1367" s="3">
        <f>IFERROR((table_world_population[[#This Row],[2023]]-table_world_population[[#This Row],[2022]])/table_world_population[[#This Row],[2022]],0)</f>
        <v>1.609359118950288E-2</v>
      </c>
    </row>
    <row r="1368" spans="1:22" x14ac:dyDescent="0.35">
      <c r="A1368" t="s">
        <v>420</v>
      </c>
      <c r="B1368" t="s">
        <v>195</v>
      </c>
      <c r="C1368" t="s">
        <v>18</v>
      </c>
      <c r="D1368" t="s">
        <v>232</v>
      </c>
      <c r="E1368" t="s">
        <v>458</v>
      </c>
      <c r="F1368" t="s">
        <v>15</v>
      </c>
      <c r="G1368" t="s">
        <v>463</v>
      </c>
      <c r="H1368" t="s">
        <v>15</v>
      </c>
      <c r="I1368" s="1">
        <v>15665693</v>
      </c>
      <c r="J1368" s="1">
        <v>23671269</v>
      </c>
      <c r="K1368" s="1">
        <v>23627558</v>
      </c>
      <c r="L1368" s="1">
        <v>23626850</v>
      </c>
      <c r="M1368" s="1">
        <v>23662382</v>
      </c>
      <c r="N1368" s="1">
        <v>23734338</v>
      </c>
      <c r="O1368" s="1">
        <v>23851736</v>
      </c>
      <c r="P1368" s="1">
        <v>24030201</v>
      </c>
      <c r="Q1368" s="1">
        <v>24152012</v>
      </c>
      <c r="R1368" s="1">
        <v>24178936</v>
      </c>
      <c r="S1368" s="1">
        <v>24361595</v>
      </c>
      <c r="T1368" s="1">
        <v>24662475</v>
      </c>
      <c r="U1368" s="2">
        <f>IFERROR((table_world_population[[#This Row],[2023]]-table_world_population[[#This Row],[2013]])/table_world_population[[#This Row],[2013]],0)</f>
        <v>4.1873800682168748E-2</v>
      </c>
      <c r="V1368" s="3">
        <f>IFERROR((table_world_population[[#This Row],[2023]]-table_world_population[[#This Row],[2022]])/table_world_population[[#This Row],[2022]],0)</f>
        <v>1.2350587061315156E-2</v>
      </c>
    </row>
    <row r="1369" spans="1:22" x14ac:dyDescent="0.35">
      <c r="A1369" t="s">
        <v>420</v>
      </c>
      <c r="B1369" t="s">
        <v>195</v>
      </c>
      <c r="C1369" t="s">
        <v>19</v>
      </c>
      <c r="D1369" t="s">
        <v>233</v>
      </c>
      <c r="E1369" t="s">
        <v>458</v>
      </c>
      <c r="F1369" t="s">
        <v>15</v>
      </c>
      <c r="G1369" t="s">
        <v>463</v>
      </c>
      <c r="H1369" t="s">
        <v>15</v>
      </c>
      <c r="I1369" s="1">
        <v>14789308</v>
      </c>
      <c r="J1369" s="1">
        <v>22948775</v>
      </c>
      <c r="K1369" s="1">
        <v>22853324</v>
      </c>
      <c r="L1369" s="1">
        <v>22817982</v>
      </c>
      <c r="M1369" s="1">
        <v>22821680</v>
      </c>
      <c r="N1369" s="1">
        <v>22858897</v>
      </c>
      <c r="O1369" s="1">
        <v>22946018</v>
      </c>
      <c r="P1369" s="1">
        <v>23104636</v>
      </c>
      <c r="Q1369" s="1">
        <v>23213643</v>
      </c>
      <c r="R1369" s="1">
        <v>23236858</v>
      </c>
      <c r="S1369" s="1">
        <v>23416745</v>
      </c>
      <c r="T1369" s="1">
        <v>23710861</v>
      </c>
      <c r="U1369" s="2">
        <f>IFERROR((table_world_population[[#This Row],[2023]]-table_world_population[[#This Row],[2013]])/table_world_population[[#This Row],[2013]],0)</f>
        <v>3.3208134203241785E-2</v>
      </c>
      <c r="V1369" s="3">
        <f>IFERROR((table_world_population[[#This Row],[2023]]-table_world_population[[#This Row],[2022]])/table_world_population[[#This Row],[2022]],0)</f>
        <v>1.25600718631048E-2</v>
      </c>
    </row>
    <row r="1370" spans="1:22" x14ac:dyDescent="0.35">
      <c r="A1370" t="s">
        <v>420</v>
      </c>
      <c r="B1370" t="s">
        <v>195</v>
      </c>
      <c r="C1370" t="s">
        <v>15</v>
      </c>
      <c r="D1370" t="s">
        <v>234</v>
      </c>
      <c r="E1370" t="s">
        <v>459</v>
      </c>
      <c r="F1370" t="s">
        <v>14</v>
      </c>
      <c r="G1370" t="s">
        <v>463</v>
      </c>
      <c r="H1370" t="s">
        <v>15</v>
      </c>
      <c r="I1370" s="1">
        <v>8356373</v>
      </c>
      <c r="J1370" s="1">
        <v>7080929</v>
      </c>
      <c r="K1370" s="1">
        <v>7060456</v>
      </c>
      <c r="L1370" s="1">
        <v>7039273</v>
      </c>
      <c r="M1370" s="1">
        <v>7016924</v>
      </c>
      <c r="N1370" s="1">
        <v>6993265</v>
      </c>
      <c r="O1370" s="1">
        <v>6955240</v>
      </c>
      <c r="P1370" s="1">
        <v>6904213</v>
      </c>
      <c r="Q1370" s="1">
        <v>6818586</v>
      </c>
      <c r="R1370" s="1">
        <v>6688904</v>
      </c>
      <c r="S1370" s="1">
        <v>6592394</v>
      </c>
      <c r="T1370" s="1">
        <v>6513434</v>
      </c>
      <c r="U1370" s="2">
        <f>IFERROR((table_world_population[[#This Row],[2023]]-table_world_population[[#This Row],[2013]])/table_world_population[[#This Row],[2013]],0)</f>
        <v>-8.0144144927875985E-2</v>
      </c>
      <c r="V1370" s="3">
        <f>IFERROR((table_world_population[[#This Row],[2023]]-table_world_population[[#This Row],[2022]])/table_world_population[[#This Row],[2022]],0)</f>
        <v>-1.1977439455226736E-2</v>
      </c>
    </row>
    <row r="1371" spans="1:22" x14ac:dyDescent="0.35">
      <c r="A1371" t="s">
        <v>420</v>
      </c>
      <c r="B1371" t="s">
        <v>195</v>
      </c>
      <c r="C1371" t="s">
        <v>15</v>
      </c>
      <c r="D1371" t="s">
        <v>235</v>
      </c>
      <c r="E1371" t="s">
        <v>460</v>
      </c>
      <c r="F1371" t="s">
        <v>16</v>
      </c>
      <c r="G1371" t="s">
        <v>463</v>
      </c>
      <c r="H1371" t="s">
        <v>15</v>
      </c>
      <c r="I1371" s="1">
        <v>19604291</v>
      </c>
      <c r="J1371" s="1">
        <v>31201239</v>
      </c>
      <c r="K1371" s="1">
        <v>30917313</v>
      </c>
      <c r="L1371" s="1">
        <v>30773032</v>
      </c>
      <c r="M1371" s="1">
        <v>30717059</v>
      </c>
      <c r="N1371" s="1">
        <v>30715847</v>
      </c>
      <c r="O1371" s="1">
        <v>30814187</v>
      </c>
      <c r="P1371" s="1">
        <v>31046581</v>
      </c>
      <c r="Q1371" s="1">
        <v>31229056</v>
      </c>
      <c r="R1371" s="1">
        <v>31289780</v>
      </c>
      <c r="S1371" s="1">
        <v>31503646</v>
      </c>
      <c r="T1371" s="1">
        <v>31829313</v>
      </c>
      <c r="U1371" s="2">
        <f>IFERROR((table_world_population[[#This Row],[2023]]-table_world_population[[#This Row],[2013]])/table_world_population[[#This Row],[2013]],0)</f>
        <v>2.0129777538641976E-2</v>
      </c>
      <c r="V1371" s="3">
        <f>IFERROR((table_world_population[[#This Row],[2023]]-table_world_population[[#This Row],[2022]])/table_world_population[[#This Row],[2022]],0)</f>
        <v>1.0337438403161335E-2</v>
      </c>
    </row>
    <row r="1372" spans="1:22" x14ac:dyDescent="0.35">
      <c r="A1372" t="s">
        <v>420</v>
      </c>
      <c r="B1372" t="s">
        <v>195</v>
      </c>
      <c r="C1372" t="s">
        <v>15</v>
      </c>
      <c r="D1372" t="s">
        <v>236</v>
      </c>
      <c r="E1372" t="s">
        <v>461</v>
      </c>
      <c r="F1372" t="s">
        <v>17</v>
      </c>
      <c r="G1372" t="s">
        <v>463</v>
      </c>
      <c r="H1372" t="s">
        <v>15</v>
      </c>
      <c r="I1372" s="1">
        <v>2494336</v>
      </c>
      <c r="J1372" s="1">
        <v>8337877</v>
      </c>
      <c r="K1372" s="1">
        <v>8503113</v>
      </c>
      <c r="L1372" s="1">
        <v>8632527</v>
      </c>
      <c r="M1372" s="1">
        <v>8750078</v>
      </c>
      <c r="N1372" s="1">
        <v>8884124</v>
      </c>
      <c r="O1372" s="1">
        <v>9028327</v>
      </c>
      <c r="P1372" s="1">
        <v>9184044</v>
      </c>
      <c r="Q1372" s="1">
        <v>9318013</v>
      </c>
      <c r="R1372" s="1">
        <v>9437109</v>
      </c>
      <c r="S1372" s="1">
        <v>9682299</v>
      </c>
      <c r="T1372" s="1">
        <v>10030589</v>
      </c>
      <c r="U1372" s="2">
        <f>IFERROR((table_world_population[[#This Row],[2023]]-table_world_population[[#This Row],[2013]])/table_world_population[[#This Row],[2013]],0)</f>
        <v>0.20301474823867036</v>
      </c>
      <c r="V1372" s="3">
        <f>IFERROR((table_world_population[[#This Row],[2023]]-table_world_population[[#This Row],[2022]])/table_world_population[[#This Row],[2022]],0)</f>
        <v>3.5971828591535956E-2</v>
      </c>
    </row>
    <row r="1373" spans="1:22" x14ac:dyDescent="0.35">
      <c r="A1373" t="s">
        <v>420</v>
      </c>
      <c r="B1373" t="s">
        <v>195</v>
      </c>
      <c r="C1373" t="s">
        <v>20</v>
      </c>
      <c r="D1373" t="s">
        <v>237</v>
      </c>
      <c r="E1373" t="s">
        <v>458</v>
      </c>
      <c r="F1373" t="s">
        <v>15</v>
      </c>
      <c r="G1373" t="s">
        <v>464</v>
      </c>
      <c r="H1373" t="s">
        <v>21</v>
      </c>
      <c r="I1373" s="1">
        <v>13227520</v>
      </c>
      <c r="J1373" s="1">
        <v>9728205</v>
      </c>
      <c r="K1373" s="1">
        <v>9590865</v>
      </c>
      <c r="L1373" s="1">
        <v>9473817</v>
      </c>
      <c r="M1373" s="1">
        <v>9371187</v>
      </c>
      <c r="N1373" s="1">
        <v>9281373</v>
      </c>
      <c r="O1373" s="1">
        <v>9209330</v>
      </c>
      <c r="P1373" s="1">
        <v>9160656</v>
      </c>
      <c r="Q1373" s="1">
        <v>9089469</v>
      </c>
      <c r="R1373" s="1">
        <v>8982448</v>
      </c>
      <c r="S1373" s="1">
        <v>8932638</v>
      </c>
      <c r="T1373" s="1">
        <v>8923913</v>
      </c>
      <c r="U1373" s="2">
        <f>IFERROR((table_world_population[[#This Row],[2023]]-table_world_population[[#This Row],[2013]])/table_world_population[[#This Row],[2013]],0)</f>
        <v>-8.2676300509703482E-2</v>
      </c>
      <c r="V1373" s="3">
        <f>IFERROR((table_world_population[[#This Row],[2023]]-table_world_population[[#This Row],[2022]])/table_world_population[[#This Row],[2022]],0)</f>
        <v>-9.7675513101504836E-4</v>
      </c>
    </row>
    <row r="1374" spans="1:22" x14ac:dyDescent="0.35">
      <c r="A1374" t="s">
        <v>420</v>
      </c>
      <c r="B1374" t="s">
        <v>195</v>
      </c>
      <c r="C1374" t="s">
        <v>22</v>
      </c>
      <c r="D1374" t="s">
        <v>238</v>
      </c>
      <c r="E1374" t="s">
        <v>458</v>
      </c>
      <c r="F1374" t="s">
        <v>15</v>
      </c>
      <c r="G1374" t="s">
        <v>465</v>
      </c>
      <c r="H1374" t="s">
        <v>23</v>
      </c>
      <c r="I1374" s="1">
        <v>17227480</v>
      </c>
      <c r="J1374" s="1">
        <v>36891840</v>
      </c>
      <c r="K1374" s="1">
        <v>36890017</v>
      </c>
      <c r="L1374" s="1">
        <v>36971015</v>
      </c>
      <c r="M1374" s="1">
        <v>37112875</v>
      </c>
      <c r="N1374" s="1">
        <v>37311863</v>
      </c>
      <c r="O1374" s="1">
        <v>37588424</v>
      </c>
      <c r="P1374" s="1">
        <v>37974181</v>
      </c>
      <c r="Q1374" s="1">
        <v>38276186</v>
      </c>
      <c r="R1374" s="1">
        <v>38433346</v>
      </c>
      <c r="S1374" s="1">
        <v>38845702</v>
      </c>
      <c r="T1374" s="1">
        <v>39449423</v>
      </c>
      <c r="U1374" s="2">
        <f>IFERROR((table_world_population[[#This Row],[2023]]-table_world_population[[#This Row],[2013]])/table_world_population[[#This Row],[2013]],0)</f>
        <v>6.9326523155256017E-2</v>
      </c>
      <c r="V1374" s="3">
        <f>IFERROR((table_world_population[[#This Row],[2023]]-table_world_population[[#This Row],[2022]])/table_world_population[[#This Row],[2022]],0)</f>
        <v>1.5541513447227701E-2</v>
      </c>
    </row>
    <row r="1375" spans="1:22" x14ac:dyDescent="0.35">
      <c r="A1375" t="s">
        <v>420</v>
      </c>
      <c r="B1375" t="s">
        <v>195</v>
      </c>
      <c r="C1375" t="s">
        <v>24</v>
      </c>
      <c r="D1375" t="s">
        <v>239</v>
      </c>
      <c r="E1375" t="s">
        <v>458</v>
      </c>
      <c r="F1375" t="s">
        <v>15</v>
      </c>
      <c r="G1375" t="s">
        <v>463</v>
      </c>
      <c r="H1375" t="s">
        <v>15</v>
      </c>
      <c r="I1375" s="1">
        <v>30455000</v>
      </c>
      <c r="J1375" s="1">
        <v>46620045</v>
      </c>
      <c r="K1375" s="1">
        <v>46480882</v>
      </c>
      <c r="L1375" s="1">
        <v>46444832</v>
      </c>
      <c r="M1375" s="1">
        <v>46484062</v>
      </c>
      <c r="N1375" s="1">
        <v>46593236</v>
      </c>
      <c r="O1375" s="1">
        <v>46797754</v>
      </c>
      <c r="P1375" s="1">
        <v>47134837</v>
      </c>
      <c r="Q1375" s="1">
        <v>47365655</v>
      </c>
      <c r="R1375" s="1">
        <v>47415794</v>
      </c>
      <c r="S1375" s="1">
        <v>47778340</v>
      </c>
      <c r="T1375" s="1">
        <v>48373336</v>
      </c>
      <c r="U1375" s="2">
        <f>IFERROR((table_world_population[[#This Row],[2023]]-table_world_population[[#This Row],[2013]])/table_world_population[[#This Row],[2013]],0)</f>
        <v>3.7608093256881241E-2</v>
      </c>
      <c r="V1375" s="3">
        <f>IFERROR((table_world_population[[#This Row],[2023]]-table_world_population[[#This Row],[2022]])/table_world_population[[#This Row],[2022]],0)</f>
        <v>1.2453258108172029E-2</v>
      </c>
    </row>
    <row r="1376" spans="1:22" x14ac:dyDescent="0.35">
      <c r="A1376" t="s">
        <v>421</v>
      </c>
      <c r="B1376" t="s">
        <v>196</v>
      </c>
      <c r="C1376" t="s">
        <v>18</v>
      </c>
      <c r="D1376" t="s">
        <v>232</v>
      </c>
      <c r="E1376" t="s">
        <v>458</v>
      </c>
      <c r="F1376" t="s">
        <v>15</v>
      </c>
      <c r="G1376" t="s">
        <v>463</v>
      </c>
      <c r="H1376" t="s">
        <v>15</v>
      </c>
      <c r="I1376" s="1">
        <v>4624178</v>
      </c>
      <c r="J1376" s="1">
        <v>10893806</v>
      </c>
      <c r="K1376" s="1">
        <v>10958989</v>
      </c>
      <c r="L1376" s="1">
        <v>11017785</v>
      </c>
      <c r="M1376" s="1">
        <v>11071811</v>
      </c>
      <c r="N1376" s="1">
        <v>11121609</v>
      </c>
      <c r="O1376" s="1">
        <v>11212976</v>
      </c>
      <c r="P1376" s="1">
        <v>11288193</v>
      </c>
      <c r="Q1376" s="1">
        <v>11354528</v>
      </c>
      <c r="R1376" s="1">
        <v>11481595</v>
      </c>
      <c r="S1376" s="1">
        <v>11498234</v>
      </c>
      <c r="T1376" s="1">
        <v>11428453</v>
      </c>
      <c r="U1376" s="2">
        <f>IFERROR((table_world_population[[#This Row],[2023]]-table_world_population[[#This Row],[2013]])/table_world_population[[#This Row],[2013]],0)</f>
        <v>4.9078072438594925E-2</v>
      </c>
      <c r="V1376" s="3">
        <f>IFERROR((table_world_population[[#This Row],[2023]]-table_world_population[[#This Row],[2022]])/table_world_population[[#This Row],[2022]],0)</f>
        <v>-6.0688450069810718E-3</v>
      </c>
    </row>
    <row r="1377" spans="1:22" x14ac:dyDescent="0.35">
      <c r="A1377" t="s">
        <v>421</v>
      </c>
      <c r="B1377" t="s">
        <v>196</v>
      </c>
      <c r="C1377" t="s">
        <v>19</v>
      </c>
      <c r="D1377" t="s">
        <v>233</v>
      </c>
      <c r="E1377" t="s">
        <v>458</v>
      </c>
      <c r="F1377" t="s">
        <v>15</v>
      </c>
      <c r="G1377" t="s">
        <v>463</v>
      </c>
      <c r="H1377" t="s">
        <v>15</v>
      </c>
      <c r="I1377" s="1">
        <v>5159694</v>
      </c>
      <c r="J1377" s="1">
        <v>10237951</v>
      </c>
      <c r="K1377" s="1">
        <v>10280468</v>
      </c>
      <c r="L1377" s="1">
        <v>10318912</v>
      </c>
      <c r="M1377" s="1">
        <v>10353683</v>
      </c>
      <c r="N1377" s="1">
        <v>10385204</v>
      </c>
      <c r="O1377" s="1">
        <v>10457023</v>
      </c>
      <c r="P1377" s="1">
        <v>10514808</v>
      </c>
      <c r="Q1377" s="1">
        <v>10564472</v>
      </c>
      <c r="R1377" s="1">
        <v>10674405</v>
      </c>
      <c r="S1377" s="1">
        <v>10682766</v>
      </c>
      <c r="T1377" s="1">
        <v>10608547</v>
      </c>
      <c r="U1377" s="2">
        <f>IFERROR((table_world_population[[#This Row],[2023]]-table_world_population[[#This Row],[2013]])/table_world_population[[#This Row],[2013]],0)</f>
        <v>3.6198258811748561E-2</v>
      </c>
      <c r="V1377" s="3">
        <f>IFERROR((table_world_population[[#This Row],[2023]]-table_world_population[[#This Row],[2022]])/table_world_population[[#This Row],[2022]],0)</f>
        <v>-6.9475452331353134E-3</v>
      </c>
    </row>
    <row r="1378" spans="1:22" x14ac:dyDescent="0.35">
      <c r="A1378" t="s">
        <v>421</v>
      </c>
      <c r="B1378" t="s">
        <v>196</v>
      </c>
      <c r="C1378" t="s">
        <v>15</v>
      </c>
      <c r="D1378" t="s">
        <v>234</v>
      </c>
      <c r="E1378" t="s">
        <v>459</v>
      </c>
      <c r="F1378" t="s">
        <v>14</v>
      </c>
      <c r="G1378" t="s">
        <v>463</v>
      </c>
      <c r="H1378" t="s">
        <v>15</v>
      </c>
      <c r="I1378" s="1">
        <v>4040119</v>
      </c>
      <c r="J1378" s="1">
        <v>5338135</v>
      </c>
      <c r="K1378" s="1">
        <v>5342030</v>
      </c>
      <c r="L1378" s="1">
        <v>5331526</v>
      </c>
      <c r="M1378" s="1">
        <v>5307103</v>
      </c>
      <c r="N1378" s="1">
        <v>5272688</v>
      </c>
      <c r="O1378" s="1">
        <v>5252066</v>
      </c>
      <c r="P1378" s="1">
        <v>5217171</v>
      </c>
      <c r="Q1378" s="1">
        <v>5170081</v>
      </c>
      <c r="R1378" s="1">
        <v>5143439</v>
      </c>
      <c r="S1378" s="1">
        <v>5061219</v>
      </c>
      <c r="T1378" s="1">
        <v>4939502</v>
      </c>
      <c r="U1378" s="2">
        <f>IFERROR((table_world_population[[#This Row],[2023]]-table_world_population[[#This Row],[2013]])/table_world_population[[#This Row],[2013]],0)</f>
        <v>-7.4676455353789292E-2</v>
      </c>
      <c r="V1378" s="3">
        <f>IFERROR((table_world_population[[#This Row],[2023]]-table_world_population[[#This Row],[2022]])/table_world_population[[#This Row],[2022]],0)</f>
        <v>-2.4048949472449226E-2</v>
      </c>
    </row>
    <row r="1379" spans="1:22" x14ac:dyDescent="0.35">
      <c r="A1379" t="s">
        <v>421</v>
      </c>
      <c r="B1379" t="s">
        <v>196</v>
      </c>
      <c r="C1379" t="s">
        <v>15</v>
      </c>
      <c r="D1379" t="s">
        <v>235</v>
      </c>
      <c r="E1379" t="s">
        <v>460</v>
      </c>
      <c r="F1379" t="s">
        <v>16</v>
      </c>
      <c r="G1379" t="s">
        <v>463</v>
      </c>
      <c r="H1379" t="s">
        <v>15</v>
      </c>
      <c r="I1379" s="1">
        <v>5286442</v>
      </c>
      <c r="J1379" s="1">
        <v>14039031</v>
      </c>
      <c r="K1379" s="1">
        <v>14063554</v>
      </c>
      <c r="L1379" s="1">
        <v>14087748</v>
      </c>
      <c r="M1379" s="1">
        <v>14117896</v>
      </c>
      <c r="N1379" s="1">
        <v>14148610</v>
      </c>
      <c r="O1379" s="1">
        <v>14234737</v>
      </c>
      <c r="P1379" s="1">
        <v>14307585</v>
      </c>
      <c r="Q1379" s="1">
        <v>14381014</v>
      </c>
      <c r="R1379" s="1">
        <v>14540694</v>
      </c>
      <c r="S1379" s="1">
        <v>14560801</v>
      </c>
      <c r="T1379" s="1">
        <v>14471414</v>
      </c>
      <c r="U1379" s="2">
        <f>IFERROR((table_world_population[[#This Row],[2023]]-table_world_population[[#This Row],[2013]])/table_world_population[[#This Row],[2013]],0)</f>
        <v>3.0798635603839039E-2</v>
      </c>
      <c r="V1379" s="3">
        <f>IFERROR((table_world_population[[#This Row],[2023]]-table_world_population[[#This Row],[2022]])/table_world_population[[#This Row],[2022]],0)</f>
        <v>-6.138879310279702E-3</v>
      </c>
    </row>
    <row r="1380" spans="1:22" x14ac:dyDescent="0.35">
      <c r="A1380" t="s">
        <v>421</v>
      </c>
      <c r="B1380" t="s">
        <v>196</v>
      </c>
      <c r="C1380" t="s">
        <v>15</v>
      </c>
      <c r="D1380" t="s">
        <v>236</v>
      </c>
      <c r="E1380" t="s">
        <v>461</v>
      </c>
      <c r="F1380" t="s">
        <v>17</v>
      </c>
      <c r="G1380" t="s">
        <v>463</v>
      </c>
      <c r="H1380" t="s">
        <v>15</v>
      </c>
      <c r="I1380" s="1">
        <v>457310</v>
      </c>
      <c r="J1380" s="1">
        <v>1754590</v>
      </c>
      <c r="K1380" s="1">
        <v>1833873</v>
      </c>
      <c r="L1380" s="1">
        <v>1917423</v>
      </c>
      <c r="M1380" s="1">
        <v>2000494</v>
      </c>
      <c r="N1380" s="1">
        <v>2085515</v>
      </c>
      <c r="O1380" s="1">
        <v>2183197</v>
      </c>
      <c r="P1380" s="1">
        <v>2278244</v>
      </c>
      <c r="Q1380" s="1">
        <v>2367905</v>
      </c>
      <c r="R1380" s="1">
        <v>2471867</v>
      </c>
      <c r="S1380" s="1">
        <v>2558980</v>
      </c>
      <c r="T1380" s="1">
        <v>2626085</v>
      </c>
      <c r="U1380" s="2">
        <f>IFERROR((table_world_population[[#This Row],[2023]]-table_world_population[[#This Row],[2013]])/table_world_population[[#This Row],[2013]],0)</f>
        <v>0.49669438444308928</v>
      </c>
      <c r="V1380" s="3">
        <f>IFERROR((table_world_population[[#This Row],[2023]]-table_world_population[[#This Row],[2022]])/table_world_population[[#This Row],[2022]],0)</f>
        <v>2.6223338986627483E-2</v>
      </c>
    </row>
    <row r="1381" spans="1:22" x14ac:dyDescent="0.35">
      <c r="A1381" t="s">
        <v>421</v>
      </c>
      <c r="B1381" t="s">
        <v>196</v>
      </c>
      <c r="C1381" t="s">
        <v>20</v>
      </c>
      <c r="D1381" t="s">
        <v>237</v>
      </c>
      <c r="E1381" t="s">
        <v>458</v>
      </c>
      <c r="F1381" t="s">
        <v>15</v>
      </c>
      <c r="G1381" t="s">
        <v>464</v>
      </c>
      <c r="H1381" t="s">
        <v>21</v>
      </c>
      <c r="I1381" s="1">
        <v>8176283</v>
      </c>
      <c r="J1381" s="1">
        <v>17286199</v>
      </c>
      <c r="K1381" s="1">
        <v>17370053</v>
      </c>
      <c r="L1381" s="1">
        <v>17441470</v>
      </c>
      <c r="M1381" s="1">
        <v>17502272</v>
      </c>
      <c r="N1381" s="1">
        <v>17553000</v>
      </c>
      <c r="O1381" s="1">
        <v>17666251</v>
      </c>
      <c r="P1381" s="1">
        <v>17750912</v>
      </c>
      <c r="Q1381" s="1">
        <v>17817298</v>
      </c>
      <c r="R1381" s="1">
        <v>17977378</v>
      </c>
      <c r="S1381" s="1">
        <v>17960843</v>
      </c>
      <c r="T1381" s="1">
        <v>17803472</v>
      </c>
      <c r="U1381" s="2">
        <f>IFERROR((table_world_population[[#This Row],[2023]]-table_world_population[[#This Row],[2013]])/table_world_population[[#This Row],[2013]],0)</f>
        <v>2.9924045187724613E-2</v>
      </c>
      <c r="V1381" s="3">
        <f>IFERROR((table_world_population[[#This Row],[2023]]-table_world_population[[#This Row],[2022]])/table_world_population[[#This Row],[2022]],0)</f>
        <v>-8.7618938598817437E-3</v>
      </c>
    </row>
    <row r="1382" spans="1:22" x14ac:dyDescent="0.35">
      <c r="A1382" t="s">
        <v>421</v>
      </c>
      <c r="B1382" t="s">
        <v>196</v>
      </c>
      <c r="C1382" t="s">
        <v>22</v>
      </c>
      <c r="D1382" t="s">
        <v>238</v>
      </c>
      <c r="E1382" t="s">
        <v>458</v>
      </c>
      <c r="F1382" t="s">
        <v>15</v>
      </c>
      <c r="G1382" t="s">
        <v>465</v>
      </c>
      <c r="H1382" t="s">
        <v>23</v>
      </c>
      <c r="I1382" s="1">
        <v>1607588</v>
      </c>
      <c r="J1382" s="1">
        <v>3845557</v>
      </c>
      <c r="K1382" s="1">
        <v>3869404</v>
      </c>
      <c r="L1382" s="1">
        <v>3895227</v>
      </c>
      <c r="M1382" s="1">
        <v>3923222</v>
      </c>
      <c r="N1382" s="1">
        <v>3953813</v>
      </c>
      <c r="O1382" s="1">
        <v>4003749</v>
      </c>
      <c r="P1382" s="1">
        <v>4052088</v>
      </c>
      <c r="Q1382" s="1">
        <v>4101702</v>
      </c>
      <c r="R1382" s="1">
        <v>4178622</v>
      </c>
      <c r="S1382" s="1">
        <v>4220157</v>
      </c>
      <c r="T1382" s="1">
        <v>4233528</v>
      </c>
      <c r="U1382" s="2">
        <f>IFERROR((table_world_population[[#This Row],[2023]]-table_world_population[[#This Row],[2013]])/table_world_population[[#This Row],[2013]],0)</f>
        <v>0.10088811581781261</v>
      </c>
      <c r="V1382" s="3">
        <f>IFERROR((table_world_population[[#This Row],[2023]]-table_world_population[[#This Row],[2022]])/table_world_population[[#This Row],[2022]],0)</f>
        <v>3.1683655371115339E-3</v>
      </c>
    </row>
    <row r="1383" spans="1:22" x14ac:dyDescent="0.35">
      <c r="A1383" t="s">
        <v>421</v>
      </c>
      <c r="B1383" t="s">
        <v>196</v>
      </c>
      <c r="C1383" t="s">
        <v>24</v>
      </c>
      <c r="D1383" t="s">
        <v>239</v>
      </c>
      <c r="E1383" t="s">
        <v>458</v>
      </c>
      <c r="F1383" t="s">
        <v>15</v>
      </c>
      <c r="G1383" t="s">
        <v>463</v>
      </c>
      <c r="H1383" t="s">
        <v>15</v>
      </c>
      <c r="I1383" s="1">
        <v>9783871</v>
      </c>
      <c r="J1383" s="1">
        <v>21131756</v>
      </c>
      <c r="K1383" s="1">
        <v>21239457</v>
      </c>
      <c r="L1383" s="1">
        <v>21336697</v>
      </c>
      <c r="M1383" s="1">
        <v>21425494</v>
      </c>
      <c r="N1383" s="1">
        <v>21506813</v>
      </c>
      <c r="O1383" s="1">
        <v>21670000</v>
      </c>
      <c r="P1383" s="1">
        <v>21803000</v>
      </c>
      <c r="Q1383" s="1">
        <v>21919000</v>
      </c>
      <c r="R1383" s="1">
        <v>22156000</v>
      </c>
      <c r="S1383" s="1">
        <v>22181000</v>
      </c>
      <c r="T1383" s="1">
        <v>22037000</v>
      </c>
      <c r="U1383" s="2">
        <f>IFERROR((table_world_population[[#This Row],[2023]]-table_world_population[[#This Row],[2013]])/table_world_population[[#This Row],[2013]],0)</f>
        <v>4.2838086905792404E-2</v>
      </c>
      <c r="V1383" s="3">
        <f>IFERROR((table_world_population[[#This Row],[2023]]-table_world_population[[#This Row],[2022]])/table_world_population[[#This Row],[2022]],0)</f>
        <v>-6.492042739281367E-3</v>
      </c>
    </row>
    <row r="1384" spans="1:22" x14ac:dyDescent="0.35">
      <c r="A1384" t="s">
        <v>422</v>
      </c>
      <c r="B1384" t="s">
        <v>197</v>
      </c>
      <c r="C1384" t="s">
        <v>18</v>
      </c>
      <c r="D1384" t="s">
        <v>232</v>
      </c>
      <c r="E1384" t="s">
        <v>458</v>
      </c>
      <c r="F1384" t="s">
        <v>15</v>
      </c>
      <c r="G1384" t="s">
        <v>463</v>
      </c>
      <c r="H1384" t="s">
        <v>15</v>
      </c>
      <c r="I1384" s="1">
        <v>30218</v>
      </c>
      <c r="J1384" s="1">
        <v>24339</v>
      </c>
      <c r="K1384" s="1">
        <v>24387</v>
      </c>
      <c r="L1384" s="1">
        <v>24430</v>
      </c>
      <c r="M1384" s="1">
        <v>24472</v>
      </c>
      <c r="N1384" s="1">
        <v>24515</v>
      </c>
      <c r="O1384" s="1">
        <v>24545</v>
      </c>
      <c r="P1384" s="1">
        <v>24562</v>
      </c>
      <c r="Q1384" s="1">
        <v>24570</v>
      </c>
      <c r="R1384" s="1">
        <v>24591</v>
      </c>
      <c r="S1384" s="1">
        <v>24646</v>
      </c>
      <c r="T1384" s="1">
        <v>24721</v>
      </c>
      <c r="U1384" s="2">
        <f>IFERROR((table_world_population[[#This Row],[2023]]-table_world_population[[#This Row],[2013]])/table_world_population[[#This Row],[2013]],0)</f>
        <v>1.5694975142774969E-2</v>
      </c>
      <c r="V1384" s="3">
        <f>IFERROR((table_world_population[[#This Row],[2023]]-table_world_population[[#This Row],[2022]])/table_world_population[[#This Row],[2022]],0)</f>
        <v>3.0430901566177067E-3</v>
      </c>
    </row>
    <row r="1385" spans="1:22" x14ac:dyDescent="0.35">
      <c r="A1385" t="s">
        <v>422</v>
      </c>
      <c r="B1385" t="s">
        <v>197</v>
      </c>
      <c r="C1385" t="s">
        <v>19</v>
      </c>
      <c r="D1385" t="s">
        <v>233</v>
      </c>
      <c r="E1385" t="s">
        <v>458</v>
      </c>
      <c r="F1385" t="s">
        <v>15</v>
      </c>
      <c r="G1385" t="s">
        <v>463</v>
      </c>
      <c r="H1385" t="s">
        <v>15</v>
      </c>
      <c r="I1385" s="1">
        <v>26442</v>
      </c>
      <c r="J1385" s="1">
        <v>23427</v>
      </c>
      <c r="K1385" s="1">
        <v>23402</v>
      </c>
      <c r="L1385" s="1">
        <v>23360</v>
      </c>
      <c r="M1385" s="1">
        <v>23316</v>
      </c>
      <c r="N1385" s="1">
        <v>23270</v>
      </c>
      <c r="O1385" s="1">
        <v>23216</v>
      </c>
      <c r="P1385" s="1">
        <v>23149</v>
      </c>
      <c r="Q1385" s="1">
        <v>23072</v>
      </c>
      <c r="R1385" s="1">
        <v>23015</v>
      </c>
      <c r="S1385" s="1">
        <v>23011</v>
      </c>
      <c r="T1385" s="1">
        <v>23034</v>
      </c>
      <c r="U1385" s="2">
        <f>IFERROR((table_world_population[[#This Row],[2023]]-table_world_population[[#This Row],[2013]])/table_world_population[[#This Row],[2013]],0)</f>
        <v>-1.677551543091305E-2</v>
      </c>
      <c r="V1385" s="3">
        <f>IFERROR((table_world_population[[#This Row],[2023]]-table_world_population[[#This Row],[2022]])/table_world_population[[#This Row],[2022]],0)</f>
        <v>9.9952196775455224E-4</v>
      </c>
    </row>
    <row r="1386" spans="1:22" x14ac:dyDescent="0.35">
      <c r="A1386" t="s">
        <v>422</v>
      </c>
      <c r="B1386" t="s">
        <v>197</v>
      </c>
      <c r="C1386" t="s">
        <v>15</v>
      </c>
      <c r="D1386" t="s">
        <v>234</v>
      </c>
      <c r="E1386" t="s">
        <v>459</v>
      </c>
      <c r="F1386" t="s">
        <v>14</v>
      </c>
      <c r="G1386" t="s">
        <v>463</v>
      </c>
      <c r="H1386" t="s">
        <v>15</v>
      </c>
      <c r="I1386" s="1">
        <v>26324</v>
      </c>
      <c r="J1386" s="1">
        <v>10698</v>
      </c>
      <c r="K1386" s="1">
        <v>10458</v>
      </c>
      <c r="L1386" s="1">
        <v>10234</v>
      </c>
      <c r="M1386" s="1">
        <v>10049</v>
      </c>
      <c r="N1386" s="1">
        <v>9899</v>
      </c>
      <c r="O1386" s="1">
        <v>9770</v>
      </c>
      <c r="P1386" s="1">
        <v>9659</v>
      </c>
      <c r="Q1386" s="1">
        <v>9541</v>
      </c>
      <c r="R1386" s="1">
        <v>9413</v>
      </c>
      <c r="S1386" s="1">
        <v>9296</v>
      </c>
      <c r="T1386" s="1">
        <v>9184</v>
      </c>
      <c r="U1386" s="2">
        <f>IFERROR((table_world_population[[#This Row],[2023]]-table_world_population[[#This Row],[2013]])/table_world_population[[#This Row],[2013]],0)</f>
        <v>-0.14152177977191999</v>
      </c>
      <c r="V1386" s="3">
        <f>IFERROR((table_world_population[[#This Row],[2023]]-table_world_population[[#This Row],[2022]])/table_world_population[[#This Row],[2022]],0)</f>
        <v>-1.2048192771084338E-2</v>
      </c>
    </row>
    <row r="1387" spans="1:22" x14ac:dyDescent="0.35">
      <c r="A1387" t="s">
        <v>422</v>
      </c>
      <c r="B1387" t="s">
        <v>197</v>
      </c>
      <c r="C1387" t="s">
        <v>15</v>
      </c>
      <c r="D1387" t="s">
        <v>235</v>
      </c>
      <c r="E1387" t="s">
        <v>460</v>
      </c>
      <c r="F1387" t="s">
        <v>16</v>
      </c>
      <c r="G1387" t="s">
        <v>463</v>
      </c>
      <c r="H1387" t="s">
        <v>15</v>
      </c>
      <c r="I1387" s="1">
        <v>27521</v>
      </c>
      <c r="J1387" s="1">
        <v>33512</v>
      </c>
      <c r="K1387" s="1">
        <v>33747</v>
      </c>
      <c r="L1387" s="1">
        <v>33924</v>
      </c>
      <c r="M1387" s="1">
        <v>34020</v>
      </c>
      <c r="N1387" s="1">
        <v>34034</v>
      </c>
      <c r="O1387" s="1">
        <v>33983</v>
      </c>
      <c r="P1387" s="1">
        <v>33870</v>
      </c>
      <c r="Q1387" s="1">
        <v>33720</v>
      </c>
      <c r="R1387" s="1">
        <v>33595</v>
      </c>
      <c r="S1387" s="1">
        <v>33539</v>
      </c>
      <c r="T1387" s="1">
        <v>33512</v>
      </c>
      <c r="U1387" s="2">
        <f>IFERROR((table_world_population[[#This Row],[2023]]-table_world_population[[#This Row],[2013]])/table_world_population[[#This Row],[2013]],0)</f>
        <v>0</v>
      </c>
      <c r="V1387" s="3">
        <f>IFERROR((table_world_population[[#This Row],[2023]]-table_world_population[[#This Row],[2022]])/table_world_population[[#This Row],[2022]],0)</f>
        <v>-8.050329467187453E-4</v>
      </c>
    </row>
    <row r="1388" spans="1:22" x14ac:dyDescent="0.35">
      <c r="A1388" t="s">
        <v>422</v>
      </c>
      <c r="B1388" t="s">
        <v>197</v>
      </c>
      <c r="C1388" t="s">
        <v>15</v>
      </c>
      <c r="D1388" t="s">
        <v>236</v>
      </c>
      <c r="E1388" t="s">
        <v>461</v>
      </c>
      <c r="F1388" t="s">
        <v>17</v>
      </c>
      <c r="G1388" t="s">
        <v>463</v>
      </c>
      <c r="H1388" t="s">
        <v>15</v>
      </c>
      <c r="I1388" s="1">
        <v>2815</v>
      </c>
      <c r="J1388" s="1">
        <v>3558</v>
      </c>
      <c r="K1388" s="1">
        <v>3583</v>
      </c>
      <c r="L1388" s="1">
        <v>3633</v>
      </c>
      <c r="M1388" s="1">
        <v>3720</v>
      </c>
      <c r="N1388" s="1">
        <v>3852</v>
      </c>
      <c r="O1388" s="1">
        <v>4009</v>
      </c>
      <c r="P1388" s="1">
        <v>4183</v>
      </c>
      <c r="Q1388" s="1">
        <v>4380</v>
      </c>
      <c r="R1388" s="1">
        <v>4597</v>
      </c>
      <c r="S1388" s="1">
        <v>4822</v>
      </c>
      <c r="T1388" s="1">
        <v>5060</v>
      </c>
      <c r="U1388" s="2">
        <f>IFERROR((table_world_population[[#This Row],[2023]]-table_world_population[[#This Row],[2013]])/table_world_population[[#This Row],[2013]],0)</f>
        <v>0.42214727374929734</v>
      </c>
      <c r="V1388" s="3">
        <f>IFERROR((table_world_population[[#This Row],[2023]]-table_world_population[[#This Row],[2022]])/table_world_population[[#This Row],[2022]],0)</f>
        <v>4.9357113231024471E-2</v>
      </c>
    </row>
    <row r="1389" spans="1:22" x14ac:dyDescent="0.35">
      <c r="A1389" t="s">
        <v>422</v>
      </c>
      <c r="B1389" t="s">
        <v>197</v>
      </c>
      <c r="C1389" t="s">
        <v>20</v>
      </c>
      <c r="D1389" t="s">
        <v>237</v>
      </c>
      <c r="E1389" t="s">
        <v>458</v>
      </c>
      <c r="F1389" t="s">
        <v>15</v>
      </c>
      <c r="G1389" t="s">
        <v>464</v>
      </c>
      <c r="H1389" t="s">
        <v>21</v>
      </c>
      <c r="I1389" s="1">
        <v>40997</v>
      </c>
      <c r="J1389" s="1">
        <v>32976</v>
      </c>
      <c r="K1389" s="1">
        <v>33029</v>
      </c>
      <c r="L1389" s="1">
        <v>33058</v>
      </c>
      <c r="M1389" s="1">
        <v>33074</v>
      </c>
      <c r="N1389" s="1">
        <v>33080</v>
      </c>
      <c r="O1389" s="1">
        <v>33062</v>
      </c>
      <c r="P1389" s="1">
        <v>33017</v>
      </c>
      <c r="Q1389" s="1">
        <v>32948</v>
      </c>
      <c r="R1389" s="1">
        <v>32893</v>
      </c>
      <c r="S1389" s="1">
        <v>32888</v>
      </c>
      <c r="T1389" s="1">
        <v>32905</v>
      </c>
      <c r="U1389" s="2">
        <f>IFERROR((table_world_population[[#This Row],[2023]]-table_world_population[[#This Row],[2013]])/table_world_population[[#This Row],[2013]],0)</f>
        <v>-2.1530810286268802E-3</v>
      </c>
      <c r="V1389" s="3">
        <f>IFERROR((table_world_population[[#This Row],[2023]]-table_world_population[[#This Row],[2022]])/table_world_population[[#This Row],[2022]],0)</f>
        <v>5.1690586232060328E-4</v>
      </c>
    </row>
    <row r="1390" spans="1:22" x14ac:dyDescent="0.35">
      <c r="A1390" t="s">
        <v>422</v>
      </c>
      <c r="B1390" t="s">
        <v>197</v>
      </c>
      <c r="C1390" t="s">
        <v>22</v>
      </c>
      <c r="D1390" t="s">
        <v>238</v>
      </c>
      <c r="E1390" t="s">
        <v>458</v>
      </c>
      <c r="F1390" t="s">
        <v>15</v>
      </c>
      <c r="G1390" t="s">
        <v>465</v>
      </c>
      <c r="H1390" t="s">
        <v>23</v>
      </c>
      <c r="I1390" s="1">
        <v>15663</v>
      </c>
      <c r="J1390" s="1">
        <v>14791</v>
      </c>
      <c r="K1390" s="1">
        <v>14760</v>
      </c>
      <c r="L1390" s="1">
        <v>14732</v>
      </c>
      <c r="M1390" s="1">
        <v>14714</v>
      </c>
      <c r="N1390" s="1">
        <v>14705</v>
      </c>
      <c r="O1390" s="1">
        <v>14699</v>
      </c>
      <c r="P1390" s="1">
        <v>14695</v>
      </c>
      <c r="Q1390" s="1">
        <v>14694</v>
      </c>
      <c r="R1390" s="1">
        <v>14713</v>
      </c>
      <c r="S1390" s="1">
        <v>14769</v>
      </c>
      <c r="T1390" s="1">
        <v>14850</v>
      </c>
      <c r="U1390" s="2">
        <f>IFERROR((table_world_population[[#This Row],[2023]]-table_world_population[[#This Row],[2013]])/table_world_population[[#This Row],[2013]],0)</f>
        <v>3.9889121763234401E-3</v>
      </c>
      <c r="V1390" s="3">
        <f>IFERROR((table_world_population[[#This Row],[2023]]-table_world_population[[#This Row],[2022]])/table_world_population[[#This Row],[2022]],0)</f>
        <v>5.4844606946983544E-3</v>
      </c>
    </row>
    <row r="1391" spans="1:22" x14ac:dyDescent="0.35">
      <c r="A1391" t="s">
        <v>422</v>
      </c>
      <c r="B1391" t="s">
        <v>197</v>
      </c>
      <c r="C1391" t="s">
        <v>24</v>
      </c>
      <c r="D1391" t="s">
        <v>239</v>
      </c>
      <c r="E1391" t="s">
        <v>458</v>
      </c>
      <c r="F1391" t="s">
        <v>15</v>
      </c>
      <c r="G1391" t="s">
        <v>463</v>
      </c>
      <c r="H1391" t="s">
        <v>15</v>
      </c>
      <c r="I1391" s="1">
        <v>56660</v>
      </c>
      <c r="J1391" s="1">
        <v>47767</v>
      </c>
      <c r="K1391" s="1">
        <v>47789</v>
      </c>
      <c r="L1391" s="1">
        <v>47790</v>
      </c>
      <c r="M1391" s="1">
        <v>47788</v>
      </c>
      <c r="N1391" s="1">
        <v>47785</v>
      </c>
      <c r="O1391" s="1">
        <v>47761</v>
      </c>
      <c r="P1391" s="1">
        <v>47712</v>
      </c>
      <c r="Q1391" s="1">
        <v>47642</v>
      </c>
      <c r="R1391" s="1">
        <v>47606</v>
      </c>
      <c r="S1391" s="1">
        <v>47657</v>
      </c>
      <c r="T1391" s="1">
        <v>47755</v>
      </c>
      <c r="U1391" s="2">
        <f>IFERROR((table_world_population[[#This Row],[2023]]-table_world_population[[#This Row],[2013]])/table_world_population[[#This Row],[2013]],0)</f>
        <v>-2.5121946113425584E-4</v>
      </c>
      <c r="V1391" s="3">
        <f>IFERROR((table_world_population[[#This Row],[2023]]-table_world_population[[#This Row],[2022]])/table_world_population[[#This Row],[2022]],0)</f>
        <v>2.0563610802190654E-3</v>
      </c>
    </row>
    <row r="1392" spans="1:22" x14ac:dyDescent="0.35">
      <c r="A1392" t="s">
        <v>423</v>
      </c>
      <c r="B1392" t="s">
        <v>198</v>
      </c>
      <c r="C1392" t="s">
        <v>18</v>
      </c>
      <c r="D1392" t="s">
        <v>232</v>
      </c>
      <c r="E1392" t="s">
        <v>458</v>
      </c>
      <c r="F1392" t="s">
        <v>15</v>
      </c>
      <c r="G1392" t="s">
        <v>463</v>
      </c>
      <c r="H1392" t="s">
        <v>15</v>
      </c>
      <c r="I1392" s="1">
        <v>47652</v>
      </c>
      <c r="J1392" s="1">
        <v>87284</v>
      </c>
      <c r="K1392" s="1">
        <v>87752</v>
      </c>
      <c r="L1392" s="1">
        <v>88222</v>
      </c>
      <c r="M1392" s="1">
        <v>88683</v>
      </c>
      <c r="N1392" s="1">
        <v>89132</v>
      </c>
      <c r="O1392" s="1">
        <v>89573</v>
      </c>
      <c r="P1392" s="1">
        <v>90001</v>
      </c>
      <c r="Q1392" s="1">
        <v>90411</v>
      </c>
      <c r="R1392" s="1">
        <v>90712</v>
      </c>
      <c r="S1392" s="1">
        <v>90909</v>
      </c>
      <c r="T1392" s="1">
        <v>91192</v>
      </c>
      <c r="U1392" s="2">
        <f>IFERROR((table_world_population[[#This Row],[2023]]-table_world_population[[#This Row],[2013]])/table_world_population[[#This Row],[2013]],0)</f>
        <v>4.4773383437972596E-2</v>
      </c>
      <c r="V1392" s="3">
        <f>IFERROR((table_world_population[[#This Row],[2023]]-table_world_population[[#This Row],[2022]])/table_world_population[[#This Row],[2022]],0)</f>
        <v>3.113003113003113E-3</v>
      </c>
    </row>
    <row r="1393" spans="1:22" x14ac:dyDescent="0.35">
      <c r="A1393" t="s">
        <v>423</v>
      </c>
      <c r="B1393" t="s">
        <v>198</v>
      </c>
      <c r="C1393" t="s">
        <v>19</v>
      </c>
      <c r="D1393" t="s">
        <v>233</v>
      </c>
      <c r="E1393" t="s">
        <v>458</v>
      </c>
      <c r="F1393" t="s">
        <v>15</v>
      </c>
      <c r="G1393" t="s">
        <v>463</v>
      </c>
      <c r="H1393" t="s">
        <v>15</v>
      </c>
      <c r="I1393" s="1">
        <v>43962</v>
      </c>
      <c r="J1393" s="1">
        <v>86694</v>
      </c>
      <c r="K1393" s="1">
        <v>87051</v>
      </c>
      <c r="L1393" s="1">
        <v>87401</v>
      </c>
      <c r="M1393" s="1">
        <v>87731</v>
      </c>
      <c r="N1393" s="1">
        <v>88031</v>
      </c>
      <c r="O1393" s="1">
        <v>88315</v>
      </c>
      <c r="P1393" s="1">
        <v>88582</v>
      </c>
      <c r="Q1393" s="1">
        <v>88826</v>
      </c>
      <c r="R1393" s="1">
        <v>88940</v>
      </c>
      <c r="S1393" s="1">
        <v>88948</v>
      </c>
      <c r="T1393" s="1">
        <v>89058</v>
      </c>
      <c r="U1393" s="2">
        <f>IFERROR((table_world_population[[#This Row],[2023]]-table_world_population[[#This Row],[2013]])/table_world_population[[#This Row],[2013]],0)</f>
        <v>2.7268323067340301E-2</v>
      </c>
      <c r="V1393" s="3">
        <f>IFERROR((table_world_population[[#This Row],[2023]]-table_world_population[[#This Row],[2022]])/table_world_population[[#This Row],[2022]],0)</f>
        <v>1.2366776093897557E-3</v>
      </c>
    </row>
    <row r="1394" spans="1:22" x14ac:dyDescent="0.35">
      <c r="A1394" t="s">
        <v>423</v>
      </c>
      <c r="B1394" t="s">
        <v>198</v>
      </c>
      <c r="C1394" t="s">
        <v>15</v>
      </c>
      <c r="D1394" t="s">
        <v>234</v>
      </c>
      <c r="E1394" t="s">
        <v>459</v>
      </c>
      <c r="F1394" t="s">
        <v>14</v>
      </c>
      <c r="G1394" t="s">
        <v>463</v>
      </c>
      <c r="H1394" t="s">
        <v>15</v>
      </c>
      <c r="I1394" s="1">
        <v>42387</v>
      </c>
      <c r="J1394" s="1">
        <v>37970</v>
      </c>
      <c r="K1394" s="1">
        <v>37106</v>
      </c>
      <c r="L1394" s="1">
        <v>36264</v>
      </c>
      <c r="M1394" s="1">
        <v>35486</v>
      </c>
      <c r="N1394" s="1">
        <v>34832</v>
      </c>
      <c r="O1394" s="1">
        <v>34276</v>
      </c>
      <c r="P1394" s="1">
        <v>33763</v>
      </c>
      <c r="Q1394" s="1">
        <v>33290</v>
      </c>
      <c r="R1394" s="1">
        <v>32865</v>
      </c>
      <c r="S1394" s="1">
        <v>32444</v>
      </c>
      <c r="T1394" s="1">
        <v>31988</v>
      </c>
      <c r="U1394" s="2">
        <f>IFERROR((table_world_population[[#This Row],[2023]]-table_world_population[[#This Row],[2013]])/table_world_population[[#This Row],[2013]],0)</f>
        <v>-0.15754543060310772</v>
      </c>
      <c r="V1394" s="3">
        <f>IFERROR((table_world_population[[#This Row],[2023]]-table_world_population[[#This Row],[2022]])/table_world_population[[#This Row],[2022]],0)</f>
        <v>-1.4054987054617187E-2</v>
      </c>
    </row>
    <row r="1395" spans="1:22" x14ac:dyDescent="0.35">
      <c r="A1395" t="s">
        <v>423</v>
      </c>
      <c r="B1395" t="s">
        <v>198</v>
      </c>
      <c r="C1395" t="s">
        <v>15</v>
      </c>
      <c r="D1395" t="s">
        <v>235</v>
      </c>
      <c r="E1395" t="s">
        <v>460</v>
      </c>
      <c r="F1395" t="s">
        <v>16</v>
      </c>
      <c r="G1395" t="s">
        <v>463</v>
      </c>
      <c r="H1395" t="s">
        <v>15</v>
      </c>
      <c r="I1395" s="1">
        <v>45610</v>
      </c>
      <c r="J1395" s="1">
        <v>121986</v>
      </c>
      <c r="K1395" s="1">
        <v>123461</v>
      </c>
      <c r="L1395" s="1">
        <v>124905</v>
      </c>
      <c r="M1395" s="1">
        <v>126246</v>
      </c>
      <c r="N1395" s="1">
        <v>127393</v>
      </c>
      <c r="O1395" s="1">
        <v>128369</v>
      </c>
      <c r="P1395" s="1">
        <v>129234</v>
      </c>
      <c r="Q1395" s="1">
        <v>129966</v>
      </c>
      <c r="R1395" s="1">
        <v>130476</v>
      </c>
      <c r="S1395" s="1">
        <v>130809</v>
      </c>
      <c r="T1395" s="1">
        <v>131150</v>
      </c>
      <c r="U1395" s="2">
        <f>IFERROR((table_world_population[[#This Row],[2023]]-table_world_population[[#This Row],[2013]])/table_world_population[[#This Row],[2013]],0)</f>
        <v>7.5123374813503188E-2</v>
      </c>
      <c r="V1395" s="3">
        <f>IFERROR((table_world_population[[#This Row],[2023]]-table_world_population[[#This Row],[2022]])/table_world_population[[#This Row],[2022]],0)</f>
        <v>2.606854268437187E-3</v>
      </c>
    </row>
    <row r="1396" spans="1:22" x14ac:dyDescent="0.35">
      <c r="A1396" t="s">
        <v>423</v>
      </c>
      <c r="B1396" t="s">
        <v>198</v>
      </c>
      <c r="C1396" t="s">
        <v>15</v>
      </c>
      <c r="D1396" t="s">
        <v>236</v>
      </c>
      <c r="E1396" t="s">
        <v>461</v>
      </c>
      <c r="F1396" t="s">
        <v>17</v>
      </c>
      <c r="G1396" t="s">
        <v>463</v>
      </c>
      <c r="H1396" t="s">
        <v>15</v>
      </c>
      <c r="I1396" s="1">
        <v>3617</v>
      </c>
      <c r="J1396" s="1">
        <v>14022</v>
      </c>
      <c r="K1396" s="1">
        <v>14237</v>
      </c>
      <c r="L1396" s="1">
        <v>14454</v>
      </c>
      <c r="M1396" s="1">
        <v>14680</v>
      </c>
      <c r="N1396" s="1">
        <v>14938</v>
      </c>
      <c r="O1396" s="1">
        <v>15243</v>
      </c>
      <c r="P1396" s="1">
        <v>15586</v>
      </c>
      <c r="Q1396" s="1">
        <v>15982</v>
      </c>
      <c r="R1396" s="1">
        <v>16310</v>
      </c>
      <c r="S1396" s="1">
        <v>16603</v>
      </c>
      <c r="T1396" s="1">
        <v>17114</v>
      </c>
      <c r="U1396" s="2">
        <f>IFERROR((table_world_population[[#This Row],[2023]]-table_world_population[[#This Row],[2013]])/table_world_population[[#This Row],[2013]],0)</f>
        <v>0.22051062615889316</v>
      </c>
      <c r="V1396" s="3">
        <f>IFERROR((table_world_population[[#This Row],[2023]]-table_world_population[[#This Row],[2022]])/table_world_population[[#This Row],[2022]],0)</f>
        <v>3.0777570318617116E-2</v>
      </c>
    </row>
    <row r="1397" spans="1:22" x14ac:dyDescent="0.35">
      <c r="A1397" t="s">
        <v>423</v>
      </c>
      <c r="B1397" t="s">
        <v>198</v>
      </c>
      <c r="C1397" t="s">
        <v>20</v>
      </c>
      <c r="D1397" t="s">
        <v>237</v>
      </c>
      <c r="E1397" t="s">
        <v>458</v>
      </c>
      <c r="F1397" t="s">
        <v>15</v>
      </c>
      <c r="G1397" t="s">
        <v>464</v>
      </c>
      <c r="H1397" t="s">
        <v>21</v>
      </c>
      <c r="I1397" s="1">
        <v>71954</v>
      </c>
      <c r="J1397" s="1">
        <v>141860</v>
      </c>
      <c r="K1397" s="1">
        <v>142497</v>
      </c>
      <c r="L1397" s="1">
        <v>143106</v>
      </c>
      <c r="M1397" s="1">
        <v>143674</v>
      </c>
      <c r="N1397" s="1">
        <v>144189</v>
      </c>
      <c r="O1397" s="1">
        <v>144662</v>
      </c>
      <c r="P1397" s="1">
        <v>145092</v>
      </c>
      <c r="Q1397" s="1">
        <v>145467</v>
      </c>
      <c r="R1397" s="1">
        <v>145625</v>
      </c>
      <c r="S1397" s="1">
        <v>145594</v>
      </c>
      <c r="T1397" s="1">
        <v>145693</v>
      </c>
      <c r="U1397" s="2">
        <f>IFERROR((table_world_population[[#This Row],[2023]]-table_world_population[[#This Row],[2013]])/table_world_population[[#This Row],[2013]],0)</f>
        <v>2.7019596785563232E-2</v>
      </c>
      <c r="V1397" s="3">
        <f>IFERROR((table_world_population[[#This Row],[2023]]-table_world_population[[#This Row],[2022]])/table_world_population[[#This Row],[2022]],0)</f>
        <v>6.7997307581356371E-4</v>
      </c>
    </row>
    <row r="1398" spans="1:22" x14ac:dyDescent="0.35">
      <c r="A1398" t="s">
        <v>423</v>
      </c>
      <c r="B1398" t="s">
        <v>198</v>
      </c>
      <c r="C1398" t="s">
        <v>22</v>
      </c>
      <c r="D1398" t="s">
        <v>238</v>
      </c>
      <c r="E1398" t="s">
        <v>458</v>
      </c>
      <c r="F1398" t="s">
        <v>15</v>
      </c>
      <c r="G1398" t="s">
        <v>465</v>
      </c>
      <c r="H1398" t="s">
        <v>23</v>
      </c>
      <c r="I1398" s="1">
        <v>19660</v>
      </c>
      <c r="J1398" s="1">
        <v>32118</v>
      </c>
      <c r="K1398" s="1">
        <v>32307</v>
      </c>
      <c r="L1398" s="1">
        <v>32517</v>
      </c>
      <c r="M1398" s="1">
        <v>32739</v>
      </c>
      <c r="N1398" s="1">
        <v>32974</v>
      </c>
      <c r="O1398" s="1">
        <v>33226</v>
      </c>
      <c r="P1398" s="1">
        <v>33491</v>
      </c>
      <c r="Q1398" s="1">
        <v>33770</v>
      </c>
      <c r="R1398" s="1">
        <v>34026</v>
      </c>
      <c r="S1398" s="1">
        <v>34263</v>
      </c>
      <c r="T1398" s="1">
        <v>34558</v>
      </c>
      <c r="U1398" s="2">
        <f>IFERROR((table_world_population[[#This Row],[2023]]-table_world_population[[#This Row],[2013]])/table_world_population[[#This Row],[2013]],0)</f>
        <v>7.5969861137057101E-2</v>
      </c>
      <c r="V1398" s="3">
        <f>IFERROR((table_world_population[[#This Row],[2023]]-table_world_population[[#This Row],[2022]])/table_world_population[[#This Row],[2022]],0)</f>
        <v>8.6098707060093971E-3</v>
      </c>
    </row>
    <row r="1399" spans="1:22" x14ac:dyDescent="0.35">
      <c r="A1399" t="s">
        <v>423</v>
      </c>
      <c r="B1399" t="s">
        <v>198</v>
      </c>
      <c r="C1399" t="s">
        <v>24</v>
      </c>
      <c r="D1399" t="s">
        <v>239</v>
      </c>
      <c r="E1399" t="s">
        <v>458</v>
      </c>
      <c r="F1399" t="s">
        <v>15</v>
      </c>
      <c r="G1399" t="s">
        <v>463</v>
      </c>
      <c r="H1399" t="s">
        <v>15</v>
      </c>
      <c r="I1399" s="1">
        <v>91614</v>
      </c>
      <c r="J1399" s="1">
        <v>173978</v>
      </c>
      <c r="K1399" s="1">
        <v>174804</v>
      </c>
      <c r="L1399" s="1">
        <v>175623</v>
      </c>
      <c r="M1399" s="1">
        <v>176413</v>
      </c>
      <c r="N1399" s="1">
        <v>177163</v>
      </c>
      <c r="O1399" s="1">
        <v>177888</v>
      </c>
      <c r="P1399" s="1">
        <v>178583</v>
      </c>
      <c r="Q1399" s="1">
        <v>179237</v>
      </c>
      <c r="R1399" s="1">
        <v>179651</v>
      </c>
      <c r="S1399" s="1">
        <v>179857</v>
      </c>
      <c r="T1399" s="1">
        <v>180251</v>
      </c>
      <c r="U1399" s="2">
        <f>IFERROR((table_world_population[[#This Row],[2023]]-table_world_population[[#This Row],[2013]])/table_world_population[[#This Row],[2013]],0)</f>
        <v>3.6056282978307604E-2</v>
      </c>
      <c r="V1399" s="3">
        <f>IFERROR((table_world_population[[#This Row],[2023]]-table_world_population[[#This Row],[2022]])/table_world_population[[#This Row],[2022]],0)</f>
        <v>2.1906292221042273E-3</v>
      </c>
    </row>
    <row r="1400" spans="1:22" x14ac:dyDescent="0.35">
      <c r="A1400" t="s">
        <v>424</v>
      </c>
      <c r="B1400" t="s">
        <v>199</v>
      </c>
      <c r="C1400" t="s">
        <v>18</v>
      </c>
      <c r="D1400" t="s">
        <v>232</v>
      </c>
      <c r="E1400" t="s">
        <v>458</v>
      </c>
      <c r="F1400" t="s">
        <v>15</v>
      </c>
      <c r="G1400" t="s">
        <v>463</v>
      </c>
      <c r="H1400" t="s">
        <v>15</v>
      </c>
      <c r="I1400" s="1">
        <v>2109</v>
      </c>
      <c r="J1400" s="1">
        <v>18724</v>
      </c>
      <c r="K1400" s="1">
        <v>18501</v>
      </c>
      <c r="L1400" s="1">
        <v>18361</v>
      </c>
      <c r="M1400" s="1">
        <v>18248</v>
      </c>
      <c r="N1400" s="1">
        <v>18084</v>
      </c>
      <c r="O1400" s="1">
        <v>17752</v>
      </c>
      <c r="P1400" s="1">
        <v>17372</v>
      </c>
      <c r="Q1400" s="1">
        <v>17076</v>
      </c>
      <c r="R1400" s="1">
        <v>16759</v>
      </c>
      <c r="S1400" s="1">
        <v>16680</v>
      </c>
      <c r="T1400" s="1">
        <v>16834</v>
      </c>
      <c r="U1400" s="2">
        <f>IFERROR((table_world_population[[#This Row],[2023]]-table_world_population[[#This Row],[2013]])/table_world_population[[#This Row],[2013]],0)</f>
        <v>-0.10093997009186072</v>
      </c>
      <c r="V1400" s="3">
        <f>IFERROR((table_world_population[[#This Row],[2023]]-table_world_population[[#This Row],[2022]])/table_world_population[[#This Row],[2022]],0)</f>
        <v>9.2326139088729012E-3</v>
      </c>
    </row>
    <row r="1401" spans="1:22" x14ac:dyDescent="0.35">
      <c r="A1401" t="s">
        <v>424</v>
      </c>
      <c r="B1401" t="s">
        <v>199</v>
      </c>
      <c r="C1401" t="s">
        <v>19</v>
      </c>
      <c r="D1401" t="s">
        <v>233</v>
      </c>
      <c r="E1401" t="s">
        <v>458</v>
      </c>
      <c r="F1401" t="s">
        <v>15</v>
      </c>
      <c r="G1401" t="s">
        <v>463</v>
      </c>
      <c r="H1401" t="s">
        <v>15</v>
      </c>
      <c r="I1401" s="1">
        <v>2026</v>
      </c>
      <c r="J1401" s="1">
        <v>16916</v>
      </c>
      <c r="K1401" s="1">
        <v>16759</v>
      </c>
      <c r="L1401" s="1">
        <v>16659</v>
      </c>
      <c r="M1401" s="1">
        <v>16563</v>
      </c>
      <c r="N1401" s="1">
        <v>16412</v>
      </c>
      <c r="O1401" s="1">
        <v>16100</v>
      </c>
      <c r="P1401" s="1">
        <v>15749</v>
      </c>
      <c r="Q1401" s="1">
        <v>15477</v>
      </c>
      <c r="R1401" s="1">
        <v>15188</v>
      </c>
      <c r="S1401" s="1">
        <v>15111</v>
      </c>
      <c r="T1401" s="1">
        <v>15242</v>
      </c>
      <c r="U1401" s="2">
        <f>IFERROR((table_world_population[[#This Row],[2023]]-table_world_population[[#This Row],[2013]])/table_world_population[[#This Row],[2013]],0)</f>
        <v>-9.8959564908961933E-2</v>
      </c>
      <c r="V1401" s="3">
        <f>IFERROR((table_world_population[[#This Row],[2023]]-table_world_population[[#This Row],[2022]])/table_world_population[[#This Row],[2022]],0)</f>
        <v>8.6691813910396397E-3</v>
      </c>
    </row>
    <row r="1402" spans="1:22" x14ac:dyDescent="0.35">
      <c r="A1402" t="s">
        <v>424</v>
      </c>
      <c r="B1402" t="s">
        <v>199</v>
      </c>
      <c r="C1402" t="s">
        <v>15</v>
      </c>
      <c r="D1402" t="s">
        <v>234</v>
      </c>
      <c r="E1402" t="s">
        <v>459</v>
      </c>
      <c r="F1402" t="s">
        <v>14</v>
      </c>
      <c r="G1402" t="s">
        <v>463</v>
      </c>
      <c r="H1402" t="s">
        <v>15</v>
      </c>
      <c r="I1402" s="1">
        <v>1852</v>
      </c>
      <c r="J1402" s="1">
        <v>9652</v>
      </c>
      <c r="K1402" s="1">
        <v>9436</v>
      </c>
      <c r="L1402" s="1">
        <v>9211</v>
      </c>
      <c r="M1402" s="1">
        <v>8985</v>
      </c>
      <c r="N1402" s="1">
        <v>8687</v>
      </c>
      <c r="O1402" s="1">
        <v>8296</v>
      </c>
      <c r="P1402" s="1">
        <v>7908</v>
      </c>
      <c r="Q1402" s="1">
        <v>7551</v>
      </c>
      <c r="R1402" s="1">
        <v>7169</v>
      </c>
      <c r="S1402" s="1">
        <v>6910</v>
      </c>
      <c r="T1402" s="1">
        <v>6783</v>
      </c>
      <c r="U1402" s="2">
        <f>IFERROR((table_world_population[[#This Row],[2023]]-table_world_population[[#This Row],[2013]])/table_world_population[[#This Row],[2013]],0)</f>
        <v>-0.297244094488189</v>
      </c>
      <c r="V1402" s="3">
        <f>IFERROR((table_world_population[[#This Row],[2023]]-table_world_population[[#This Row],[2022]])/table_world_population[[#This Row],[2022]],0)</f>
        <v>-1.8379160636758322E-2</v>
      </c>
    </row>
    <row r="1403" spans="1:22" x14ac:dyDescent="0.35">
      <c r="A1403" t="s">
        <v>424</v>
      </c>
      <c r="B1403" t="s">
        <v>199</v>
      </c>
      <c r="C1403" t="s">
        <v>15</v>
      </c>
      <c r="D1403" t="s">
        <v>235</v>
      </c>
      <c r="E1403" t="s">
        <v>460</v>
      </c>
      <c r="F1403" t="s">
        <v>16</v>
      </c>
      <c r="G1403" t="s">
        <v>463</v>
      </c>
      <c r="H1403" t="s">
        <v>15</v>
      </c>
      <c r="I1403" s="1">
        <v>2112</v>
      </c>
      <c r="J1403" s="1">
        <v>23717</v>
      </c>
      <c r="K1403" s="1">
        <v>23453</v>
      </c>
      <c r="L1403" s="1">
        <v>23316</v>
      </c>
      <c r="M1403" s="1">
        <v>23172</v>
      </c>
      <c r="N1403" s="1">
        <v>23000</v>
      </c>
      <c r="O1403" s="1">
        <v>22616</v>
      </c>
      <c r="P1403" s="1">
        <v>22146</v>
      </c>
      <c r="Q1403" s="1">
        <v>21795</v>
      </c>
      <c r="R1403" s="1">
        <v>21428</v>
      </c>
      <c r="S1403" s="1">
        <v>21344</v>
      </c>
      <c r="T1403" s="1">
        <v>21519</v>
      </c>
      <c r="U1403" s="2">
        <f>IFERROR((table_world_population[[#This Row],[2023]]-table_world_population[[#This Row],[2013]])/table_world_population[[#This Row],[2013]],0)</f>
        <v>-9.2676139478011552E-2</v>
      </c>
      <c r="V1403" s="3">
        <f>IFERROR((table_world_population[[#This Row],[2023]]-table_world_population[[#This Row],[2022]])/table_world_population[[#This Row],[2022]],0)</f>
        <v>8.1990254872563711E-3</v>
      </c>
    </row>
    <row r="1404" spans="1:22" x14ac:dyDescent="0.35">
      <c r="A1404" t="s">
        <v>424</v>
      </c>
      <c r="B1404" t="s">
        <v>199</v>
      </c>
      <c r="C1404" t="s">
        <v>15</v>
      </c>
      <c r="D1404" t="s">
        <v>236</v>
      </c>
      <c r="E1404" t="s">
        <v>461</v>
      </c>
      <c r="F1404" t="s">
        <v>17</v>
      </c>
      <c r="G1404" t="s">
        <v>463</v>
      </c>
      <c r="H1404" t="s">
        <v>15</v>
      </c>
      <c r="I1404" s="1">
        <v>171</v>
      </c>
      <c r="J1404" s="1">
        <v>2270</v>
      </c>
      <c r="K1404" s="1">
        <v>2372</v>
      </c>
      <c r="L1404" s="1">
        <v>2493</v>
      </c>
      <c r="M1404" s="1">
        <v>2654</v>
      </c>
      <c r="N1404" s="1">
        <v>2809</v>
      </c>
      <c r="O1404" s="1">
        <v>2940</v>
      </c>
      <c r="P1404" s="1">
        <v>3067</v>
      </c>
      <c r="Q1404" s="1">
        <v>3208</v>
      </c>
      <c r="R1404" s="1">
        <v>3351</v>
      </c>
      <c r="S1404" s="1">
        <v>3536</v>
      </c>
      <c r="T1404" s="1">
        <v>3776</v>
      </c>
      <c r="U1404" s="2">
        <f>IFERROR((table_world_population[[#This Row],[2023]]-table_world_population[[#This Row],[2013]])/table_world_population[[#This Row],[2013]],0)</f>
        <v>0.6634361233480176</v>
      </c>
      <c r="V1404" s="3">
        <f>IFERROR((table_world_population[[#This Row],[2023]]-table_world_population[[#This Row],[2022]])/table_world_population[[#This Row],[2022]],0)</f>
        <v>6.7873303167420809E-2</v>
      </c>
    </row>
    <row r="1405" spans="1:22" x14ac:dyDescent="0.35">
      <c r="A1405" t="s">
        <v>424</v>
      </c>
      <c r="B1405" t="s">
        <v>199</v>
      </c>
      <c r="C1405" t="s">
        <v>24</v>
      </c>
      <c r="D1405" t="s">
        <v>239</v>
      </c>
      <c r="E1405" t="s">
        <v>458</v>
      </c>
      <c r="F1405" t="s">
        <v>15</v>
      </c>
      <c r="G1405" t="s">
        <v>463</v>
      </c>
      <c r="H1405" t="s">
        <v>15</v>
      </c>
      <c r="I1405" s="1">
        <v>4135</v>
      </c>
      <c r="J1405" s="1">
        <v>35639</v>
      </c>
      <c r="K1405" s="1">
        <v>35261</v>
      </c>
      <c r="L1405" s="1">
        <v>35020</v>
      </c>
      <c r="M1405" s="1">
        <v>34811</v>
      </c>
      <c r="N1405" s="1">
        <v>34496</v>
      </c>
      <c r="O1405" s="1">
        <v>33852</v>
      </c>
      <c r="P1405" s="1">
        <v>33121</v>
      </c>
      <c r="Q1405" s="1">
        <v>32553</v>
      </c>
      <c r="R1405" s="1">
        <v>31948</v>
      </c>
      <c r="S1405" s="1">
        <v>31791</v>
      </c>
      <c r="T1405" s="1">
        <v>32077</v>
      </c>
      <c r="U1405" s="2">
        <f>IFERROR((table_world_population[[#This Row],[2023]]-table_world_population[[#This Row],[2013]])/table_world_population[[#This Row],[2013]],0)</f>
        <v>-9.9946687617497684E-2</v>
      </c>
      <c r="V1405" s="3">
        <f>IFERROR((table_world_population[[#This Row],[2023]]-table_world_population[[#This Row],[2022]])/table_world_population[[#This Row],[2022]],0)</f>
        <v>8.9962568022396282E-3</v>
      </c>
    </row>
    <row r="1406" spans="1:22" x14ac:dyDescent="0.35">
      <c r="A1406" t="s">
        <v>425</v>
      </c>
      <c r="B1406" t="s">
        <v>200</v>
      </c>
      <c r="C1406" t="s">
        <v>18</v>
      </c>
      <c r="D1406" t="s">
        <v>232</v>
      </c>
      <c r="E1406" t="s">
        <v>458</v>
      </c>
      <c r="F1406" t="s">
        <v>15</v>
      </c>
      <c r="G1406" t="s">
        <v>463</v>
      </c>
      <c r="H1406" t="s">
        <v>15</v>
      </c>
      <c r="I1406" s="1">
        <v>44238</v>
      </c>
      <c r="J1406" s="1">
        <v>52397</v>
      </c>
      <c r="K1406" s="1">
        <v>52139</v>
      </c>
      <c r="L1406" s="1">
        <v>51944</v>
      </c>
      <c r="M1406" s="1">
        <v>51704</v>
      </c>
      <c r="N1406" s="1">
        <v>51523</v>
      </c>
      <c r="O1406" s="1">
        <v>51425</v>
      </c>
      <c r="P1406" s="1">
        <v>51288</v>
      </c>
      <c r="Q1406" s="1">
        <v>51199</v>
      </c>
      <c r="R1406" s="1">
        <v>51123</v>
      </c>
      <c r="S1406" s="1">
        <v>51020</v>
      </c>
      <c r="T1406" s="1">
        <v>50986</v>
      </c>
      <c r="U1406" s="2">
        <f>IFERROR((table_world_population[[#This Row],[2023]]-table_world_population[[#This Row],[2013]])/table_world_population[[#This Row],[2013]],0)</f>
        <v>-2.6929022653968737E-2</v>
      </c>
      <c r="V1406" s="3">
        <f>IFERROR((table_world_population[[#This Row],[2023]]-table_world_population[[#This Row],[2022]])/table_world_population[[#This Row],[2022]],0)</f>
        <v>-6.6640533124264997E-4</v>
      </c>
    </row>
    <row r="1407" spans="1:22" x14ac:dyDescent="0.35">
      <c r="A1407" t="s">
        <v>425</v>
      </c>
      <c r="B1407" t="s">
        <v>200</v>
      </c>
      <c r="C1407" t="s">
        <v>19</v>
      </c>
      <c r="D1407" t="s">
        <v>233</v>
      </c>
      <c r="E1407" t="s">
        <v>458</v>
      </c>
      <c r="F1407" t="s">
        <v>15</v>
      </c>
      <c r="G1407" t="s">
        <v>463</v>
      </c>
      <c r="H1407" t="s">
        <v>15</v>
      </c>
      <c r="I1407" s="1">
        <v>39903</v>
      </c>
      <c r="J1407" s="1">
        <v>55053</v>
      </c>
      <c r="K1407" s="1">
        <v>54773</v>
      </c>
      <c r="L1407" s="1">
        <v>54538</v>
      </c>
      <c r="M1407" s="1">
        <v>54258</v>
      </c>
      <c r="N1407" s="1">
        <v>54026</v>
      </c>
      <c r="O1407" s="1">
        <v>53856</v>
      </c>
      <c r="P1407" s="1">
        <v>53636</v>
      </c>
      <c r="Q1407" s="1">
        <v>53434</v>
      </c>
      <c r="R1407" s="1">
        <v>53209</v>
      </c>
      <c r="S1407" s="1">
        <v>52928</v>
      </c>
      <c r="T1407" s="1">
        <v>52713</v>
      </c>
      <c r="U1407" s="2">
        <f>IFERROR((table_world_population[[#This Row],[2023]]-table_world_population[[#This Row],[2013]])/table_world_population[[#This Row],[2013]],0)</f>
        <v>-4.2504495667811018E-2</v>
      </c>
      <c r="V1407" s="3">
        <f>IFERROR((table_world_population[[#This Row],[2023]]-table_world_population[[#This Row],[2022]])/table_world_population[[#This Row],[2022]],0)</f>
        <v>-4.0621221281741237E-3</v>
      </c>
    </row>
    <row r="1408" spans="1:22" x14ac:dyDescent="0.35">
      <c r="A1408" t="s">
        <v>425</v>
      </c>
      <c r="B1408" t="s">
        <v>200</v>
      </c>
      <c r="C1408" t="s">
        <v>15</v>
      </c>
      <c r="D1408" t="s">
        <v>234</v>
      </c>
      <c r="E1408" t="s">
        <v>459</v>
      </c>
      <c r="F1408" t="s">
        <v>14</v>
      </c>
      <c r="G1408" t="s">
        <v>463</v>
      </c>
      <c r="H1408" t="s">
        <v>15</v>
      </c>
      <c r="I1408" s="1">
        <v>41303</v>
      </c>
      <c r="J1408" s="1">
        <v>26138</v>
      </c>
      <c r="K1408" s="1">
        <v>25630</v>
      </c>
      <c r="L1408" s="1">
        <v>25182</v>
      </c>
      <c r="M1408" s="1">
        <v>24727</v>
      </c>
      <c r="N1408" s="1">
        <v>24312</v>
      </c>
      <c r="O1408" s="1">
        <v>23953</v>
      </c>
      <c r="P1408" s="1">
        <v>23606</v>
      </c>
      <c r="Q1408" s="1">
        <v>23310</v>
      </c>
      <c r="R1408" s="1">
        <v>23049</v>
      </c>
      <c r="S1408" s="1">
        <v>22791</v>
      </c>
      <c r="T1408" s="1">
        <v>22504</v>
      </c>
      <c r="U1408" s="2">
        <f>IFERROR((table_world_population[[#This Row],[2023]]-table_world_population[[#This Row],[2013]])/table_world_population[[#This Row],[2013]],0)</f>
        <v>-0.13903129543193818</v>
      </c>
      <c r="V1408" s="3">
        <f>IFERROR((table_world_population[[#This Row],[2023]]-table_world_population[[#This Row],[2022]])/table_world_population[[#This Row],[2022]],0)</f>
        <v>-1.2592690096968102E-2</v>
      </c>
    </row>
    <row r="1409" spans="1:22" x14ac:dyDescent="0.35">
      <c r="A1409" t="s">
        <v>425</v>
      </c>
      <c r="B1409" t="s">
        <v>200</v>
      </c>
      <c r="C1409" t="s">
        <v>15</v>
      </c>
      <c r="D1409" t="s">
        <v>235</v>
      </c>
      <c r="E1409" t="s">
        <v>460</v>
      </c>
      <c r="F1409" t="s">
        <v>16</v>
      </c>
      <c r="G1409" t="s">
        <v>463</v>
      </c>
      <c r="H1409" t="s">
        <v>15</v>
      </c>
      <c r="I1409" s="1">
        <v>39234</v>
      </c>
      <c r="J1409" s="1">
        <v>71528</v>
      </c>
      <c r="K1409" s="1">
        <v>71324</v>
      </c>
      <c r="L1409" s="1">
        <v>71151</v>
      </c>
      <c r="M1409" s="1">
        <v>70880</v>
      </c>
      <c r="N1409" s="1">
        <v>70666</v>
      </c>
      <c r="O1409" s="1">
        <v>70534</v>
      </c>
      <c r="P1409" s="1">
        <v>70317</v>
      </c>
      <c r="Q1409" s="1">
        <v>70152</v>
      </c>
      <c r="R1409" s="1">
        <v>70023</v>
      </c>
      <c r="S1409" s="1">
        <v>69875</v>
      </c>
      <c r="T1409" s="1">
        <v>69815</v>
      </c>
      <c r="U1409" s="2">
        <f>IFERROR((table_world_population[[#This Row],[2023]]-table_world_population[[#This Row],[2013]])/table_world_population[[#This Row],[2013]],0)</f>
        <v>-2.3948663460463034E-2</v>
      </c>
      <c r="V1409" s="3">
        <f>IFERROR((table_world_population[[#This Row],[2023]]-table_world_population[[#This Row],[2022]])/table_world_population[[#This Row],[2022]],0)</f>
        <v>-8.5867620751341677E-4</v>
      </c>
    </row>
    <row r="1410" spans="1:22" x14ac:dyDescent="0.35">
      <c r="A1410" t="s">
        <v>425</v>
      </c>
      <c r="B1410" t="s">
        <v>200</v>
      </c>
      <c r="C1410" t="s">
        <v>15</v>
      </c>
      <c r="D1410" t="s">
        <v>236</v>
      </c>
      <c r="E1410" t="s">
        <v>461</v>
      </c>
      <c r="F1410" t="s">
        <v>17</v>
      </c>
      <c r="G1410" t="s">
        <v>463</v>
      </c>
      <c r="H1410" t="s">
        <v>15</v>
      </c>
      <c r="I1410" s="1">
        <v>3604</v>
      </c>
      <c r="J1410" s="1">
        <v>9784</v>
      </c>
      <c r="K1410" s="1">
        <v>9957</v>
      </c>
      <c r="L1410" s="1">
        <v>10149</v>
      </c>
      <c r="M1410" s="1">
        <v>10356</v>
      </c>
      <c r="N1410" s="1">
        <v>10571</v>
      </c>
      <c r="O1410" s="1">
        <v>10795</v>
      </c>
      <c r="P1410" s="1">
        <v>11001</v>
      </c>
      <c r="Q1410" s="1">
        <v>11169</v>
      </c>
      <c r="R1410" s="1">
        <v>11259</v>
      </c>
      <c r="S1410" s="1">
        <v>11283</v>
      </c>
      <c r="T1410" s="1">
        <v>11379</v>
      </c>
      <c r="U1410" s="2">
        <f>IFERROR((table_world_population[[#This Row],[2023]]-table_world_population[[#This Row],[2013]])/table_world_population[[#This Row],[2013]],0)</f>
        <v>0.16302125919869173</v>
      </c>
      <c r="V1410" s="3">
        <f>IFERROR((table_world_population[[#This Row],[2023]]-table_world_population[[#This Row],[2022]])/table_world_population[[#This Row],[2022]],0)</f>
        <v>8.5083754320659406E-3</v>
      </c>
    </row>
    <row r="1411" spans="1:22" x14ac:dyDescent="0.35">
      <c r="A1411" t="s">
        <v>425</v>
      </c>
      <c r="B1411" t="s">
        <v>200</v>
      </c>
      <c r="C1411" t="s">
        <v>20</v>
      </c>
      <c r="D1411" t="s">
        <v>237</v>
      </c>
      <c r="E1411" t="s">
        <v>458</v>
      </c>
      <c r="F1411" t="s">
        <v>15</v>
      </c>
      <c r="G1411" t="s">
        <v>464</v>
      </c>
      <c r="H1411" t="s">
        <v>21</v>
      </c>
      <c r="I1411" s="1">
        <v>62312</v>
      </c>
      <c r="J1411" s="1">
        <v>53560</v>
      </c>
      <c r="K1411" s="1">
        <v>52859</v>
      </c>
      <c r="L1411" s="1">
        <v>52215</v>
      </c>
      <c r="M1411" s="1">
        <v>51527</v>
      </c>
      <c r="N1411" s="1">
        <v>50892</v>
      </c>
      <c r="O1411" s="1">
        <v>50326</v>
      </c>
      <c r="P1411" s="1">
        <v>49719</v>
      </c>
      <c r="Q1411" s="1">
        <v>49144</v>
      </c>
      <c r="R1411" s="1">
        <v>48564</v>
      </c>
      <c r="S1411" s="1">
        <v>47946</v>
      </c>
      <c r="T1411" s="1">
        <v>47391</v>
      </c>
      <c r="U1411" s="2">
        <f>IFERROR((table_world_population[[#This Row],[2023]]-table_world_population[[#This Row],[2013]])/table_world_population[[#This Row],[2013]],0)</f>
        <v>-0.11517923823749067</v>
      </c>
      <c r="V1411" s="3">
        <f>IFERROR((table_world_population[[#This Row],[2023]]-table_world_population[[#This Row],[2022]])/table_world_population[[#This Row],[2022]],0)</f>
        <v>-1.1575522462770617E-2</v>
      </c>
    </row>
    <row r="1412" spans="1:22" x14ac:dyDescent="0.35">
      <c r="A1412" t="s">
        <v>425</v>
      </c>
      <c r="B1412" t="s">
        <v>200</v>
      </c>
      <c r="C1412" t="s">
        <v>22</v>
      </c>
      <c r="D1412" t="s">
        <v>238</v>
      </c>
      <c r="E1412" t="s">
        <v>458</v>
      </c>
      <c r="F1412" t="s">
        <v>15</v>
      </c>
      <c r="G1412" t="s">
        <v>465</v>
      </c>
      <c r="H1412" t="s">
        <v>23</v>
      </c>
      <c r="I1412" s="1">
        <v>21829</v>
      </c>
      <c r="J1412" s="1">
        <v>53890</v>
      </c>
      <c r="K1412" s="1">
        <v>54053</v>
      </c>
      <c r="L1412" s="1">
        <v>54267</v>
      </c>
      <c r="M1412" s="1">
        <v>54436</v>
      </c>
      <c r="N1412" s="1">
        <v>54657</v>
      </c>
      <c r="O1412" s="1">
        <v>54955</v>
      </c>
      <c r="P1412" s="1">
        <v>55205</v>
      </c>
      <c r="Q1412" s="1">
        <v>55488</v>
      </c>
      <c r="R1412" s="1">
        <v>55768</v>
      </c>
      <c r="S1412" s="1">
        <v>56002</v>
      </c>
      <c r="T1412" s="1">
        <v>56307</v>
      </c>
      <c r="U1412" s="2">
        <f>IFERROR((table_world_population[[#This Row],[2023]]-table_world_population[[#This Row],[2013]])/table_world_population[[#This Row],[2013]],0)</f>
        <v>4.4850621636667289E-2</v>
      </c>
      <c r="V1412" s="3">
        <f>IFERROR((table_world_population[[#This Row],[2023]]-table_world_population[[#This Row],[2022]])/table_world_population[[#This Row],[2022]],0)</f>
        <v>5.4462340630691761E-3</v>
      </c>
    </row>
    <row r="1413" spans="1:22" x14ac:dyDescent="0.35">
      <c r="A1413" t="s">
        <v>425</v>
      </c>
      <c r="B1413" t="s">
        <v>200</v>
      </c>
      <c r="C1413" t="s">
        <v>24</v>
      </c>
      <c r="D1413" t="s">
        <v>239</v>
      </c>
      <c r="E1413" t="s">
        <v>458</v>
      </c>
      <c r="F1413" t="s">
        <v>15</v>
      </c>
      <c r="G1413" t="s">
        <v>463</v>
      </c>
      <c r="H1413" t="s">
        <v>15</v>
      </c>
      <c r="I1413" s="1">
        <v>84141</v>
      </c>
      <c r="J1413" s="1">
        <v>107450</v>
      </c>
      <c r="K1413" s="1">
        <v>106912</v>
      </c>
      <c r="L1413" s="1">
        <v>106482</v>
      </c>
      <c r="M1413" s="1">
        <v>105963</v>
      </c>
      <c r="N1413" s="1">
        <v>105549</v>
      </c>
      <c r="O1413" s="1">
        <v>105281</v>
      </c>
      <c r="P1413" s="1">
        <v>104924</v>
      </c>
      <c r="Q1413" s="1">
        <v>104632</v>
      </c>
      <c r="R1413" s="1">
        <v>104332</v>
      </c>
      <c r="S1413" s="1">
        <v>103948</v>
      </c>
      <c r="T1413" s="1">
        <v>103698</v>
      </c>
      <c r="U1413" s="2">
        <f>IFERROR((table_world_population[[#This Row],[2023]]-table_world_population[[#This Row],[2013]])/table_world_population[[#This Row],[2013]],0)</f>
        <v>-3.4918566775244297E-2</v>
      </c>
      <c r="V1413" s="3">
        <f>IFERROR((table_world_population[[#This Row],[2023]]-table_world_population[[#This Row],[2022]])/table_world_population[[#This Row],[2022]],0)</f>
        <v>-2.4050486781852466E-3</v>
      </c>
    </row>
    <row r="1414" spans="1:22" x14ac:dyDescent="0.35">
      <c r="A1414" t="s">
        <v>426</v>
      </c>
      <c r="B1414" t="s">
        <v>201</v>
      </c>
      <c r="C1414" t="s">
        <v>18</v>
      </c>
      <c r="D1414" t="s">
        <v>232</v>
      </c>
      <c r="E1414" t="s">
        <v>458</v>
      </c>
      <c r="F1414" t="s">
        <v>15</v>
      </c>
      <c r="G1414" t="s">
        <v>463</v>
      </c>
      <c r="H1414" t="s">
        <v>15</v>
      </c>
      <c r="I1414" s="1">
        <v>4137077</v>
      </c>
      <c r="J1414" s="1">
        <v>17985615</v>
      </c>
      <c r="K1414" s="1">
        <v>18496684</v>
      </c>
      <c r="L1414" s="1">
        <v>19084493</v>
      </c>
      <c r="M1414" s="1">
        <v>19690357</v>
      </c>
      <c r="N1414" s="1">
        <v>20344125</v>
      </c>
      <c r="O1414" s="1">
        <v>21005857</v>
      </c>
      <c r="P1414" s="1">
        <v>21624451</v>
      </c>
      <c r="Q1414" s="1">
        <v>22231053</v>
      </c>
      <c r="R1414" s="1">
        <v>22842482</v>
      </c>
      <c r="S1414" s="1">
        <v>23454198</v>
      </c>
      <c r="T1414" s="1">
        <v>24074537</v>
      </c>
      <c r="U1414" s="2">
        <f>IFERROR((table_world_population[[#This Row],[2023]]-table_world_population[[#This Row],[2013]])/table_world_population[[#This Row],[2013]],0)</f>
        <v>0.3385439975224645</v>
      </c>
      <c r="V1414" s="3">
        <f>IFERROR((table_world_population[[#This Row],[2023]]-table_world_population[[#This Row],[2022]])/table_world_population[[#This Row],[2022]],0)</f>
        <v>2.6448953829075715E-2</v>
      </c>
    </row>
    <row r="1415" spans="1:22" x14ac:dyDescent="0.35">
      <c r="A1415" t="s">
        <v>426</v>
      </c>
      <c r="B1415" t="s">
        <v>201</v>
      </c>
      <c r="C1415" t="s">
        <v>19</v>
      </c>
      <c r="D1415" t="s">
        <v>233</v>
      </c>
      <c r="E1415" t="s">
        <v>458</v>
      </c>
      <c r="F1415" t="s">
        <v>15</v>
      </c>
      <c r="G1415" t="s">
        <v>463</v>
      </c>
      <c r="H1415" t="s">
        <v>15</v>
      </c>
      <c r="I1415" s="1">
        <v>4189386</v>
      </c>
      <c r="J1415" s="1">
        <v>18005088</v>
      </c>
      <c r="K1415" s="1">
        <v>18506560</v>
      </c>
      <c r="L1415" s="1">
        <v>19086685</v>
      </c>
      <c r="M1415" s="1">
        <v>19686813</v>
      </c>
      <c r="N1415" s="1">
        <v>20335703</v>
      </c>
      <c r="O1415" s="1">
        <v>20993202</v>
      </c>
      <c r="P1415" s="1">
        <v>21607642</v>
      </c>
      <c r="Q1415" s="1">
        <v>22209433</v>
      </c>
      <c r="R1415" s="1">
        <v>22814719</v>
      </c>
      <c r="S1415" s="1">
        <v>23420005</v>
      </c>
      <c r="T1415" s="1">
        <v>24034469</v>
      </c>
      <c r="U1415" s="2">
        <f>IFERROR((table_world_population[[#This Row],[2023]]-table_world_population[[#This Row],[2013]])/table_world_population[[#This Row],[2013]],0)</f>
        <v>0.33487095425470842</v>
      </c>
      <c r="V1415" s="3">
        <f>IFERROR((table_world_population[[#This Row],[2023]]-table_world_population[[#This Row],[2022]])/table_world_population[[#This Row],[2022]],0)</f>
        <v>2.6236715150146212E-2</v>
      </c>
    </row>
    <row r="1416" spans="1:22" x14ac:dyDescent="0.35">
      <c r="A1416" t="s">
        <v>426</v>
      </c>
      <c r="B1416" t="s">
        <v>201</v>
      </c>
      <c r="C1416" t="s">
        <v>15</v>
      </c>
      <c r="D1416" t="s">
        <v>234</v>
      </c>
      <c r="E1416" t="s">
        <v>459</v>
      </c>
      <c r="F1416" t="s">
        <v>14</v>
      </c>
      <c r="G1416" t="s">
        <v>463</v>
      </c>
      <c r="H1416" t="s">
        <v>15</v>
      </c>
      <c r="I1416" s="1">
        <v>3851180</v>
      </c>
      <c r="J1416" s="1">
        <v>15236556</v>
      </c>
      <c r="K1416" s="1">
        <v>15615754</v>
      </c>
      <c r="L1416" s="1">
        <v>16024558</v>
      </c>
      <c r="M1416" s="1">
        <v>16449579</v>
      </c>
      <c r="N1416" s="1">
        <v>16894874</v>
      </c>
      <c r="O1416" s="1">
        <v>17357425</v>
      </c>
      <c r="P1416" s="1">
        <v>17825947</v>
      </c>
      <c r="Q1416" s="1">
        <v>18299549</v>
      </c>
      <c r="R1416" s="1">
        <v>18758652</v>
      </c>
      <c r="S1416" s="1">
        <v>19185348</v>
      </c>
      <c r="T1416" s="1">
        <v>19583334</v>
      </c>
      <c r="U1416" s="2">
        <f>IFERROR((table_world_population[[#This Row],[2023]]-table_world_population[[#This Row],[2013]])/table_world_population[[#This Row],[2013]],0)</f>
        <v>0.28528612371457174</v>
      </c>
      <c r="V1416" s="3">
        <f>IFERROR((table_world_population[[#This Row],[2023]]-table_world_population[[#This Row],[2022]])/table_world_population[[#This Row],[2022]],0)</f>
        <v>2.0744267969494221E-2</v>
      </c>
    </row>
    <row r="1417" spans="1:22" x14ac:dyDescent="0.35">
      <c r="A1417" t="s">
        <v>426</v>
      </c>
      <c r="B1417" t="s">
        <v>201</v>
      </c>
      <c r="C1417" t="s">
        <v>15</v>
      </c>
      <c r="D1417" t="s">
        <v>235</v>
      </c>
      <c r="E1417" t="s">
        <v>460</v>
      </c>
      <c r="F1417" t="s">
        <v>16</v>
      </c>
      <c r="G1417" t="s">
        <v>463</v>
      </c>
      <c r="H1417" t="s">
        <v>15</v>
      </c>
      <c r="I1417" s="1">
        <v>4230265</v>
      </c>
      <c r="J1417" s="1">
        <v>19815370</v>
      </c>
      <c r="K1417" s="1">
        <v>20389848</v>
      </c>
      <c r="L1417" s="1">
        <v>21080645</v>
      </c>
      <c r="M1417" s="1">
        <v>21786379</v>
      </c>
      <c r="N1417" s="1">
        <v>22561585</v>
      </c>
      <c r="O1417" s="1">
        <v>23331283</v>
      </c>
      <c r="P1417" s="1">
        <v>24007879</v>
      </c>
      <c r="Q1417" s="1">
        <v>24657520</v>
      </c>
      <c r="R1417" s="1">
        <v>25335228</v>
      </c>
      <c r="S1417" s="1">
        <v>26048486</v>
      </c>
      <c r="T1417" s="1">
        <v>26807499</v>
      </c>
      <c r="U1417" s="2">
        <f>IFERROR((table_world_population[[#This Row],[2023]]-table_world_population[[#This Row],[2013]])/table_world_population[[#This Row],[2013]],0)</f>
        <v>0.35286391321484284</v>
      </c>
      <c r="V1417" s="3">
        <f>IFERROR((table_world_population[[#This Row],[2023]]-table_world_population[[#This Row],[2022]])/table_world_population[[#This Row],[2022]],0)</f>
        <v>2.9138468930593509E-2</v>
      </c>
    </row>
    <row r="1418" spans="1:22" x14ac:dyDescent="0.35">
      <c r="A1418" t="s">
        <v>426</v>
      </c>
      <c r="B1418" t="s">
        <v>201</v>
      </c>
      <c r="C1418" t="s">
        <v>15</v>
      </c>
      <c r="D1418" t="s">
        <v>236</v>
      </c>
      <c r="E1418" t="s">
        <v>461</v>
      </c>
      <c r="F1418" t="s">
        <v>17</v>
      </c>
      <c r="G1418" t="s">
        <v>463</v>
      </c>
      <c r="H1418" t="s">
        <v>15</v>
      </c>
      <c r="I1418" s="1">
        <v>245016</v>
      </c>
      <c r="J1418" s="1">
        <v>938778</v>
      </c>
      <c r="K1418" s="1">
        <v>997643</v>
      </c>
      <c r="L1418" s="1">
        <v>1065974</v>
      </c>
      <c r="M1418" s="1">
        <v>1141212</v>
      </c>
      <c r="N1418" s="1">
        <v>1223370</v>
      </c>
      <c r="O1418" s="1">
        <v>1310351</v>
      </c>
      <c r="P1418" s="1">
        <v>1398267</v>
      </c>
      <c r="Q1418" s="1">
        <v>1483417</v>
      </c>
      <c r="R1418" s="1">
        <v>1563322</v>
      </c>
      <c r="S1418" s="1">
        <v>1640370</v>
      </c>
      <c r="T1418" s="1">
        <v>1718173</v>
      </c>
      <c r="U1418" s="2">
        <f>IFERROR((table_world_population[[#This Row],[2023]]-table_world_population[[#This Row],[2013]])/table_world_population[[#This Row],[2013]],0)</f>
        <v>0.83022290680011679</v>
      </c>
      <c r="V1418" s="3">
        <f>IFERROR((table_world_population[[#This Row],[2023]]-table_world_population[[#This Row],[2022]])/table_world_population[[#This Row],[2022]],0)</f>
        <v>4.7430152953297125E-2</v>
      </c>
    </row>
    <row r="1419" spans="1:22" x14ac:dyDescent="0.35">
      <c r="A1419" t="s">
        <v>426</v>
      </c>
      <c r="B1419" t="s">
        <v>201</v>
      </c>
      <c r="C1419" t="s">
        <v>20</v>
      </c>
      <c r="D1419" t="s">
        <v>237</v>
      </c>
      <c r="E1419" t="s">
        <v>458</v>
      </c>
      <c r="F1419" t="s">
        <v>15</v>
      </c>
      <c r="G1419" t="s">
        <v>464</v>
      </c>
      <c r="H1419" t="s">
        <v>21</v>
      </c>
      <c r="I1419" s="1">
        <v>7431700</v>
      </c>
      <c r="J1419" s="1">
        <v>23931299</v>
      </c>
      <c r="K1419" s="1">
        <v>24537222</v>
      </c>
      <c r="L1419" s="1">
        <v>25233439</v>
      </c>
      <c r="M1419" s="1">
        <v>25941285</v>
      </c>
      <c r="N1419" s="1">
        <v>26698171</v>
      </c>
      <c r="O1419" s="1">
        <v>27449745</v>
      </c>
      <c r="P1419" s="1">
        <v>28128529</v>
      </c>
      <c r="Q1419" s="1">
        <v>28773881</v>
      </c>
      <c r="R1419" s="1">
        <v>29406434</v>
      </c>
      <c r="S1419" s="1">
        <v>30020115</v>
      </c>
      <c r="T1419" s="1">
        <v>30625231</v>
      </c>
      <c r="U1419" s="2">
        <f>IFERROR((table_world_population[[#This Row],[2023]]-table_world_population[[#This Row],[2013]])/table_world_population[[#This Row],[2013]],0)</f>
        <v>0.27971452782400152</v>
      </c>
      <c r="V1419" s="3">
        <f>IFERROR((table_world_population[[#This Row],[2023]]-table_world_population[[#This Row],[2022]])/table_world_population[[#This Row],[2022]],0)</f>
        <v>2.015701805272898E-2</v>
      </c>
    </row>
    <row r="1420" spans="1:22" x14ac:dyDescent="0.35">
      <c r="A1420" t="s">
        <v>426</v>
      </c>
      <c r="B1420" t="s">
        <v>201</v>
      </c>
      <c r="C1420" t="s">
        <v>22</v>
      </c>
      <c r="D1420" t="s">
        <v>238</v>
      </c>
      <c r="E1420" t="s">
        <v>458</v>
      </c>
      <c r="F1420" t="s">
        <v>15</v>
      </c>
      <c r="G1420" t="s">
        <v>465</v>
      </c>
      <c r="H1420" t="s">
        <v>23</v>
      </c>
      <c r="I1420" s="1">
        <v>894762</v>
      </c>
      <c r="J1420" s="1">
        <v>12059405</v>
      </c>
      <c r="K1420" s="1">
        <v>12466023</v>
      </c>
      <c r="L1420" s="1">
        <v>12937739</v>
      </c>
      <c r="M1420" s="1">
        <v>13435884</v>
      </c>
      <c r="N1420" s="1">
        <v>13981657</v>
      </c>
      <c r="O1420" s="1">
        <v>14549314</v>
      </c>
      <c r="P1420" s="1">
        <v>15103564</v>
      </c>
      <c r="Q1420" s="1">
        <v>15666605</v>
      </c>
      <c r="R1420" s="1">
        <v>16250768</v>
      </c>
      <c r="S1420" s="1">
        <v>16854089</v>
      </c>
      <c r="T1420" s="1">
        <v>17483775</v>
      </c>
      <c r="U1420" s="2">
        <f>IFERROR((table_world_population[[#This Row],[2023]]-table_world_population[[#This Row],[2013]])/table_world_population[[#This Row],[2013]],0)</f>
        <v>0.44980411554301392</v>
      </c>
      <c r="V1420" s="3">
        <f>IFERROR((table_world_population[[#This Row],[2023]]-table_world_population[[#This Row],[2022]])/table_world_population[[#This Row],[2022]],0)</f>
        <v>3.7361022598136277E-2</v>
      </c>
    </row>
    <row r="1421" spans="1:22" x14ac:dyDescent="0.35">
      <c r="A1421" t="s">
        <v>426</v>
      </c>
      <c r="B1421" t="s">
        <v>201</v>
      </c>
      <c r="C1421" t="s">
        <v>24</v>
      </c>
      <c r="D1421" t="s">
        <v>239</v>
      </c>
      <c r="E1421" t="s">
        <v>458</v>
      </c>
      <c r="F1421" t="s">
        <v>15</v>
      </c>
      <c r="G1421" t="s">
        <v>463</v>
      </c>
      <c r="H1421" t="s">
        <v>15</v>
      </c>
      <c r="I1421" s="1">
        <v>8326462</v>
      </c>
      <c r="J1421" s="1">
        <v>35990704</v>
      </c>
      <c r="K1421" s="1">
        <v>37003245</v>
      </c>
      <c r="L1421" s="1">
        <v>38171178</v>
      </c>
      <c r="M1421" s="1">
        <v>39377169</v>
      </c>
      <c r="N1421" s="1">
        <v>40679828</v>
      </c>
      <c r="O1421" s="1">
        <v>41999059</v>
      </c>
      <c r="P1421" s="1">
        <v>43232093</v>
      </c>
      <c r="Q1421" s="1">
        <v>44440486</v>
      </c>
      <c r="R1421" s="1">
        <v>45657202</v>
      </c>
      <c r="S1421" s="1">
        <v>46874204</v>
      </c>
      <c r="T1421" s="1">
        <v>48109006</v>
      </c>
      <c r="U1421" s="2">
        <f>IFERROR((table_world_population[[#This Row],[2023]]-table_world_population[[#This Row],[2013]])/table_world_population[[#This Row],[2013]],0)</f>
        <v>0.33670644508648678</v>
      </c>
      <c r="V1421" s="3">
        <f>IFERROR((table_world_population[[#This Row],[2023]]-table_world_population[[#This Row],[2022]])/table_world_population[[#This Row],[2022]],0)</f>
        <v>2.6342890004062789E-2</v>
      </c>
    </row>
    <row r="1422" spans="1:22" x14ac:dyDescent="0.35">
      <c r="A1422" t="s">
        <v>427</v>
      </c>
      <c r="B1422" t="s">
        <v>202</v>
      </c>
      <c r="C1422" t="s">
        <v>18</v>
      </c>
      <c r="D1422" t="s">
        <v>232</v>
      </c>
      <c r="E1422" t="s">
        <v>458</v>
      </c>
      <c r="F1422" t="s">
        <v>15</v>
      </c>
      <c r="G1422" t="s">
        <v>463</v>
      </c>
      <c r="H1422" t="s">
        <v>15</v>
      </c>
      <c r="I1422" s="1">
        <v>133811</v>
      </c>
      <c r="J1422" s="1">
        <v>281345</v>
      </c>
      <c r="K1422" s="1">
        <v>284406</v>
      </c>
      <c r="L1422" s="1">
        <v>287483</v>
      </c>
      <c r="M1422" s="1">
        <v>290695</v>
      </c>
      <c r="N1422" s="1">
        <v>294024</v>
      </c>
      <c r="O1422" s="1">
        <v>297374</v>
      </c>
      <c r="P1422" s="1">
        <v>300864</v>
      </c>
      <c r="Q1422" s="1">
        <v>304409</v>
      </c>
      <c r="R1422" s="1">
        <v>307598</v>
      </c>
      <c r="S1422" s="1">
        <v>310416</v>
      </c>
      <c r="T1422" s="1">
        <v>313329</v>
      </c>
      <c r="U1422" s="2">
        <f>IFERROR((table_world_population[[#This Row],[2023]]-table_world_population[[#This Row],[2013]])/table_world_population[[#This Row],[2013]],0)</f>
        <v>0.11368248947022339</v>
      </c>
      <c r="V1422" s="3">
        <f>IFERROR((table_world_population[[#This Row],[2023]]-table_world_population[[#This Row],[2022]])/table_world_population[[#This Row],[2022]],0)</f>
        <v>9.3841812277717651E-3</v>
      </c>
    </row>
    <row r="1423" spans="1:22" x14ac:dyDescent="0.35">
      <c r="A1423" t="s">
        <v>427</v>
      </c>
      <c r="B1423" t="s">
        <v>202</v>
      </c>
      <c r="C1423" t="s">
        <v>19</v>
      </c>
      <c r="D1423" t="s">
        <v>233</v>
      </c>
      <c r="E1423" t="s">
        <v>458</v>
      </c>
      <c r="F1423" t="s">
        <v>15</v>
      </c>
      <c r="G1423" t="s">
        <v>463</v>
      </c>
      <c r="H1423" t="s">
        <v>15</v>
      </c>
      <c r="I1423" s="1">
        <v>134585</v>
      </c>
      <c r="J1423" s="1">
        <v>282602</v>
      </c>
      <c r="K1423" s="1">
        <v>285276</v>
      </c>
      <c r="L1423" s="1">
        <v>287993</v>
      </c>
      <c r="M1423" s="1">
        <v>290757</v>
      </c>
      <c r="N1423" s="1">
        <v>293536</v>
      </c>
      <c r="O1423" s="1">
        <v>296341</v>
      </c>
      <c r="P1423" s="1">
        <v>299437</v>
      </c>
      <c r="Q1423" s="1">
        <v>302656</v>
      </c>
      <c r="R1423" s="1">
        <v>305387</v>
      </c>
      <c r="S1423" s="1">
        <v>307625</v>
      </c>
      <c r="T1423" s="1">
        <v>309907</v>
      </c>
      <c r="U1423" s="2">
        <f>IFERROR((table_world_population[[#This Row],[2023]]-table_world_population[[#This Row],[2013]])/table_world_population[[#This Row],[2013]],0)</f>
        <v>9.6619981458022239E-2</v>
      </c>
      <c r="V1423" s="3">
        <f>IFERROR((table_world_population[[#This Row],[2023]]-table_world_population[[#This Row],[2022]])/table_world_population[[#This Row],[2022]],0)</f>
        <v>7.418122714343763E-3</v>
      </c>
    </row>
    <row r="1424" spans="1:22" x14ac:dyDescent="0.35">
      <c r="A1424" t="s">
        <v>427</v>
      </c>
      <c r="B1424" t="s">
        <v>202</v>
      </c>
      <c r="C1424" t="s">
        <v>15</v>
      </c>
      <c r="D1424" t="s">
        <v>234</v>
      </c>
      <c r="E1424" t="s">
        <v>459</v>
      </c>
      <c r="F1424" t="s">
        <v>14</v>
      </c>
      <c r="G1424" t="s">
        <v>463</v>
      </c>
      <c r="H1424" t="s">
        <v>15</v>
      </c>
      <c r="I1424" s="1">
        <v>124488</v>
      </c>
      <c r="J1424" s="1">
        <v>164356</v>
      </c>
      <c r="K1424" s="1">
        <v>164172</v>
      </c>
      <c r="L1424" s="1">
        <v>163891</v>
      </c>
      <c r="M1424" s="1">
        <v>163607</v>
      </c>
      <c r="N1424" s="1">
        <v>163315</v>
      </c>
      <c r="O1424" s="1">
        <v>163027</v>
      </c>
      <c r="P1424" s="1">
        <v>162747</v>
      </c>
      <c r="Q1424" s="1">
        <v>162500</v>
      </c>
      <c r="R1424" s="1">
        <v>162329</v>
      </c>
      <c r="S1424" s="1">
        <v>162206</v>
      </c>
      <c r="T1424" s="1">
        <v>162118</v>
      </c>
      <c r="U1424" s="2">
        <f>IFERROR((table_world_population[[#This Row],[2023]]-table_world_population[[#This Row],[2013]])/table_world_population[[#This Row],[2013]],0)</f>
        <v>-1.3616783080629852E-2</v>
      </c>
      <c r="V1424" s="3">
        <f>IFERROR((table_world_population[[#This Row],[2023]]-table_world_population[[#This Row],[2022]])/table_world_population[[#This Row],[2022]],0)</f>
        <v>-5.4252000542520001E-4</v>
      </c>
    </row>
    <row r="1425" spans="1:22" x14ac:dyDescent="0.35">
      <c r="A1425" t="s">
        <v>427</v>
      </c>
      <c r="B1425" t="s">
        <v>202</v>
      </c>
      <c r="C1425" t="s">
        <v>15</v>
      </c>
      <c r="D1425" t="s">
        <v>235</v>
      </c>
      <c r="E1425" t="s">
        <v>460</v>
      </c>
      <c r="F1425" t="s">
        <v>16</v>
      </c>
      <c r="G1425" t="s">
        <v>463</v>
      </c>
      <c r="H1425" t="s">
        <v>15</v>
      </c>
      <c r="I1425" s="1">
        <v>133871</v>
      </c>
      <c r="J1425" s="1">
        <v>365029</v>
      </c>
      <c r="K1425" s="1">
        <v>370313</v>
      </c>
      <c r="L1425" s="1">
        <v>375532</v>
      </c>
      <c r="M1425" s="1">
        <v>380654</v>
      </c>
      <c r="N1425" s="1">
        <v>385667</v>
      </c>
      <c r="O1425" s="1">
        <v>390601</v>
      </c>
      <c r="P1425" s="1">
        <v>395945</v>
      </c>
      <c r="Q1425" s="1">
        <v>401373</v>
      </c>
      <c r="R1425" s="1">
        <v>406116</v>
      </c>
      <c r="S1425" s="1">
        <v>410148</v>
      </c>
      <c r="T1425" s="1">
        <v>413833</v>
      </c>
      <c r="U1425" s="2">
        <f>IFERROR((table_world_population[[#This Row],[2023]]-table_world_population[[#This Row],[2013]])/table_world_population[[#This Row],[2013]],0)</f>
        <v>0.13369896638349282</v>
      </c>
      <c r="V1425" s="3">
        <f>IFERROR((table_world_population[[#This Row],[2023]]-table_world_population[[#This Row],[2022]])/table_world_population[[#This Row],[2022]],0)</f>
        <v>8.9845616704214096E-3</v>
      </c>
    </row>
    <row r="1426" spans="1:22" x14ac:dyDescent="0.35">
      <c r="A1426" t="s">
        <v>427</v>
      </c>
      <c r="B1426" t="s">
        <v>202</v>
      </c>
      <c r="C1426" t="s">
        <v>15</v>
      </c>
      <c r="D1426" t="s">
        <v>236</v>
      </c>
      <c r="E1426" t="s">
        <v>461</v>
      </c>
      <c r="F1426" t="s">
        <v>17</v>
      </c>
      <c r="G1426" t="s">
        <v>463</v>
      </c>
      <c r="H1426" t="s">
        <v>15</v>
      </c>
      <c r="I1426" s="1">
        <v>10038</v>
      </c>
      <c r="J1426" s="1">
        <v>34562</v>
      </c>
      <c r="K1426" s="1">
        <v>35197</v>
      </c>
      <c r="L1426" s="1">
        <v>36052</v>
      </c>
      <c r="M1426" s="1">
        <v>37192</v>
      </c>
      <c r="N1426" s="1">
        <v>38577</v>
      </c>
      <c r="O1426" s="1">
        <v>40088</v>
      </c>
      <c r="P1426" s="1">
        <v>41609</v>
      </c>
      <c r="Q1426" s="1">
        <v>43191</v>
      </c>
      <c r="R1426" s="1">
        <v>44541</v>
      </c>
      <c r="S1426" s="1">
        <v>45686</v>
      </c>
      <c r="T1426" s="1">
        <v>47285</v>
      </c>
      <c r="U1426" s="2">
        <f>IFERROR((table_world_population[[#This Row],[2023]]-table_world_population[[#This Row],[2013]])/table_world_population[[#This Row],[2013]],0)</f>
        <v>0.36812105780915455</v>
      </c>
      <c r="V1426" s="3">
        <f>IFERROR((table_world_population[[#This Row],[2023]]-table_world_population[[#This Row],[2022]])/table_world_population[[#This Row],[2022]],0)</f>
        <v>3.4999781114564636E-2</v>
      </c>
    </row>
    <row r="1427" spans="1:22" x14ac:dyDescent="0.35">
      <c r="A1427" t="s">
        <v>427</v>
      </c>
      <c r="B1427" t="s">
        <v>202</v>
      </c>
      <c r="C1427" t="s">
        <v>20</v>
      </c>
      <c r="D1427" t="s">
        <v>237</v>
      </c>
      <c r="E1427" t="s">
        <v>458</v>
      </c>
      <c r="F1427" t="s">
        <v>15</v>
      </c>
      <c r="G1427" t="s">
        <v>464</v>
      </c>
      <c r="H1427" t="s">
        <v>21</v>
      </c>
      <c r="I1427" s="1">
        <v>141552</v>
      </c>
      <c r="J1427" s="1">
        <v>190952</v>
      </c>
      <c r="K1427" s="1">
        <v>193185</v>
      </c>
      <c r="L1427" s="1">
        <v>195339</v>
      </c>
      <c r="M1427" s="1">
        <v>197461</v>
      </c>
      <c r="N1427" s="1">
        <v>199529</v>
      </c>
      <c r="O1427" s="1">
        <v>201507</v>
      </c>
      <c r="P1427" s="1">
        <v>203532</v>
      </c>
      <c r="Q1427" s="1">
        <v>205498</v>
      </c>
      <c r="R1427" s="1">
        <v>207072</v>
      </c>
      <c r="S1427" s="1">
        <v>208236</v>
      </c>
      <c r="T1427" s="1">
        <v>209339</v>
      </c>
      <c r="U1427" s="2">
        <f>IFERROR((table_world_population[[#This Row],[2023]]-table_world_population[[#This Row],[2013]])/table_world_population[[#This Row],[2013]],0)</f>
        <v>9.629121454606393E-2</v>
      </c>
      <c r="V1427" s="3">
        <f>IFERROR((table_world_population[[#This Row],[2023]]-table_world_population[[#This Row],[2022]])/table_world_population[[#This Row],[2022]],0)</f>
        <v>5.2968746998597743E-3</v>
      </c>
    </row>
    <row r="1428" spans="1:22" x14ac:dyDescent="0.35">
      <c r="A1428" t="s">
        <v>427</v>
      </c>
      <c r="B1428" t="s">
        <v>202</v>
      </c>
      <c r="C1428" t="s">
        <v>22</v>
      </c>
      <c r="D1428" t="s">
        <v>238</v>
      </c>
      <c r="E1428" t="s">
        <v>458</v>
      </c>
      <c r="F1428" t="s">
        <v>15</v>
      </c>
      <c r="G1428" t="s">
        <v>465</v>
      </c>
      <c r="H1428" t="s">
        <v>23</v>
      </c>
      <c r="I1428" s="1">
        <v>126844</v>
      </c>
      <c r="J1428" s="1">
        <v>372995</v>
      </c>
      <c r="K1428" s="1">
        <v>376497</v>
      </c>
      <c r="L1428" s="1">
        <v>380136</v>
      </c>
      <c r="M1428" s="1">
        <v>383992</v>
      </c>
      <c r="N1428" s="1">
        <v>388030</v>
      </c>
      <c r="O1428" s="1">
        <v>392208</v>
      </c>
      <c r="P1428" s="1">
        <v>396769</v>
      </c>
      <c r="Q1428" s="1">
        <v>401567</v>
      </c>
      <c r="R1428" s="1">
        <v>405913</v>
      </c>
      <c r="S1428" s="1">
        <v>409804</v>
      </c>
      <c r="T1428" s="1">
        <v>413897</v>
      </c>
      <c r="U1428" s="2">
        <f>IFERROR((table_world_population[[#This Row],[2023]]-table_world_population[[#This Row],[2013]])/table_world_population[[#This Row],[2013]],0)</f>
        <v>0.1096583064116141</v>
      </c>
      <c r="V1428" s="3">
        <f>IFERROR((table_world_population[[#This Row],[2023]]-table_world_population[[#This Row],[2022]])/table_world_population[[#This Row],[2022]],0)</f>
        <v>9.9877014377604909E-3</v>
      </c>
    </row>
    <row r="1429" spans="1:22" x14ac:dyDescent="0.35">
      <c r="A1429" t="s">
        <v>427</v>
      </c>
      <c r="B1429" t="s">
        <v>202</v>
      </c>
      <c r="C1429" t="s">
        <v>24</v>
      </c>
      <c r="D1429" t="s">
        <v>239</v>
      </c>
      <c r="E1429" t="s">
        <v>458</v>
      </c>
      <c r="F1429" t="s">
        <v>15</v>
      </c>
      <c r="G1429" t="s">
        <v>463</v>
      </c>
      <c r="H1429" t="s">
        <v>15</v>
      </c>
      <c r="I1429" s="1">
        <v>268396</v>
      </c>
      <c r="J1429" s="1">
        <v>563947</v>
      </c>
      <c r="K1429" s="1">
        <v>569682</v>
      </c>
      <c r="L1429" s="1">
        <v>575475</v>
      </c>
      <c r="M1429" s="1">
        <v>581453</v>
      </c>
      <c r="N1429" s="1">
        <v>587559</v>
      </c>
      <c r="O1429" s="1">
        <v>593715</v>
      </c>
      <c r="P1429" s="1">
        <v>600301</v>
      </c>
      <c r="Q1429" s="1">
        <v>607065</v>
      </c>
      <c r="R1429" s="1">
        <v>612985</v>
      </c>
      <c r="S1429" s="1">
        <v>618040</v>
      </c>
      <c r="T1429" s="1">
        <v>623236</v>
      </c>
      <c r="U1429" s="2">
        <f>IFERROR((table_world_population[[#This Row],[2023]]-table_world_population[[#This Row],[2013]])/table_world_population[[#This Row],[2013]],0)</f>
        <v>0.10513221987172554</v>
      </c>
      <c r="V1429" s="3">
        <f>IFERROR((table_world_population[[#This Row],[2023]]-table_world_population[[#This Row],[2022]])/table_world_population[[#This Row],[2022]],0)</f>
        <v>8.4072228334735617E-3</v>
      </c>
    </row>
    <row r="1430" spans="1:22" x14ac:dyDescent="0.35">
      <c r="A1430" t="s">
        <v>428</v>
      </c>
      <c r="B1430" t="s">
        <v>203</v>
      </c>
      <c r="C1430" t="s">
        <v>18</v>
      </c>
      <c r="D1430" t="s">
        <v>232</v>
      </c>
      <c r="E1430" t="s">
        <v>458</v>
      </c>
      <c r="F1430" t="s">
        <v>15</v>
      </c>
      <c r="G1430" t="s">
        <v>463</v>
      </c>
      <c r="H1430" t="s">
        <v>15</v>
      </c>
      <c r="I1430" s="1">
        <v>3749915</v>
      </c>
      <c r="J1430" s="1">
        <v>4804202</v>
      </c>
      <c r="K1430" s="1">
        <v>4846823</v>
      </c>
      <c r="L1430" s="1">
        <v>4892930</v>
      </c>
      <c r="M1430" s="1">
        <v>4949232</v>
      </c>
      <c r="N1430" s="1">
        <v>5010725</v>
      </c>
      <c r="O1430" s="1">
        <v>5063720</v>
      </c>
      <c r="P1430" s="1">
        <v>5110007</v>
      </c>
      <c r="Q1430" s="1">
        <v>5142210</v>
      </c>
      <c r="R1430" s="1">
        <v>5169131</v>
      </c>
      <c r="S1430" s="1">
        <v>5201777</v>
      </c>
      <c r="T1430" s="1">
        <v>5224802</v>
      </c>
      <c r="U1430" s="2">
        <f>IFERROR((table_world_population[[#This Row],[2023]]-table_world_population[[#This Row],[2013]])/table_world_population[[#This Row],[2013]],0)</f>
        <v>8.7548358707648016E-2</v>
      </c>
      <c r="V1430" s="3">
        <f>IFERROR((table_world_population[[#This Row],[2023]]-table_world_population[[#This Row],[2022]])/table_world_population[[#This Row],[2022]],0)</f>
        <v>4.4263719878802959E-3</v>
      </c>
    </row>
    <row r="1431" spans="1:22" x14ac:dyDescent="0.35">
      <c r="A1431" t="s">
        <v>428</v>
      </c>
      <c r="B1431" t="s">
        <v>203</v>
      </c>
      <c r="C1431" t="s">
        <v>19</v>
      </c>
      <c r="D1431" t="s">
        <v>233</v>
      </c>
      <c r="E1431" t="s">
        <v>458</v>
      </c>
      <c r="F1431" t="s">
        <v>15</v>
      </c>
      <c r="G1431" t="s">
        <v>463</v>
      </c>
      <c r="H1431" t="s">
        <v>15</v>
      </c>
      <c r="I1431" s="1">
        <v>3734741</v>
      </c>
      <c r="J1431" s="1">
        <v>4796177</v>
      </c>
      <c r="K1431" s="1">
        <v>4849287</v>
      </c>
      <c r="L1431" s="1">
        <v>4906255</v>
      </c>
      <c r="M1431" s="1">
        <v>4973853</v>
      </c>
      <c r="N1431" s="1">
        <v>5046973</v>
      </c>
      <c r="O1431" s="1">
        <v>5111494</v>
      </c>
      <c r="P1431" s="1">
        <v>5168880</v>
      </c>
      <c r="Q1431" s="1">
        <v>5211232</v>
      </c>
      <c r="R1431" s="1">
        <v>5246680</v>
      </c>
      <c r="S1431" s="1">
        <v>5285164</v>
      </c>
      <c r="T1431" s="1">
        <v>5311829</v>
      </c>
      <c r="U1431" s="2">
        <f>IFERROR((table_world_population[[#This Row],[2023]]-table_world_population[[#This Row],[2013]])/table_world_population[[#This Row],[2013]],0)</f>
        <v>0.10751312972811471</v>
      </c>
      <c r="V1431" s="3">
        <f>IFERROR((table_world_population[[#This Row],[2023]]-table_world_population[[#This Row],[2022]])/table_world_population[[#This Row],[2022]],0)</f>
        <v>5.0452549816807956E-3</v>
      </c>
    </row>
    <row r="1432" spans="1:22" x14ac:dyDescent="0.35">
      <c r="A1432" t="s">
        <v>428</v>
      </c>
      <c r="B1432" t="s">
        <v>203</v>
      </c>
      <c r="C1432" t="s">
        <v>15</v>
      </c>
      <c r="D1432" t="s">
        <v>234</v>
      </c>
      <c r="E1432" t="s">
        <v>459</v>
      </c>
      <c r="F1432" t="s">
        <v>14</v>
      </c>
      <c r="G1432" t="s">
        <v>463</v>
      </c>
      <c r="H1432" t="s">
        <v>15</v>
      </c>
      <c r="I1432" s="1">
        <v>1678102</v>
      </c>
      <c r="J1432" s="1">
        <v>1634334</v>
      </c>
      <c r="K1432" s="1">
        <v>1666815</v>
      </c>
      <c r="L1432" s="1">
        <v>1700223</v>
      </c>
      <c r="M1432" s="1">
        <v>1737202</v>
      </c>
      <c r="N1432" s="1">
        <v>1773580</v>
      </c>
      <c r="O1432" s="1">
        <v>1801984</v>
      </c>
      <c r="P1432" s="1">
        <v>1823725</v>
      </c>
      <c r="Q1432" s="1">
        <v>1837227</v>
      </c>
      <c r="R1432" s="1">
        <v>1845060</v>
      </c>
      <c r="S1432" s="1">
        <v>1845679</v>
      </c>
      <c r="T1432" s="1">
        <v>1835471</v>
      </c>
      <c r="U1432" s="2">
        <f>IFERROR((table_world_population[[#This Row],[2023]]-table_world_population[[#This Row],[2013]])/table_world_population[[#This Row],[2013]],0)</f>
        <v>0.12306970301052295</v>
      </c>
      <c r="V1432" s="3">
        <f>IFERROR((table_world_population[[#This Row],[2023]]-table_world_population[[#This Row],[2022]])/table_world_population[[#This Row],[2022]],0)</f>
        <v>-5.5307558898378319E-3</v>
      </c>
    </row>
    <row r="1433" spans="1:22" x14ac:dyDescent="0.35">
      <c r="A1433" t="s">
        <v>428</v>
      </c>
      <c r="B1433" t="s">
        <v>203</v>
      </c>
      <c r="C1433" t="s">
        <v>15</v>
      </c>
      <c r="D1433" t="s">
        <v>235</v>
      </c>
      <c r="E1433" t="s">
        <v>460</v>
      </c>
      <c r="F1433" t="s">
        <v>16</v>
      </c>
      <c r="G1433" t="s">
        <v>463</v>
      </c>
      <c r="H1433" t="s">
        <v>15</v>
      </c>
      <c r="I1433" s="1">
        <v>4927511</v>
      </c>
      <c r="J1433" s="1">
        <v>6125446</v>
      </c>
      <c r="K1433" s="1">
        <v>6147147</v>
      </c>
      <c r="L1433" s="1">
        <v>6179135</v>
      </c>
      <c r="M1433" s="1">
        <v>6230295</v>
      </c>
      <c r="N1433" s="1">
        <v>6293336</v>
      </c>
      <c r="O1433" s="1">
        <v>6350231</v>
      </c>
      <c r="P1433" s="1">
        <v>6402513</v>
      </c>
      <c r="Q1433" s="1">
        <v>6442152</v>
      </c>
      <c r="R1433" s="1">
        <v>6476727</v>
      </c>
      <c r="S1433" s="1">
        <v>6517761</v>
      </c>
      <c r="T1433" s="1">
        <v>6548896</v>
      </c>
      <c r="U1433" s="2">
        <f>IFERROR((table_world_population[[#This Row],[2023]]-table_world_population[[#This Row],[2013]])/table_world_population[[#This Row],[2013]],0)</f>
        <v>6.9129660109647523E-2</v>
      </c>
      <c r="V1433" s="3">
        <f>IFERROR((table_world_population[[#This Row],[2023]]-table_world_population[[#This Row],[2022]])/table_world_population[[#This Row],[2022]],0)</f>
        <v>4.776947175571488E-3</v>
      </c>
    </row>
    <row r="1434" spans="1:22" x14ac:dyDescent="0.35">
      <c r="A1434" t="s">
        <v>428</v>
      </c>
      <c r="B1434" t="s">
        <v>203</v>
      </c>
      <c r="C1434" t="s">
        <v>15</v>
      </c>
      <c r="D1434" t="s">
        <v>236</v>
      </c>
      <c r="E1434" t="s">
        <v>461</v>
      </c>
      <c r="F1434" t="s">
        <v>17</v>
      </c>
      <c r="G1434" t="s">
        <v>463</v>
      </c>
      <c r="H1434" t="s">
        <v>15</v>
      </c>
      <c r="I1434" s="1">
        <v>879042</v>
      </c>
      <c r="J1434" s="1">
        <v>1840599</v>
      </c>
      <c r="K1434" s="1">
        <v>1882148</v>
      </c>
      <c r="L1434" s="1">
        <v>1919828</v>
      </c>
      <c r="M1434" s="1">
        <v>1955588</v>
      </c>
      <c r="N1434" s="1">
        <v>1990782</v>
      </c>
      <c r="O1434" s="1">
        <v>2022999</v>
      </c>
      <c r="P1434" s="1">
        <v>2052649</v>
      </c>
      <c r="Q1434" s="1">
        <v>2074063</v>
      </c>
      <c r="R1434" s="1">
        <v>2094024</v>
      </c>
      <c r="S1434" s="1">
        <v>2123501</v>
      </c>
      <c r="T1434" s="1">
        <v>2152265</v>
      </c>
      <c r="U1434" s="2">
        <f>IFERROR((table_world_population[[#This Row],[2023]]-table_world_population[[#This Row],[2013]])/table_world_population[[#This Row],[2013]],0)</f>
        <v>0.16932857183992819</v>
      </c>
      <c r="V1434" s="3">
        <f>IFERROR((table_world_population[[#This Row],[2023]]-table_world_population[[#This Row],[2022]])/table_world_population[[#This Row],[2022]],0)</f>
        <v>1.3545555193993315E-2</v>
      </c>
    </row>
    <row r="1435" spans="1:22" x14ac:dyDescent="0.35">
      <c r="A1435" t="s">
        <v>428</v>
      </c>
      <c r="B1435" t="s">
        <v>203</v>
      </c>
      <c r="C1435" t="s">
        <v>20</v>
      </c>
      <c r="D1435" t="s">
        <v>237</v>
      </c>
      <c r="E1435" t="s">
        <v>458</v>
      </c>
      <c r="F1435" t="s">
        <v>15</v>
      </c>
      <c r="G1435" t="s">
        <v>464</v>
      </c>
      <c r="H1435" t="s">
        <v>21</v>
      </c>
      <c r="I1435" s="1">
        <v>2059029</v>
      </c>
      <c r="J1435" s="1">
        <v>1350197</v>
      </c>
      <c r="K1435" s="1">
        <v>1333506</v>
      </c>
      <c r="L1435" s="1">
        <v>1317697</v>
      </c>
      <c r="M1435" s="1">
        <v>1304687</v>
      </c>
      <c r="N1435" s="1">
        <v>1292817</v>
      </c>
      <c r="O1435" s="1">
        <v>1278923</v>
      </c>
      <c r="P1435" s="1">
        <v>1263481</v>
      </c>
      <c r="Q1435" s="1">
        <v>1244794</v>
      </c>
      <c r="R1435" s="1">
        <v>1225108</v>
      </c>
      <c r="S1435" s="1">
        <v>1206837</v>
      </c>
      <c r="T1435" s="1">
        <v>1186635</v>
      </c>
      <c r="U1435" s="2">
        <f>IFERROR((table_world_population[[#This Row],[2023]]-table_world_population[[#This Row],[2013]])/table_world_population[[#This Row],[2013]],0)</f>
        <v>-0.12113935966381202</v>
      </c>
      <c r="V1435" s="3">
        <f>IFERROR((table_world_population[[#This Row],[2023]]-table_world_population[[#This Row],[2022]])/table_world_population[[#This Row],[2022]],0)</f>
        <v>-1.6739625980973404E-2</v>
      </c>
    </row>
    <row r="1436" spans="1:22" x14ac:dyDescent="0.35">
      <c r="A1436" t="s">
        <v>428</v>
      </c>
      <c r="B1436" t="s">
        <v>203</v>
      </c>
      <c r="C1436" t="s">
        <v>22</v>
      </c>
      <c r="D1436" t="s">
        <v>238</v>
      </c>
      <c r="E1436" t="s">
        <v>458</v>
      </c>
      <c r="F1436" t="s">
        <v>15</v>
      </c>
      <c r="G1436" t="s">
        <v>465</v>
      </c>
      <c r="H1436" t="s">
        <v>23</v>
      </c>
      <c r="I1436" s="1">
        <v>5425627</v>
      </c>
      <c r="J1436" s="1">
        <v>8250182</v>
      </c>
      <c r="K1436" s="1">
        <v>8362604</v>
      </c>
      <c r="L1436" s="1">
        <v>8481489</v>
      </c>
      <c r="M1436" s="1">
        <v>8618398</v>
      </c>
      <c r="N1436" s="1">
        <v>8764881</v>
      </c>
      <c r="O1436" s="1">
        <v>8896291</v>
      </c>
      <c r="P1436" s="1">
        <v>9015406</v>
      </c>
      <c r="Q1436" s="1">
        <v>9108648</v>
      </c>
      <c r="R1436" s="1">
        <v>9190703</v>
      </c>
      <c r="S1436" s="1">
        <v>9280104</v>
      </c>
      <c r="T1436" s="1">
        <v>9349997</v>
      </c>
      <c r="U1436" s="2">
        <f>IFERROR((table_world_population[[#This Row],[2023]]-table_world_population[[#This Row],[2013]])/table_world_population[[#This Row],[2013]],0)</f>
        <v>0.13330796823633709</v>
      </c>
      <c r="V1436" s="3">
        <f>IFERROR((table_world_population[[#This Row],[2023]]-table_world_population[[#This Row],[2022]])/table_world_population[[#This Row],[2022]],0)</f>
        <v>7.5314888712454085E-3</v>
      </c>
    </row>
    <row r="1437" spans="1:22" x14ac:dyDescent="0.35">
      <c r="A1437" t="s">
        <v>428</v>
      </c>
      <c r="B1437" t="s">
        <v>203</v>
      </c>
      <c r="C1437" t="s">
        <v>24</v>
      </c>
      <c r="D1437" t="s">
        <v>239</v>
      </c>
      <c r="E1437" t="s">
        <v>458</v>
      </c>
      <c r="F1437" t="s">
        <v>15</v>
      </c>
      <c r="G1437" t="s">
        <v>463</v>
      </c>
      <c r="H1437" t="s">
        <v>15</v>
      </c>
      <c r="I1437" s="1">
        <v>7484656</v>
      </c>
      <c r="J1437" s="1">
        <v>9600379</v>
      </c>
      <c r="K1437" s="1">
        <v>9696110</v>
      </c>
      <c r="L1437" s="1">
        <v>9799186</v>
      </c>
      <c r="M1437" s="1">
        <v>9923085</v>
      </c>
      <c r="N1437" s="1">
        <v>10057698</v>
      </c>
      <c r="O1437" s="1">
        <v>10175214</v>
      </c>
      <c r="P1437" s="1">
        <v>10278887</v>
      </c>
      <c r="Q1437" s="1">
        <v>10353442</v>
      </c>
      <c r="R1437" s="1">
        <v>10415811</v>
      </c>
      <c r="S1437" s="1">
        <v>10486941</v>
      </c>
      <c r="T1437" s="1">
        <v>10536632</v>
      </c>
      <c r="U1437" s="2">
        <f>IFERROR((table_world_population[[#This Row],[2023]]-table_world_population[[#This Row],[2013]])/table_world_population[[#This Row],[2013]],0)</f>
        <v>9.7522504059475157E-2</v>
      </c>
      <c r="V1437" s="3">
        <f>IFERROR((table_world_population[[#This Row],[2023]]-table_world_population[[#This Row],[2022]])/table_world_population[[#This Row],[2022]],0)</f>
        <v>4.7383693681503497E-3</v>
      </c>
    </row>
    <row r="1438" spans="1:22" x14ac:dyDescent="0.35">
      <c r="A1438" t="s">
        <v>429</v>
      </c>
      <c r="B1438" t="s">
        <v>204</v>
      </c>
      <c r="C1438" t="s">
        <v>18</v>
      </c>
      <c r="D1438" t="s">
        <v>232</v>
      </c>
      <c r="E1438" t="s">
        <v>458</v>
      </c>
      <c r="F1438" t="s">
        <v>15</v>
      </c>
      <c r="G1438" t="s">
        <v>463</v>
      </c>
      <c r="H1438" t="s">
        <v>15</v>
      </c>
      <c r="I1438" s="1">
        <v>2746695</v>
      </c>
      <c r="J1438" s="1">
        <v>4093847</v>
      </c>
      <c r="K1438" s="1">
        <v>4140499</v>
      </c>
      <c r="L1438" s="1">
        <v>4184583</v>
      </c>
      <c r="M1438" s="1">
        <v>4225760</v>
      </c>
      <c r="N1438" s="1">
        <v>4261807</v>
      </c>
      <c r="O1438" s="1">
        <v>4292467</v>
      </c>
      <c r="P1438" s="1">
        <v>4322218</v>
      </c>
      <c r="Q1438" s="1">
        <v>4352384</v>
      </c>
      <c r="R1438" s="1">
        <v>4384035</v>
      </c>
      <c r="S1438" s="1">
        <v>4417801</v>
      </c>
      <c r="T1438" s="1">
        <v>4452743</v>
      </c>
      <c r="U1438" s="2">
        <f>IFERROR((table_world_population[[#This Row],[2023]]-table_world_population[[#This Row],[2013]])/table_world_population[[#This Row],[2013]],0)</f>
        <v>8.7667174664807945E-2</v>
      </c>
      <c r="V1438" s="3">
        <f>IFERROR((table_world_population[[#This Row],[2023]]-table_world_population[[#This Row],[2022]])/table_world_population[[#This Row],[2022]],0)</f>
        <v>7.9093648627450632E-3</v>
      </c>
    </row>
    <row r="1439" spans="1:22" x14ac:dyDescent="0.35">
      <c r="A1439" t="s">
        <v>429</v>
      </c>
      <c r="B1439" t="s">
        <v>204</v>
      </c>
      <c r="C1439" t="s">
        <v>19</v>
      </c>
      <c r="D1439" t="s">
        <v>233</v>
      </c>
      <c r="E1439" t="s">
        <v>458</v>
      </c>
      <c r="F1439" t="s">
        <v>15</v>
      </c>
      <c r="G1439" t="s">
        <v>463</v>
      </c>
      <c r="H1439" t="s">
        <v>15</v>
      </c>
      <c r="I1439" s="1">
        <v>2581133</v>
      </c>
      <c r="J1439" s="1">
        <v>3995499</v>
      </c>
      <c r="K1439" s="1">
        <v>4048150</v>
      </c>
      <c r="L1439" s="1">
        <v>4097813</v>
      </c>
      <c r="M1439" s="1">
        <v>4147577</v>
      </c>
      <c r="N1439" s="1">
        <v>4190034</v>
      </c>
      <c r="O1439" s="1">
        <v>4221862</v>
      </c>
      <c r="P1439" s="1">
        <v>4253063</v>
      </c>
      <c r="Q1439" s="1">
        <v>4285784</v>
      </c>
      <c r="R1439" s="1">
        <v>4320511</v>
      </c>
      <c r="S1439" s="1">
        <v>4357959</v>
      </c>
      <c r="T1439" s="1">
        <v>4397109</v>
      </c>
      <c r="U1439" s="2">
        <f>IFERROR((table_world_population[[#This Row],[2023]]-table_world_population[[#This Row],[2013]])/table_world_population[[#This Row],[2013]],0)</f>
        <v>0.10051560518473412</v>
      </c>
      <c r="V1439" s="3">
        <f>IFERROR((table_world_population[[#This Row],[2023]]-table_world_population[[#This Row],[2022]])/table_world_population[[#This Row],[2022]],0)</f>
        <v>8.9835631771661914E-3</v>
      </c>
    </row>
    <row r="1440" spans="1:22" x14ac:dyDescent="0.35">
      <c r="A1440" t="s">
        <v>429</v>
      </c>
      <c r="B1440" t="s">
        <v>204</v>
      </c>
      <c r="C1440" t="s">
        <v>15</v>
      </c>
      <c r="D1440" t="s">
        <v>234</v>
      </c>
      <c r="E1440" t="s">
        <v>459</v>
      </c>
      <c r="F1440" t="s">
        <v>14</v>
      </c>
      <c r="G1440" t="s">
        <v>463</v>
      </c>
      <c r="H1440" t="s">
        <v>15</v>
      </c>
      <c r="I1440" s="1">
        <v>1280390</v>
      </c>
      <c r="J1440" s="1">
        <v>1206821</v>
      </c>
      <c r="K1440" s="1">
        <v>1219001</v>
      </c>
      <c r="L1440" s="1">
        <v>1231243</v>
      </c>
      <c r="M1440" s="1">
        <v>1246235</v>
      </c>
      <c r="N1440" s="1">
        <v>1262345</v>
      </c>
      <c r="O1440" s="1">
        <v>1276701</v>
      </c>
      <c r="P1440" s="1">
        <v>1289621</v>
      </c>
      <c r="Q1440" s="1">
        <v>1300885</v>
      </c>
      <c r="R1440" s="1">
        <v>1311402</v>
      </c>
      <c r="S1440" s="1">
        <v>1320444</v>
      </c>
      <c r="T1440" s="1">
        <v>1327767</v>
      </c>
      <c r="U1440" s="2">
        <f>IFERROR((table_world_population[[#This Row],[2023]]-table_world_population[[#This Row],[2013]])/table_world_population[[#This Row],[2013]],0)</f>
        <v>0.10021867368897293</v>
      </c>
      <c r="V1440" s="3">
        <f>IFERROR((table_world_population[[#This Row],[2023]]-table_world_population[[#This Row],[2022]])/table_world_population[[#This Row],[2022]],0)</f>
        <v>5.5458618464698239E-3</v>
      </c>
    </row>
    <row r="1441" spans="1:22" x14ac:dyDescent="0.35">
      <c r="A1441" t="s">
        <v>429</v>
      </c>
      <c r="B1441" t="s">
        <v>204</v>
      </c>
      <c r="C1441" t="s">
        <v>15</v>
      </c>
      <c r="D1441" t="s">
        <v>235</v>
      </c>
      <c r="E1441" t="s">
        <v>460</v>
      </c>
      <c r="F1441" t="s">
        <v>16</v>
      </c>
      <c r="G1441" t="s">
        <v>463</v>
      </c>
      <c r="H1441" t="s">
        <v>15</v>
      </c>
      <c r="I1441" s="1">
        <v>3502255</v>
      </c>
      <c r="J1441" s="1">
        <v>5467989</v>
      </c>
      <c r="K1441" s="1">
        <v>5521551</v>
      </c>
      <c r="L1441" s="1">
        <v>5571771</v>
      </c>
      <c r="M1441" s="1">
        <v>5618817</v>
      </c>
      <c r="N1441" s="1">
        <v>5653337</v>
      </c>
      <c r="O1441" s="1">
        <v>5674165</v>
      </c>
      <c r="P1441" s="1">
        <v>5694350</v>
      </c>
      <c r="Q1441" s="1">
        <v>5719712</v>
      </c>
      <c r="R1441" s="1">
        <v>5742300</v>
      </c>
      <c r="S1441" s="1">
        <v>5760782</v>
      </c>
      <c r="T1441" s="1">
        <v>5781742</v>
      </c>
      <c r="U1441" s="2">
        <f>IFERROR((table_world_population[[#This Row],[2023]]-table_world_population[[#This Row],[2013]])/table_world_population[[#This Row],[2013]],0)</f>
        <v>5.7379961810457188E-2</v>
      </c>
      <c r="V1441" s="3">
        <f>IFERROR((table_world_population[[#This Row],[2023]]-table_world_population[[#This Row],[2022]])/table_world_population[[#This Row],[2022]],0)</f>
        <v>3.6383949262443881E-3</v>
      </c>
    </row>
    <row r="1442" spans="1:22" x14ac:dyDescent="0.35">
      <c r="A1442" t="s">
        <v>429</v>
      </c>
      <c r="B1442" t="s">
        <v>204</v>
      </c>
      <c r="C1442" t="s">
        <v>15</v>
      </c>
      <c r="D1442" t="s">
        <v>236</v>
      </c>
      <c r="E1442" t="s">
        <v>461</v>
      </c>
      <c r="F1442" t="s">
        <v>17</v>
      </c>
      <c r="G1442" t="s">
        <v>463</v>
      </c>
      <c r="H1442" t="s">
        <v>15</v>
      </c>
      <c r="I1442" s="1">
        <v>545181</v>
      </c>
      <c r="J1442" s="1">
        <v>1414537</v>
      </c>
      <c r="K1442" s="1">
        <v>1448097</v>
      </c>
      <c r="L1442" s="1">
        <v>1479382</v>
      </c>
      <c r="M1442" s="1">
        <v>1508286</v>
      </c>
      <c r="N1442" s="1">
        <v>1536158</v>
      </c>
      <c r="O1442" s="1">
        <v>1563463</v>
      </c>
      <c r="P1442" s="1">
        <v>1591310</v>
      </c>
      <c r="Q1442" s="1">
        <v>1617570</v>
      </c>
      <c r="R1442" s="1">
        <v>1650844</v>
      </c>
      <c r="S1442" s="1">
        <v>1694534</v>
      </c>
      <c r="T1442" s="1">
        <v>1740343</v>
      </c>
      <c r="U1442" s="2">
        <f>IFERROR((table_world_population[[#This Row],[2023]]-table_world_population[[#This Row],[2013]])/table_world_population[[#This Row],[2013]],0)</f>
        <v>0.23032695503899864</v>
      </c>
      <c r="V1442" s="3">
        <f>IFERROR((table_world_population[[#This Row],[2023]]-table_world_population[[#This Row],[2022]])/table_world_population[[#This Row],[2022]],0)</f>
        <v>2.7033390890947008E-2</v>
      </c>
    </row>
    <row r="1443" spans="1:22" x14ac:dyDescent="0.35">
      <c r="A1443" t="s">
        <v>429</v>
      </c>
      <c r="B1443" t="s">
        <v>204</v>
      </c>
      <c r="C1443" t="s">
        <v>20</v>
      </c>
      <c r="D1443" t="s">
        <v>237</v>
      </c>
      <c r="E1443" t="s">
        <v>458</v>
      </c>
      <c r="F1443" t="s">
        <v>15</v>
      </c>
      <c r="G1443" t="s">
        <v>464</v>
      </c>
      <c r="H1443" t="s">
        <v>21</v>
      </c>
      <c r="I1443" s="1">
        <v>1549119</v>
      </c>
      <c r="J1443" s="1">
        <v>2129601</v>
      </c>
      <c r="K1443" s="1">
        <v>2153942</v>
      </c>
      <c r="L1443" s="1">
        <v>2176779</v>
      </c>
      <c r="M1443" s="1">
        <v>2198922</v>
      </c>
      <c r="N1443" s="1">
        <v>2217678</v>
      </c>
      <c r="O1443" s="1">
        <v>2231010</v>
      </c>
      <c r="P1443" s="1">
        <v>2242521</v>
      </c>
      <c r="Q1443" s="1">
        <v>2253266</v>
      </c>
      <c r="R1443" s="1">
        <v>2263530</v>
      </c>
      <c r="S1443" s="1">
        <v>2273624</v>
      </c>
      <c r="T1443" s="1">
        <v>2283085</v>
      </c>
      <c r="U1443" s="2">
        <f>IFERROR((table_world_population[[#This Row],[2023]]-table_world_population[[#This Row],[2013]])/table_world_population[[#This Row],[2013]],0)</f>
        <v>7.2071716720643914E-2</v>
      </c>
      <c r="V1443" s="3">
        <f>IFERROR((table_world_population[[#This Row],[2023]]-table_world_population[[#This Row],[2022]])/table_world_population[[#This Row],[2022]],0)</f>
        <v>4.1611981576549157E-3</v>
      </c>
    </row>
    <row r="1444" spans="1:22" x14ac:dyDescent="0.35">
      <c r="A1444" t="s">
        <v>429</v>
      </c>
      <c r="B1444" t="s">
        <v>204</v>
      </c>
      <c r="C1444" t="s">
        <v>22</v>
      </c>
      <c r="D1444" t="s">
        <v>238</v>
      </c>
      <c r="E1444" t="s">
        <v>458</v>
      </c>
      <c r="F1444" t="s">
        <v>15</v>
      </c>
      <c r="G1444" t="s">
        <v>465</v>
      </c>
      <c r="H1444" t="s">
        <v>23</v>
      </c>
      <c r="I1444" s="1">
        <v>3778708</v>
      </c>
      <c r="J1444" s="1">
        <v>5959745</v>
      </c>
      <c r="K1444" s="1">
        <v>6034707</v>
      </c>
      <c r="L1444" s="1">
        <v>6105617</v>
      </c>
      <c r="M1444" s="1">
        <v>6174416</v>
      </c>
      <c r="N1444" s="1">
        <v>6234162</v>
      </c>
      <c r="O1444" s="1">
        <v>6283319</v>
      </c>
      <c r="P1444" s="1">
        <v>6332759</v>
      </c>
      <c r="Q1444" s="1">
        <v>6384901</v>
      </c>
      <c r="R1444" s="1">
        <v>6441016</v>
      </c>
      <c r="S1444" s="1">
        <v>6502136</v>
      </c>
      <c r="T1444" s="1">
        <v>6566767</v>
      </c>
      <c r="U1444" s="2">
        <f>IFERROR((table_world_population[[#This Row],[2023]]-table_world_population[[#This Row],[2013]])/table_world_population[[#This Row],[2013]],0)</f>
        <v>0.10185368669297093</v>
      </c>
      <c r="V1444" s="3">
        <f>IFERROR((table_world_population[[#This Row],[2023]]-table_world_population[[#This Row],[2022]])/table_world_population[[#This Row],[2022]],0)</f>
        <v>9.9399643440247938E-3</v>
      </c>
    </row>
    <row r="1445" spans="1:22" x14ac:dyDescent="0.35">
      <c r="A1445" t="s">
        <v>429</v>
      </c>
      <c r="B1445" t="s">
        <v>204</v>
      </c>
      <c r="C1445" t="s">
        <v>24</v>
      </c>
      <c r="D1445" t="s">
        <v>239</v>
      </c>
      <c r="E1445" t="s">
        <v>458</v>
      </c>
      <c r="F1445" t="s">
        <v>15</v>
      </c>
      <c r="G1445" t="s">
        <v>463</v>
      </c>
      <c r="H1445" t="s">
        <v>15</v>
      </c>
      <c r="I1445" s="1">
        <v>5327827</v>
      </c>
      <c r="J1445" s="1">
        <v>8089346</v>
      </c>
      <c r="K1445" s="1">
        <v>8188649</v>
      </c>
      <c r="L1445" s="1">
        <v>8282396</v>
      </c>
      <c r="M1445" s="1">
        <v>8373338</v>
      </c>
      <c r="N1445" s="1">
        <v>8451840</v>
      </c>
      <c r="O1445" s="1">
        <v>8514329</v>
      </c>
      <c r="P1445" s="1">
        <v>8575280</v>
      </c>
      <c r="Q1445" s="1">
        <v>8638167</v>
      </c>
      <c r="R1445" s="1">
        <v>8704546</v>
      </c>
      <c r="S1445" s="1">
        <v>8775760</v>
      </c>
      <c r="T1445" s="1">
        <v>8849852</v>
      </c>
      <c r="U1445" s="2">
        <f>IFERROR((table_world_population[[#This Row],[2023]]-table_world_population[[#This Row],[2013]])/table_world_population[[#This Row],[2013]],0)</f>
        <v>9.4013286117320238E-2</v>
      </c>
      <c r="V1445" s="3">
        <f>IFERROR((table_world_population[[#This Row],[2023]]-table_world_population[[#This Row],[2022]])/table_world_population[[#This Row],[2022]],0)</f>
        <v>8.4428015351376978E-3</v>
      </c>
    </row>
    <row r="1446" spans="1:22" x14ac:dyDescent="0.35">
      <c r="A1446" t="s">
        <v>430</v>
      </c>
      <c r="B1446" t="s">
        <v>205</v>
      </c>
      <c r="C1446" t="s">
        <v>18</v>
      </c>
      <c r="D1446" t="s">
        <v>232</v>
      </c>
      <c r="E1446" t="s">
        <v>458</v>
      </c>
      <c r="F1446" t="s">
        <v>15</v>
      </c>
      <c r="G1446" t="s">
        <v>463</v>
      </c>
      <c r="H1446" t="s">
        <v>15</v>
      </c>
      <c r="I1446" s="1">
        <v>2244590</v>
      </c>
      <c r="J1446" s="1">
        <v>10658890</v>
      </c>
      <c r="K1446" s="1">
        <v>9962642</v>
      </c>
      <c r="L1446" s="1">
        <v>9541583</v>
      </c>
      <c r="M1446" s="1">
        <v>9430784</v>
      </c>
      <c r="N1446" s="1">
        <v>9451008</v>
      </c>
      <c r="O1446" s="1">
        <v>9636103</v>
      </c>
      <c r="P1446" s="1">
        <v>10024320</v>
      </c>
      <c r="Q1446" s="1">
        <v>10364931</v>
      </c>
      <c r="R1446" s="1">
        <v>10643230</v>
      </c>
      <c r="S1446" s="1">
        <v>11046621</v>
      </c>
      <c r="T1446" s="1">
        <v>11601649</v>
      </c>
      <c r="U1446" s="2">
        <f>IFERROR((table_world_population[[#This Row],[2023]]-table_world_population[[#This Row],[2013]])/table_world_population[[#This Row],[2013]],0)</f>
        <v>8.8448140472413173E-2</v>
      </c>
      <c r="V1446" s="3">
        <f>IFERROR((table_world_population[[#This Row],[2023]]-table_world_population[[#This Row],[2022]])/table_world_population[[#This Row],[2022]],0)</f>
        <v>5.0244142530100379E-2</v>
      </c>
    </row>
    <row r="1447" spans="1:22" x14ac:dyDescent="0.35">
      <c r="A1447" t="s">
        <v>430</v>
      </c>
      <c r="B1447" t="s">
        <v>205</v>
      </c>
      <c r="C1447" t="s">
        <v>19</v>
      </c>
      <c r="D1447" t="s">
        <v>233</v>
      </c>
      <c r="E1447" t="s">
        <v>458</v>
      </c>
      <c r="F1447" t="s">
        <v>15</v>
      </c>
      <c r="G1447" t="s">
        <v>463</v>
      </c>
      <c r="H1447" t="s">
        <v>15</v>
      </c>
      <c r="I1447" s="1">
        <v>2366122</v>
      </c>
      <c r="J1447" s="1">
        <v>10836931</v>
      </c>
      <c r="K1447" s="1">
        <v>10109590</v>
      </c>
      <c r="L1447" s="1">
        <v>9663595</v>
      </c>
      <c r="M1447" s="1">
        <v>9533468</v>
      </c>
      <c r="N1447" s="1">
        <v>9532365</v>
      </c>
      <c r="O1447" s="1">
        <v>9697361</v>
      </c>
      <c r="P1447" s="1">
        <v>10073931</v>
      </c>
      <c r="Q1447" s="1">
        <v>10407665</v>
      </c>
      <c r="R1447" s="1">
        <v>10681137</v>
      </c>
      <c r="S1447" s="1">
        <v>11078628</v>
      </c>
      <c r="T1447" s="1">
        <v>11625364</v>
      </c>
      <c r="U1447" s="2">
        <f>IFERROR((table_world_population[[#This Row],[2023]]-table_world_population[[#This Row],[2013]])/table_world_population[[#This Row],[2013]],0)</f>
        <v>7.27542696359329E-2</v>
      </c>
      <c r="V1447" s="3">
        <f>IFERROR((table_world_population[[#This Row],[2023]]-table_world_population[[#This Row],[2022]])/table_world_population[[#This Row],[2022]],0)</f>
        <v>4.9350515244306427E-2</v>
      </c>
    </row>
    <row r="1448" spans="1:22" x14ac:dyDescent="0.35">
      <c r="A1448" t="s">
        <v>430</v>
      </c>
      <c r="B1448" t="s">
        <v>205</v>
      </c>
      <c r="C1448" t="s">
        <v>15</v>
      </c>
      <c r="D1448" t="s">
        <v>234</v>
      </c>
      <c r="E1448" t="s">
        <v>459</v>
      </c>
      <c r="F1448" t="s">
        <v>14</v>
      </c>
      <c r="G1448" t="s">
        <v>463</v>
      </c>
      <c r="H1448" t="s">
        <v>15</v>
      </c>
      <c r="I1448" s="1">
        <v>2080192</v>
      </c>
      <c r="J1448" s="1">
        <v>8260992</v>
      </c>
      <c r="K1448" s="1">
        <v>8080412</v>
      </c>
      <c r="L1448" s="1">
        <v>7891555</v>
      </c>
      <c r="M1448" s="1">
        <v>7717732</v>
      </c>
      <c r="N1448" s="1">
        <v>7542447</v>
      </c>
      <c r="O1448" s="1">
        <v>7388857</v>
      </c>
      <c r="P1448" s="1">
        <v>7274856</v>
      </c>
      <c r="Q1448" s="1">
        <v>7160123</v>
      </c>
      <c r="R1448" s="1">
        <v>7042047</v>
      </c>
      <c r="S1448" s="1">
        <v>6950650</v>
      </c>
      <c r="T1448" s="1">
        <v>6891760</v>
      </c>
      <c r="U1448" s="2">
        <f>IFERROR((table_world_population[[#This Row],[2023]]-table_world_population[[#This Row],[2013]])/table_world_population[[#This Row],[2013]],0)</f>
        <v>-0.16574668030183301</v>
      </c>
      <c r="V1448" s="3">
        <f>IFERROR((table_world_population[[#This Row],[2023]]-table_world_population[[#This Row],[2022]])/table_world_population[[#This Row],[2022]],0)</f>
        <v>-8.4725888945638185E-3</v>
      </c>
    </row>
    <row r="1449" spans="1:22" x14ac:dyDescent="0.35">
      <c r="A1449" t="s">
        <v>430</v>
      </c>
      <c r="B1449" t="s">
        <v>205</v>
      </c>
      <c r="C1449" t="s">
        <v>15</v>
      </c>
      <c r="D1449" t="s">
        <v>235</v>
      </c>
      <c r="E1449" t="s">
        <v>460</v>
      </c>
      <c r="F1449" t="s">
        <v>16</v>
      </c>
      <c r="G1449" t="s">
        <v>463</v>
      </c>
      <c r="H1449" t="s">
        <v>15</v>
      </c>
      <c r="I1449" s="1">
        <v>2302092</v>
      </c>
      <c r="J1449" s="1">
        <v>12436169</v>
      </c>
      <c r="K1449" s="1">
        <v>11199594</v>
      </c>
      <c r="L1449" s="1">
        <v>10520066</v>
      </c>
      <c r="M1449" s="1">
        <v>10438868</v>
      </c>
      <c r="N1449" s="1">
        <v>10611018</v>
      </c>
      <c r="O1449" s="1">
        <v>11082876</v>
      </c>
      <c r="P1449" s="1">
        <v>11920137</v>
      </c>
      <c r="Q1449" s="1">
        <v>12667075</v>
      </c>
      <c r="R1449" s="1">
        <v>13296464</v>
      </c>
      <c r="S1449" s="1">
        <v>14139080</v>
      </c>
      <c r="T1449" s="1">
        <v>15239015</v>
      </c>
      <c r="U1449" s="2">
        <f>IFERROR((table_world_population[[#This Row],[2023]]-table_world_population[[#This Row],[2013]])/table_world_population[[#This Row],[2013]],0)</f>
        <v>0.2253785711660882</v>
      </c>
      <c r="V1449" s="3">
        <f>IFERROR((table_world_population[[#This Row],[2023]]-table_world_population[[#This Row],[2022]])/table_world_population[[#This Row],[2022]],0)</f>
        <v>7.7793958305632335E-2</v>
      </c>
    </row>
    <row r="1450" spans="1:22" x14ac:dyDescent="0.35">
      <c r="A1450" t="s">
        <v>430</v>
      </c>
      <c r="B1450" t="s">
        <v>205</v>
      </c>
      <c r="C1450" t="s">
        <v>15</v>
      </c>
      <c r="D1450" t="s">
        <v>236</v>
      </c>
      <c r="E1450" t="s">
        <v>461</v>
      </c>
      <c r="F1450" t="s">
        <v>17</v>
      </c>
      <c r="G1450" t="s">
        <v>463</v>
      </c>
      <c r="H1450" t="s">
        <v>15</v>
      </c>
      <c r="I1450" s="1">
        <v>228428</v>
      </c>
      <c r="J1450" s="1">
        <v>798660</v>
      </c>
      <c r="K1450" s="1">
        <v>792226</v>
      </c>
      <c r="L1450" s="1">
        <v>793558</v>
      </c>
      <c r="M1450" s="1">
        <v>807652</v>
      </c>
      <c r="N1450" s="1">
        <v>829908</v>
      </c>
      <c r="O1450" s="1">
        <v>861730</v>
      </c>
      <c r="P1450" s="1">
        <v>903258</v>
      </c>
      <c r="Q1450" s="1">
        <v>945397</v>
      </c>
      <c r="R1450" s="1">
        <v>985856</v>
      </c>
      <c r="S1450" s="1">
        <v>1035520</v>
      </c>
      <c r="T1450" s="1">
        <v>1096239</v>
      </c>
      <c r="U1450" s="2">
        <f>IFERROR((table_world_population[[#This Row],[2023]]-table_world_population[[#This Row],[2013]])/table_world_population[[#This Row],[2013]],0)</f>
        <v>0.37259785140109686</v>
      </c>
      <c r="V1450" s="3">
        <f>IFERROR((table_world_population[[#This Row],[2023]]-table_world_population[[#This Row],[2022]])/table_world_population[[#This Row],[2022]],0)</f>
        <v>5.8636240729295429E-2</v>
      </c>
    </row>
    <row r="1451" spans="1:22" x14ac:dyDescent="0.35">
      <c r="A1451" t="s">
        <v>430</v>
      </c>
      <c r="B1451" t="s">
        <v>205</v>
      </c>
      <c r="C1451" t="s">
        <v>20</v>
      </c>
      <c r="D1451" t="s">
        <v>237</v>
      </c>
      <c r="E1451" t="s">
        <v>458</v>
      </c>
      <c r="F1451" t="s">
        <v>15</v>
      </c>
      <c r="G1451" t="s">
        <v>464</v>
      </c>
      <c r="H1451" t="s">
        <v>21</v>
      </c>
      <c r="I1451" s="1">
        <v>2913647</v>
      </c>
      <c r="J1451" s="1">
        <v>10204281</v>
      </c>
      <c r="K1451" s="1">
        <v>9735033</v>
      </c>
      <c r="L1451" s="1">
        <v>9186221</v>
      </c>
      <c r="M1451" s="1">
        <v>8944489</v>
      </c>
      <c r="N1451" s="1">
        <v>8827268</v>
      </c>
      <c r="O1451" s="1">
        <v>8862073</v>
      </c>
      <c r="P1451" s="1">
        <v>9080189</v>
      </c>
      <c r="Q1451" s="1">
        <v>9248998</v>
      </c>
      <c r="R1451" s="1">
        <v>9356279</v>
      </c>
      <c r="S1451" s="1">
        <v>9564966</v>
      </c>
      <c r="T1451" s="1">
        <v>9892618</v>
      </c>
      <c r="U1451" s="2">
        <f>IFERROR((table_world_population[[#This Row],[2023]]-table_world_population[[#This Row],[2013]])/table_world_population[[#This Row],[2013]],0)</f>
        <v>-3.0542377263033035E-2</v>
      </c>
      <c r="V1451" s="3">
        <f>IFERROR((table_world_population[[#This Row],[2023]]-table_world_population[[#This Row],[2022]])/table_world_population[[#This Row],[2022]],0)</f>
        <v>3.4255427567646345E-2</v>
      </c>
    </row>
    <row r="1452" spans="1:22" x14ac:dyDescent="0.35">
      <c r="A1452" t="s">
        <v>430</v>
      </c>
      <c r="B1452" t="s">
        <v>205</v>
      </c>
      <c r="C1452" t="s">
        <v>22</v>
      </c>
      <c r="D1452" t="s">
        <v>238</v>
      </c>
      <c r="E1452" t="s">
        <v>458</v>
      </c>
      <c r="F1452" t="s">
        <v>15</v>
      </c>
      <c r="G1452" t="s">
        <v>465</v>
      </c>
      <c r="H1452" t="s">
        <v>23</v>
      </c>
      <c r="I1452" s="1">
        <v>1697065</v>
      </c>
      <c r="J1452" s="1">
        <v>11291540</v>
      </c>
      <c r="K1452" s="1">
        <v>10337199</v>
      </c>
      <c r="L1452" s="1">
        <v>10018957</v>
      </c>
      <c r="M1452" s="1">
        <v>10019763</v>
      </c>
      <c r="N1452" s="1">
        <v>10156105</v>
      </c>
      <c r="O1452" s="1">
        <v>10471390</v>
      </c>
      <c r="P1452" s="1">
        <v>11018062</v>
      </c>
      <c r="Q1452" s="1">
        <v>11523597</v>
      </c>
      <c r="R1452" s="1">
        <v>11968088</v>
      </c>
      <c r="S1452" s="1">
        <v>12560283</v>
      </c>
      <c r="T1452" s="1">
        <v>13334396</v>
      </c>
      <c r="U1452" s="2">
        <f>IFERROR((table_world_population[[#This Row],[2023]]-table_world_population[[#This Row],[2013]])/table_world_population[[#This Row],[2013]],0)</f>
        <v>0.18091916603049718</v>
      </c>
      <c r="V1452" s="3">
        <f>IFERROR((table_world_population[[#This Row],[2023]]-table_world_population[[#This Row],[2022]])/table_world_population[[#This Row],[2022]],0)</f>
        <v>6.1631811958377053E-2</v>
      </c>
    </row>
    <row r="1453" spans="1:22" x14ac:dyDescent="0.35">
      <c r="A1453" t="s">
        <v>430</v>
      </c>
      <c r="B1453" t="s">
        <v>205</v>
      </c>
      <c r="C1453" t="s">
        <v>24</v>
      </c>
      <c r="D1453" t="s">
        <v>239</v>
      </c>
      <c r="E1453" t="s">
        <v>458</v>
      </c>
      <c r="F1453" t="s">
        <v>15</v>
      </c>
      <c r="G1453" t="s">
        <v>463</v>
      </c>
      <c r="H1453" t="s">
        <v>15</v>
      </c>
      <c r="I1453" s="1">
        <v>4610712</v>
      </c>
      <c r="J1453" s="1">
        <v>21495821</v>
      </c>
      <c r="K1453" s="1">
        <v>20072232</v>
      </c>
      <c r="L1453" s="1">
        <v>19205178</v>
      </c>
      <c r="M1453" s="1">
        <v>18964252</v>
      </c>
      <c r="N1453" s="1">
        <v>18983373</v>
      </c>
      <c r="O1453" s="1">
        <v>19333463</v>
      </c>
      <c r="P1453" s="1">
        <v>20098251</v>
      </c>
      <c r="Q1453" s="1">
        <v>20772595</v>
      </c>
      <c r="R1453" s="1">
        <v>21324367</v>
      </c>
      <c r="S1453" s="1">
        <v>22125249</v>
      </c>
      <c r="T1453" s="1">
        <v>23227014</v>
      </c>
      <c r="U1453" s="2">
        <f>IFERROR((table_world_population[[#This Row],[2023]]-table_world_population[[#This Row],[2013]])/table_world_population[[#This Row],[2013]],0)</f>
        <v>8.0536258652321308E-2</v>
      </c>
      <c r="V1453" s="3">
        <f>IFERROR((table_world_population[[#This Row],[2023]]-table_world_population[[#This Row],[2022]])/table_world_population[[#This Row],[2022]],0)</f>
        <v>4.9796727711403387E-2</v>
      </c>
    </row>
    <row r="1454" spans="1:22" x14ac:dyDescent="0.35">
      <c r="A1454" t="s">
        <v>431</v>
      </c>
      <c r="B1454" t="s">
        <v>206</v>
      </c>
      <c r="C1454" t="s">
        <v>18</v>
      </c>
      <c r="D1454" t="s">
        <v>232</v>
      </c>
      <c r="E1454" t="s">
        <v>458</v>
      </c>
      <c r="F1454" t="s">
        <v>15</v>
      </c>
      <c r="G1454" t="s">
        <v>463</v>
      </c>
      <c r="H1454" t="s">
        <v>15</v>
      </c>
      <c r="I1454" s="1">
        <v>1089098</v>
      </c>
      <c r="J1454" s="1">
        <v>4058822</v>
      </c>
      <c r="K1454" s="1">
        <v>4149426</v>
      </c>
      <c r="L1454" s="1">
        <v>4244558</v>
      </c>
      <c r="M1454" s="1">
        <v>4341940</v>
      </c>
      <c r="N1454" s="1">
        <v>4439244</v>
      </c>
      <c r="O1454" s="1">
        <v>4538006</v>
      </c>
      <c r="P1454" s="1">
        <v>4640105</v>
      </c>
      <c r="Q1454" s="1">
        <v>4741717</v>
      </c>
      <c r="R1454" s="1">
        <v>4843921</v>
      </c>
      <c r="S1454" s="1">
        <v>4944055</v>
      </c>
      <c r="T1454" s="1">
        <v>5038700</v>
      </c>
      <c r="U1454" s="2">
        <f>IFERROR((table_world_population[[#This Row],[2023]]-table_world_population[[#This Row],[2013]])/table_world_population[[#This Row],[2013]],0)</f>
        <v>0.24141930836089881</v>
      </c>
      <c r="V1454" s="3">
        <f>IFERROR((table_world_population[[#This Row],[2023]]-table_world_population[[#This Row],[2022]])/table_world_population[[#This Row],[2022]],0)</f>
        <v>1.91431931885871E-2</v>
      </c>
    </row>
    <row r="1455" spans="1:22" x14ac:dyDescent="0.35">
      <c r="A1455" t="s">
        <v>431</v>
      </c>
      <c r="B1455" t="s">
        <v>206</v>
      </c>
      <c r="C1455" t="s">
        <v>19</v>
      </c>
      <c r="D1455" t="s">
        <v>233</v>
      </c>
      <c r="E1455" t="s">
        <v>458</v>
      </c>
      <c r="F1455" t="s">
        <v>15</v>
      </c>
      <c r="G1455" t="s">
        <v>463</v>
      </c>
      <c r="H1455" t="s">
        <v>15</v>
      </c>
      <c r="I1455" s="1">
        <v>1042893</v>
      </c>
      <c r="J1455" s="1">
        <v>4077789</v>
      </c>
      <c r="K1455" s="1">
        <v>4176922</v>
      </c>
      <c r="L1455" s="1">
        <v>4279505</v>
      </c>
      <c r="M1455" s="1">
        <v>4383379</v>
      </c>
      <c r="N1455" s="1">
        <v>4486281</v>
      </c>
      <c r="O1455" s="1">
        <v>4590127</v>
      </c>
      <c r="P1455" s="1">
        <v>4696898</v>
      </c>
      <c r="Q1455" s="1">
        <v>4801489</v>
      </c>
      <c r="R1455" s="1">
        <v>4906143</v>
      </c>
      <c r="S1455" s="1">
        <v>5008732</v>
      </c>
      <c r="T1455" s="1">
        <v>5104843</v>
      </c>
      <c r="U1455" s="2">
        <f>IFERROR((table_world_population[[#This Row],[2023]]-table_world_population[[#This Row],[2013]])/table_world_population[[#This Row],[2013]],0)</f>
        <v>0.25186541039764443</v>
      </c>
      <c r="V1455" s="3">
        <f>IFERROR((table_world_population[[#This Row],[2023]]-table_world_population[[#This Row],[2022]])/table_world_population[[#This Row],[2022]],0)</f>
        <v>1.9188688873750883E-2</v>
      </c>
    </row>
    <row r="1456" spans="1:22" x14ac:dyDescent="0.35">
      <c r="A1456" t="s">
        <v>431</v>
      </c>
      <c r="B1456" t="s">
        <v>206</v>
      </c>
      <c r="C1456" t="s">
        <v>15</v>
      </c>
      <c r="D1456" t="s">
        <v>234</v>
      </c>
      <c r="E1456" t="s">
        <v>459</v>
      </c>
      <c r="F1456" t="s">
        <v>14</v>
      </c>
      <c r="G1456" t="s">
        <v>463</v>
      </c>
      <c r="H1456" t="s">
        <v>15</v>
      </c>
      <c r="I1456" s="1">
        <v>858083</v>
      </c>
      <c r="J1456" s="1">
        <v>2975765</v>
      </c>
      <c r="K1456" s="1">
        <v>3046712</v>
      </c>
      <c r="L1456" s="1">
        <v>3122194</v>
      </c>
      <c r="M1456" s="1">
        <v>3195771</v>
      </c>
      <c r="N1456" s="1">
        <v>3265906</v>
      </c>
      <c r="O1456" s="1">
        <v>3336756</v>
      </c>
      <c r="P1456" s="1">
        <v>3410475</v>
      </c>
      <c r="Q1456" s="1">
        <v>3482737</v>
      </c>
      <c r="R1456" s="1">
        <v>3550262</v>
      </c>
      <c r="S1456" s="1">
        <v>3609833</v>
      </c>
      <c r="T1456" s="1">
        <v>3658948</v>
      </c>
      <c r="U1456" s="2">
        <f>IFERROR((table_world_population[[#This Row],[2023]]-table_world_population[[#This Row],[2013]])/table_world_population[[#This Row],[2013]],0)</f>
        <v>0.22958230908690708</v>
      </c>
      <c r="V1456" s="3">
        <f>IFERROR((table_world_population[[#This Row],[2023]]-table_world_population[[#This Row],[2022]])/table_world_population[[#This Row],[2022]],0)</f>
        <v>1.3605892571761631E-2</v>
      </c>
    </row>
    <row r="1457" spans="1:22" x14ac:dyDescent="0.35">
      <c r="A1457" t="s">
        <v>431</v>
      </c>
      <c r="B1457" t="s">
        <v>206</v>
      </c>
      <c r="C1457" t="s">
        <v>15</v>
      </c>
      <c r="D1457" t="s">
        <v>235</v>
      </c>
      <c r="E1457" t="s">
        <v>460</v>
      </c>
      <c r="F1457" t="s">
        <v>16</v>
      </c>
      <c r="G1457" t="s">
        <v>463</v>
      </c>
      <c r="H1457" t="s">
        <v>15</v>
      </c>
      <c r="I1457" s="1">
        <v>1181495</v>
      </c>
      <c r="J1457" s="1">
        <v>4917936</v>
      </c>
      <c r="K1457" s="1">
        <v>5032682</v>
      </c>
      <c r="L1457" s="1">
        <v>5148759</v>
      </c>
      <c r="M1457" s="1">
        <v>5268231</v>
      </c>
      <c r="N1457" s="1">
        <v>5388367</v>
      </c>
      <c r="O1457" s="1">
        <v>5508502</v>
      </c>
      <c r="P1457" s="1">
        <v>5629903</v>
      </c>
      <c r="Q1457" s="1">
        <v>5751634</v>
      </c>
      <c r="R1457" s="1">
        <v>5875788</v>
      </c>
      <c r="S1457" s="1">
        <v>5997363</v>
      </c>
      <c r="T1457" s="1">
        <v>6115001</v>
      </c>
      <c r="U1457" s="2">
        <f>IFERROR((table_world_population[[#This Row],[2023]]-table_world_population[[#This Row],[2013]])/table_world_population[[#This Row],[2013]],0)</f>
        <v>0.24340800693624318</v>
      </c>
      <c r="V1457" s="3">
        <f>IFERROR((table_world_population[[#This Row],[2023]]-table_world_population[[#This Row],[2022]])/table_world_population[[#This Row],[2022]],0)</f>
        <v>1.9614954105662771E-2</v>
      </c>
    </row>
    <row r="1458" spans="1:22" x14ac:dyDescent="0.35">
      <c r="A1458" t="s">
        <v>431</v>
      </c>
      <c r="B1458" t="s">
        <v>206</v>
      </c>
      <c r="C1458" t="s">
        <v>15</v>
      </c>
      <c r="D1458" t="s">
        <v>236</v>
      </c>
      <c r="E1458" t="s">
        <v>461</v>
      </c>
      <c r="F1458" t="s">
        <v>17</v>
      </c>
      <c r="G1458" t="s">
        <v>463</v>
      </c>
      <c r="H1458" t="s">
        <v>15</v>
      </c>
      <c r="I1458" s="1">
        <v>92414</v>
      </c>
      <c r="J1458" s="1">
        <v>242909</v>
      </c>
      <c r="K1458" s="1">
        <v>246953</v>
      </c>
      <c r="L1458" s="1">
        <v>253110</v>
      </c>
      <c r="M1458" s="1">
        <v>261316</v>
      </c>
      <c r="N1458" s="1">
        <v>271252</v>
      </c>
      <c r="O1458" s="1">
        <v>282873</v>
      </c>
      <c r="P1458" s="1">
        <v>296625</v>
      </c>
      <c r="Q1458" s="1">
        <v>308836</v>
      </c>
      <c r="R1458" s="1">
        <v>324015</v>
      </c>
      <c r="S1458" s="1">
        <v>345591</v>
      </c>
      <c r="T1458" s="1">
        <v>369594</v>
      </c>
      <c r="U1458" s="2">
        <f>IFERROR((table_world_population[[#This Row],[2023]]-table_world_population[[#This Row],[2013]])/table_world_population[[#This Row],[2013]],0)</f>
        <v>0.5215327550646538</v>
      </c>
      <c r="V1458" s="3">
        <f>IFERROR((table_world_population[[#This Row],[2023]]-table_world_population[[#This Row],[2022]])/table_world_population[[#This Row],[2022]],0)</f>
        <v>6.9454933722232354E-2</v>
      </c>
    </row>
    <row r="1459" spans="1:22" x14ac:dyDescent="0.35">
      <c r="A1459" t="s">
        <v>431</v>
      </c>
      <c r="B1459" t="s">
        <v>206</v>
      </c>
      <c r="C1459" t="s">
        <v>20</v>
      </c>
      <c r="D1459" t="s">
        <v>237</v>
      </c>
      <c r="E1459" t="s">
        <v>458</v>
      </c>
      <c r="F1459" t="s">
        <v>15</v>
      </c>
      <c r="G1459" t="s">
        <v>464</v>
      </c>
      <c r="H1459" t="s">
        <v>21</v>
      </c>
      <c r="I1459" s="1">
        <v>1424853</v>
      </c>
      <c r="J1459" s="1">
        <v>5973167</v>
      </c>
      <c r="K1459" s="1">
        <v>6106960</v>
      </c>
      <c r="L1459" s="1">
        <v>6244558</v>
      </c>
      <c r="M1459" s="1">
        <v>6382483</v>
      </c>
      <c r="N1459" s="1">
        <v>6517240</v>
      </c>
      <c r="O1459" s="1">
        <v>6651305</v>
      </c>
      <c r="P1459" s="1">
        <v>6787161</v>
      </c>
      <c r="Q1459" s="1">
        <v>6918252</v>
      </c>
      <c r="R1459" s="1">
        <v>7046761</v>
      </c>
      <c r="S1459" s="1">
        <v>7169192</v>
      </c>
      <c r="T1459" s="1">
        <v>7279615</v>
      </c>
      <c r="U1459" s="2">
        <f>IFERROR((table_world_population[[#This Row],[2023]]-table_world_population[[#This Row],[2013]])/table_world_population[[#This Row],[2013]],0)</f>
        <v>0.21871948331596958</v>
      </c>
      <c r="V1459" s="3">
        <f>IFERROR((table_world_population[[#This Row],[2023]]-table_world_population[[#This Row],[2022]])/table_world_population[[#This Row],[2022]],0)</f>
        <v>1.5402433077535098E-2</v>
      </c>
    </row>
    <row r="1460" spans="1:22" x14ac:dyDescent="0.35">
      <c r="A1460" t="s">
        <v>431</v>
      </c>
      <c r="B1460" t="s">
        <v>206</v>
      </c>
      <c r="C1460" t="s">
        <v>22</v>
      </c>
      <c r="D1460" t="s">
        <v>238</v>
      </c>
      <c r="E1460" t="s">
        <v>458</v>
      </c>
      <c r="F1460" t="s">
        <v>15</v>
      </c>
      <c r="G1460" t="s">
        <v>465</v>
      </c>
      <c r="H1460" t="s">
        <v>23</v>
      </c>
      <c r="I1460" s="1">
        <v>707139</v>
      </c>
      <c r="J1460" s="1">
        <v>2163443</v>
      </c>
      <c r="K1460" s="1">
        <v>2219388</v>
      </c>
      <c r="L1460" s="1">
        <v>2279505</v>
      </c>
      <c r="M1460" s="1">
        <v>2342835</v>
      </c>
      <c r="N1460" s="1">
        <v>2408285</v>
      </c>
      <c r="O1460" s="1">
        <v>2476827</v>
      </c>
      <c r="P1460" s="1">
        <v>2549842</v>
      </c>
      <c r="Q1460" s="1">
        <v>2624955</v>
      </c>
      <c r="R1460" s="1">
        <v>2703303</v>
      </c>
      <c r="S1460" s="1">
        <v>2783595</v>
      </c>
      <c r="T1460" s="1">
        <v>2863928</v>
      </c>
      <c r="U1460" s="2">
        <f>IFERROR((table_world_population[[#This Row],[2023]]-table_world_population[[#This Row],[2013]])/table_world_population[[#This Row],[2013]],0)</f>
        <v>0.32378250778966677</v>
      </c>
      <c r="V1460" s="3">
        <f>IFERROR((table_world_population[[#This Row],[2023]]-table_world_population[[#This Row],[2022]])/table_world_population[[#This Row],[2022]],0)</f>
        <v>2.8859442555400482E-2</v>
      </c>
    </row>
    <row r="1461" spans="1:22" x14ac:dyDescent="0.35">
      <c r="A1461" t="s">
        <v>431</v>
      </c>
      <c r="B1461" t="s">
        <v>206</v>
      </c>
      <c r="C1461" t="s">
        <v>24</v>
      </c>
      <c r="D1461" t="s">
        <v>239</v>
      </c>
      <c r="E1461" t="s">
        <v>458</v>
      </c>
      <c r="F1461" t="s">
        <v>15</v>
      </c>
      <c r="G1461" t="s">
        <v>463</v>
      </c>
      <c r="H1461" t="s">
        <v>15</v>
      </c>
      <c r="I1461" s="1">
        <v>2131992</v>
      </c>
      <c r="J1461" s="1">
        <v>8136610</v>
      </c>
      <c r="K1461" s="1">
        <v>8326348</v>
      </c>
      <c r="L1461" s="1">
        <v>8524063</v>
      </c>
      <c r="M1461" s="1">
        <v>8725318</v>
      </c>
      <c r="N1461" s="1">
        <v>8925525</v>
      </c>
      <c r="O1461" s="1">
        <v>9128132</v>
      </c>
      <c r="P1461" s="1">
        <v>9337003</v>
      </c>
      <c r="Q1461" s="1">
        <v>9543207</v>
      </c>
      <c r="R1461" s="1">
        <v>9750064</v>
      </c>
      <c r="S1461" s="1">
        <v>9952787</v>
      </c>
      <c r="T1461" s="1">
        <v>10143543</v>
      </c>
      <c r="U1461" s="2">
        <f>IFERROR((table_world_population[[#This Row],[2023]]-table_world_population[[#This Row],[2013]])/table_world_population[[#This Row],[2013]],0)</f>
        <v>0.24665468788598691</v>
      </c>
      <c r="V1461" s="3">
        <f>IFERROR((table_world_population[[#This Row],[2023]]-table_world_population[[#This Row],[2022]])/table_world_population[[#This Row],[2022]],0)</f>
        <v>1.9166088855312586E-2</v>
      </c>
    </row>
    <row r="1462" spans="1:22" x14ac:dyDescent="0.35">
      <c r="A1462" t="s">
        <v>432</v>
      </c>
      <c r="B1462" t="s">
        <v>207</v>
      </c>
      <c r="C1462" t="s">
        <v>18</v>
      </c>
      <c r="D1462" t="s">
        <v>232</v>
      </c>
      <c r="E1462" t="s">
        <v>458</v>
      </c>
      <c r="F1462" t="s">
        <v>15</v>
      </c>
      <c r="G1462" t="s">
        <v>463</v>
      </c>
      <c r="H1462" t="s">
        <v>15</v>
      </c>
      <c r="I1462" s="1">
        <v>5104194</v>
      </c>
      <c r="J1462" s="1">
        <v>25043537</v>
      </c>
      <c r="K1462" s="1">
        <v>25829040</v>
      </c>
      <c r="L1462" s="1">
        <v>26682282</v>
      </c>
      <c r="M1462" s="1">
        <v>27588579</v>
      </c>
      <c r="N1462" s="1">
        <v>28504126</v>
      </c>
      <c r="O1462" s="1">
        <v>29411111</v>
      </c>
      <c r="P1462" s="1">
        <v>30309141</v>
      </c>
      <c r="Q1462" s="1">
        <v>31229064</v>
      </c>
      <c r="R1462" s="1">
        <v>32170681</v>
      </c>
      <c r="S1462" s="1">
        <v>33126817</v>
      </c>
      <c r="T1462" s="1">
        <v>34100897</v>
      </c>
      <c r="U1462" s="2">
        <f>IFERROR((table_world_population[[#This Row],[2023]]-table_world_population[[#This Row],[2013]])/table_world_population[[#This Row],[2013]],0)</f>
        <v>0.36166456838744465</v>
      </c>
      <c r="V1462" s="3">
        <f>IFERROR((table_world_population[[#This Row],[2023]]-table_world_population[[#This Row],[2022]])/table_world_population[[#This Row],[2022]],0)</f>
        <v>2.9404575755044623E-2</v>
      </c>
    </row>
    <row r="1463" spans="1:22" x14ac:dyDescent="0.35">
      <c r="A1463" t="s">
        <v>432</v>
      </c>
      <c r="B1463" t="s">
        <v>207</v>
      </c>
      <c r="C1463" t="s">
        <v>19</v>
      </c>
      <c r="D1463" t="s">
        <v>233</v>
      </c>
      <c r="E1463" t="s">
        <v>458</v>
      </c>
      <c r="F1463" t="s">
        <v>15</v>
      </c>
      <c r="G1463" t="s">
        <v>463</v>
      </c>
      <c r="H1463" t="s">
        <v>15</v>
      </c>
      <c r="I1463" s="1">
        <v>4938264</v>
      </c>
      <c r="J1463" s="1">
        <v>24210106</v>
      </c>
      <c r="K1463" s="1">
        <v>24985511</v>
      </c>
      <c r="L1463" s="1">
        <v>25860541</v>
      </c>
      <c r="M1463" s="1">
        <v>26813222</v>
      </c>
      <c r="N1463" s="1">
        <v>27762906</v>
      </c>
      <c r="O1463" s="1">
        <v>28679332</v>
      </c>
      <c r="P1463" s="1">
        <v>29563439</v>
      </c>
      <c r="Q1463" s="1">
        <v>30475454</v>
      </c>
      <c r="R1463" s="1">
        <v>31417653</v>
      </c>
      <c r="S1463" s="1">
        <v>32370931</v>
      </c>
      <c r="T1463" s="1">
        <v>33337209</v>
      </c>
      <c r="U1463" s="2">
        <f>IFERROR((table_world_population[[#This Row],[2023]]-table_world_population[[#This Row],[2013]])/table_world_population[[#This Row],[2013]],0)</f>
        <v>0.37699558192764626</v>
      </c>
      <c r="V1463" s="3">
        <f>IFERROR((table_world_population[[#This Row],[2023]]-table_world_population[[#This Row],[2022]])/table_world_population[[#This Row],[2022]],0)</f>
        <v>2.985017638201385E-2</v>
      </c>
    </row>
    <row r="1464" spans="1:22" x14ac:dyDescent="0.35">
      <c r="A1464" t="s">
        <v>432</v>
      </c>
      <c r="B1464" t="s">
        <v>207</v>
      </c>
      <c r="C1464" t="s">
        <v>15</v>
      </c>
      <c r="D1464" t="s">
        <v>234</v>
      </c>
      <c r="E1464" t="s">
        <v>459</v>
      </c>
      <c r="F1464" t="s">
        <v>14</v>
      </c>
      <c r="G1464" t="s">
        <v>463</v>
      </c>
      <c r="H1464" t="s">
        <v>15</v>
      </c>
      <c r="I1464" s="1">
        <v>4569542</v>
      </c>
      <c r="J1464" s="1">
        <v>22148261</v>
      </c>
      <c r="K1464" s="1">
        <v>22820055</v>
      </c>
      <c r="L1464" s="1">
        <v>23563190</v>
      </c>
      <c r="M1464" s="1">
        <v>24342531</v>
      </c>
      <c r="N1464" s="1">
        <v>25091649</v>
      </c>
      <c r="O1464" s="1">
        <v>25788683</v>
      </c>
      <c r="P1464" s="1">
        <v>26431464</v>
      </c>
      <c r="Q1464" s="1">
        <v>27074322</v>
      </c>
      <c r="R1464" s="1">
        <v>27729190</v>
      </c>
      <c r="S1464" s="1">
        <v>28398164</v>
      </c>
      <c r="T1464" s="1">
        <v>29079310</v>
      </c>
      <c r="U1464" s="2">
        <f>IFERROR((table_world_population[[#This Row],[2023]]-table_world_population[[#This Row],[2013]])/table_world_population[[#This Row],[2013]],0)</f>
        <v>0.31293874494254875</v>
      </c>
      <c r="V1464" s="3">
        <f>IFERROR((table_world_population[[#This Row],[2023]]-table_world_population[[#This Row],[2022]])/table_world_population[[#This Row],[2022]],0)</f>
        <v>2.3985564700591207E-2</v>
      </c>
    </row>
    <row r="1465" spans="1:22" x14ac:dyDescent="0.35">
      <c r="A1465" t="s">
        <v>432</v>
      </c>
      <c r="B1465" t="s">
        <v>207</v>
      </c>
      <c r="C1465" t="s">
        <v>15</v>
      </c>
      <c r="D1465" t="s">
        <v>235</v>
      </c>
      <c r="E1465" t="s">
        <v>460</v>
      </c>
      <c r="F1465" t="s">
        <v>16</v>
      </c>
      <c r="G1465" t="s">
        <v>463</v>
      </c>
      <c r="H1465" t="s">
        <v>15</v>
      </c>
      <c r="I1465" s="1">
        <v>5233949</v>
      </c>
      <c r="J1465" s="1">
        <v>25611960</v>
      </c>
      <c r="K1465" s="1">
        <v>26440771</v>
      </c>
      <c r="L1465" s="1">
        <v>27366367</v>
      </c>
      <c r="M1465" s="1">
        <v>28384723</v>
      </c>
      <c r="N1465" s="1">
        <v>29438314</v>
      </c>
      <c r="O1465" s="1">
        <v>30500299</v>
      </c>
      <c r="P1465" s="1">
        <v>31572788</v>
      </c>
      <c r="Q1465" s="1">
        <v>32700277</v>
      </c>
      <c r="R1465" s="1">
        <v>33876659</v>
      </c>
      <c r="S1465" s="1">
        <v>35066910</v>
      </c>
      <c r="T1465" s="1">
        <v>36272455</v>
      </c>
      <c r="U1465" s="2">
        <f>IFERROR((table_world_population[[#This Row],[2023]]-table_world_population[[#This Row],[2013]])/table_world_population[[#This Row],[2013]],0)</f>
        <v>0.41623112795740741</v>
      </c>
      <c r="V1465" s="3">
        <f>IFERROR((table_world_population[[#This Row],[2023]]-table_world_population[[#This Row],[2022]])/table_world_population[[#This Row],[2022]],0)</f>
        <v>3.4378421138332407E-2</v>
      </c>
    </row>
    <row r="1466" spans="1:22" x14ac:dyDescent="0.35">
      <c r="A1466" t="s">
        <v>432</v>
      </c>
      <c r="B1466" t="s">
        <v>207</v>
      </c>
      <c r="C1466" t="s">
        <v>15</v>
      </c>
      <c r="D1466" t="s">
        <v>236</v>
      </c>
      <c r="E1466" t="s">
        <v>461</v>
      </c>
      <c r="F1466" t="s">
        <v>17</v>
      </c>
      <c r="G1466" t="s">
        <v>463</v>
      </c>
      <c r="H1466" t="s">
        <v>15</v>
      </c>
      <c r="I1466" s="1">
        <v>238967</v>
      </c>
      <c r="J1466" s="1">
        <v>1493422</v>
      </c>
      <c r="K1466" s="1">
        <v>1553726</v>
      </c>
      <c r="L1466" s="1">
        <v>1613266</v>
      </c>
      <c r="M1466" s="1">
        <v>1674548</v>
      </c>
      <c r="N1466" s="1">
        <v>1737069</v>
      </c>
      <c r="O1466" s="1">
        <v>1801462</v>
      </c>
      <c r="P1466" s="1">
        <v>1868327</v>
      </c>
      <c r="Q1466" s="1">
        <v>1929919</v>
      </c>
      <c r="R1466" s="1">
        <v>1982485</v>
      </c>
      <c r="S1466" s="1">
        <v>2032674</v>
      </c>
      <c r="T1466" s="1">
        <v>2086341</v>
      </c>
      <c r="U1466" s="2">
        <f>IFERROR((table_world_population[[#This Row],[2023]]-table_world_population[[#This Row],[2013]])/table_world_population[[#This Row],[2013]],0)</f>
        <v>0.39702040012802814</v>
      </c>
      <c r="V1466" s="3">
        <f>IFERROR((table_world_population[[#This Row],[2023]]-table_world_population[[#This Row],[2022]])/table_world_population[[#This Row],[2022]],0)</f>
        <v>2.6402167784898119E-2</v>
      </c>
    </row>
    <row r="1467" spans="1:22" x14ac:dyDescent="0.35">
      <c r="A1467" t="s">
        <v>432</v>
      </c>
      <c r="B1467" t="s">
        <v>207</v>
      </c>
      <c r="C1467" t="s">
        <v>20</v>
      </c>
      <c r="D1467" t="s">
        <v>237</v>
      </c>
      <c r="E1467" t="s">
        <v>458</v>
      </c>
      <c r="F1467" t="s">
        <v>15</v>
      </c>
      <c r="G1467" t="s">
        <v>464</v>
      </c>
      <c r="H1467" t="s">
        <v>21</v>
      </c>
      <c r="I1467" s="1">
        <v>9515631</v>
      </c>
      <c r="J1467" s="1">
        <v>34381013</v>
      </c>
      <c r="K1467" s="1">
        <v>35110823</v>
      </c>
      <c r="L1467" s="1">
        <v>35930359</v>
      </c>
      <c r="M1467" s="1">
        <v>36812067</v>
      </c>
      <c r="N1467" s="1">
        <v>37669090</v>
      </c>
      <c r="O1467" s="1">
        <v>38469815</v>
      </c>
      <c r="P1467" s="1">
        <v>39216539</v>
      </c>
      <c r="Q1467" s="1">
        <v>39967867</v>
      </c>
      <c r="R1467" s="1">
        <v>40725784</v>
      </c>
      <c r="S1467" s="1">
        <v>41471864</v>
      </c>
      <c r="T1467" s="1">
        <v>42210185</v>
      </c>
      <c r="U1467" s="2">
        <f>IFERROR((table_world_population[[#This Row],[2023]]-table_world_population[[#This Row],[2013]])/table_world_population[[#This Row],[2013]],0)</f>
        <v>0.22771789766636602</v>
      </c>
      <c r="V1467" s="3">
        <f>IFERROR((table_world_population[[#This Row],[2023]]-table_world_population[[#This Row],[2022]])/table_world_population[[#This Row],[2022]],0)</f>
        <v>1.7802937432472288E-2</v>
      </c>
    </row>
    <row r="1468" spans="1:22" x14ac:dyDescent="0.35">
      <c r="A1468" t="s">
        <v>432</v>
      </c>
      <c r="B1468" t="s">
        <v>207</v>
      </c>
      <c r="C1468" t="s">
        <v>22</v>
      </c>
      <c r="D1468" t="s">
        <v>238</v>
      </c>
      <c r="E1468" t="s">
        <v>458</v>
      </c>
      <c r="F1468" t="s">
        <v>15</v>
      </c>
      <c r="G1468" t="s">
        <v>465</v>
      </c>
      <c r="H1468" t="s">
        <v>23</v>
      </c>
      <c r="I1468" s="1">
        <v>526827</v>
      </c>
      <c r="J1468" s="1">
        <v>14872630</v>
      </c>
      <c r="K1468" s="1">
        <v>15703729</v>
      </c>
      <c r="L1468" s="1">
        <v>16612464</v>
      </c>
      <c r="M1468" s="1">
        <v>17589735</v>
      </c>
      <c r="N1468" s="1">
        <v>18597942</v>
      </c>
      <c r="O1468" s="1">
        <v>19620628</v>
      </c>
      <c r="P1468" s="1">
        <v>20656040</v>
      </c>
      <c r="Q1468" s="1">
        <v>21736651</v>
      </c>
      <c r="R1468" s="1">
        <v>22862550</v>
      </c>
      <c r="S1468" s="1">
        <v>24025884</v>
      </c>
      <c r="T1468" s="1">
        <v>25227921</v>
      </c>
      <c r="U1468" s="2">
        <f>IFERROR((table_world_population[[#This Row],[2023]]-table_world_population[[#This Row],[2013]])/table_world_population[[#This Row],[2013]],0)</f>
        <v>0.69626495112162412</v>
      </c>
      <c r="V1468" s="3">
        <f>IFERROR((table_world_population[[#This Row],[2023]]-table_world_population[[#This Row],[2022]])/table_world_population[[#This Row],[2022]],0)</f>
        <v>5.0030916656386086E-2</v>
      </c>
    </row>
    <row r="1469" spans="1:22" x14ac:dyDescent="0.35">
      <c r="A1469" t="s">
        <v>432</v>
      </c>
      <c r="B1469" t="s">
        <v>207</v>
      </c>
      <c r="C1469" t="s">
        <v>24</v>
      </c>
      <c r="D1469" t="s">
        <v>239</v>
      </c>
      <c r="E1469" t="s">
        <v>458</v>
      </c>
      <c r="F1469" t="s">
        <v>15</v>
      </c>
      <c r="G1469" t="s">
        <v>463</v>
      </c>
      <c r="H1469" t="s">
        <v>15</v>
      </c>
      <c r="I1469" s="1">
        <v>10042458</v>
      </c>
      <c r="J1469" s="1">
        <v>49253643</v>
      </c>
      <c r="K1469" s="1">
        <v>50814552</v>
      </c>
      <c r="L1469" s="1">
        <v>52542823</v>
      </c>
      <c r="M1469" s="1">
        <v>54401802</v>
      </c>
      <c r="N1469" s="1">
        <v>56267032</v>
      </c>
      <c r="O1469" s="1">
        <v>58090443</v>
      </c>
      <c r="P1469" s="1">
        <v>59872579</v>
      </c>
      <c r="Q1469" s="1">
        <v>61704518</v>
      </c>
      <c r="R1469" s="1">
        <v>63588334</v>
      </c>
      <c r="S1469" s="1">
        <v>65497748</v>
      </c>
      <c r="T1469" s="1">
        <v>67438106</v>
      </c>
      <c r="U1469" s="2">
        <f>IFERROR((table_world_population[[#This Row],[2023]]-table_world_population[[#This Row],[2013]])/table_world_population[[#This Row],[2013]],0)</f>
        <v>0.36920036554453445</v>
      </c>
      <c r="V1469" s="3">
        <f>IFERROR((table_world_population[[#This Row],[2023]]-table_world_population[[#This Row],[2022]])/table_world_population[[#This Row],[2022]],0)</f>
        <v>2.9624804810082936E-2</v>
      </c>
    </row>
    <row r="1470" spans="1:22" x14ac:dyDescent="0.35">
      <c r="A1470" t="s">
        <v>433</v>
      </c>
      <c r="B1470" t="s">
        <v>208</v>
      </c>
      <c r="C1470" t="s">
        <v>18</v>
      </c>
      <c r="D1470" t="s">
        <v>232</v>
      </c>
      <c r="E1470" t="s">
        <v>458</v>
      </c>
      <c r="F1470" t="s">
        <v>15</v>
      </c>
      <c r="G1470" t="s">
        <v>463</v>
      </c>
      <c r="H1470" t="s">
        <v>15</v>
      </c>
      <c r="I1470" s="1">
        <v>13274492</v>
      </c>
      <c r="J1470" s="1">
        <v>35505484</v>
      </c>
      <c r="K1470" s="1">
        <v>35728989</v>
      </c>
      <c r="L1470" s="1">
        <v>35928923</v>
      </c>
      <c r="M1470" s="1">
        <v>36120993</v>
      </c>
      <c r="N1470" s="1">
        <v>36304062</v>
      </c>
      <c r="O1470" s="1">
        <v>36456433</v>
      </c>
      <c r="P1470" s="1">
        <v>36584375</v>
      </c>
      <c r="Q1470" s="1">
        <v>36706197</v>
      </c>
      <c r="R1470" s="1">
        <v>36807094</v>
      </c>
      <c r="S1470" s="1">
        <v>36890933</v>
      </c>
      <c r="T1470" s="1">
        <v>36975565</v>
      </c>
      <c r="U1470" s="2">
        <f>IFERROR((table_world_population[[#This Row],[2023]]-table_world_population[[#This Row],[2013]])/table_world_population[[#This Row],[2013]],0)</f>
        <v>4.1404336299147478E-2</v>
      </c>
      <c r="V1470" s="3">
        <f>IFERROR((table_world_population[[#This Row],[2023]]-table_world_population[[#This Row],[2022]])/table_world_population[[#This Row],[2022]],0)</f>
        <v>2.2941138409267123E-3</v>
      </c>
    </row>
    <row r="1471" spans="1:22" x14ac:dyDescent="0.35">
      <c r="A1471" t="s">
        <v>433</v>
      </c>
      <c r="B1471" t="s">
        <v>208</v>
      </c>
      <c r="C1471" t="s">
        <v>19</v>
      </c>
      <c r="D1471" t="s">
        <v>233</v>
      </c>
      <c r="E1471" t="s">
        <v>458</v>
      </c>
      <c r="F1471" t="s">
        <v>15</v>
      </c>
      <c r="G1471" t="s">
        <v>463</v>
      </c>
      <c r="H1471" t="s">
        <v>15</v>
      </c>
      <c r="I1471" s="1">
        <v>13322093</v>
      </c>
      <c r="J1471" s="1">
        <v>34073118</v>
      </c>
      <c r="K1471" s="1">
        <v>34231954</v>
      </c>
      <c r="L1471" s="1">
        <v>34365474</v>
      </c>
      <c r="M1471" s="1">
        <v>34486044</v>
      </c>
      <c r="N1471" s="1">
        <v>34594141</v>
      </c>
      <c r="O1471" s="1">
        <v>34671370</v>
      </c>
      <c r="P1471" s="1">
        <v>34723388</v>
      </c>
      <c r="Q1471" s="1">
        <v>34769467</v>
      </c>
      <c r="R1471" s="1">
        <v>34794010</v>
      </c>
      <c r="S1471" s="1">
        <v>34806096</v>
      </c>
      <c r="T1471" s="1">
        <v>34825715</v>
      </c>
      <c r="U1471" s="2">
        <f>IFERROR((table_world_population[[#This Row],[2023]]-table_world_population[[#This Row],[2013]])/table_world_population[[#This Row],[2013]],0)</f>
        <v>2.2087705621774912E-2</v>
      </c>
      <c r="V1471" s="3">
        <f>IFERROR((table_world_population[[#This Row],[2023]]-table_world_population[[#This Row],[2022]])/table_world_population[[#This Row],[2022]],0)</f>
        <v>5.6366562914726204E-4</v>
      </c>
    </row>
    <row r="1472" spans="1:22" x14ac:dyDescent="0.35">
      <c r="A1472" t="s">
        <v>433</v>
      </c>
      <c r="B1472" t="s">
        <v>208</v>
      </c>
      <c r="C1472" t="s">
        <v>15</v>
      </c>
      <c r="D1472" t="s">
        <v>234</v>
      </c>
      <c r="E1472" t="s">
        <v>459</v>
      </c>
      <c r="F1472" t="s">
        <v>14</v>
      </c>
      <c r="G1472" t="s">
        <v>463</v>
      </c>
      <c r="H1472" t="s">
        <v>15</v>
      </c>
      <c r="I1472" s="1">
        <v>11745401</v>
      </c>
      <c r="J1472" s="1">
        <v>12534298</v>
      </c>
      <c r="K1472" s="1">
        <v>12379351</v>
      </c>
      <c r="L1472" s="1">
        <v>12232956</v>
      </c>
      <c r="M1472" s="1">
        <v>12083167</v>
      </c>
      <c r="N1472" s="1">
        <v>11936831</v>
      </c>
      <c r="O1472" s="1">
        <v>11792334</v>
      </c>
      <c r="P1472" s="1">
        <v>11641699</v>
      </c>
      <c r="Q1472" s="1">
        <v>11483263</v>
      </c>
      <c r="R1472" s="1">
        <v>11313244</v>
      </c>
      <c r="S1472" s="1">
        <v>11127205</v>
      </c>
      <c r="T1472" s="1">
        <v>10931925</v>
      </c>
      <c r="U1472" s="2">
        <f>IFERROR((table_world_population[[#This Row],[2023]]-table_world_population[[#This Row],[2013]])/table_world_population[[#This Row],[2013]],0)</f>
        <v>-0.12783907004604486</v>
      </c>
      <c r="V1472" s="3">
        <f>IFERROR((table_world_population[[#This Row],[2023]]-table_world_population[[#This Row],[2022]])/table_world_population[[#This Row],[2022]],0)</f>
        <v>-1.7549780021128395E-2</v>
      </c>
    </row>
    <row r="1473" spans="1:22" x14ac:dyDescent="0.35">
      <c r="A1473" t="s">
        <v>433</v>
      </c>
      <c r="B1473" t="s">
        <v>208</v>
      </c>
      <c r="C1473" t="s">
        <v>15</v>
      </c>
      <c r="D1473" t="s">
        <v>235</v>
      </c>
      <c r="E1473" t="s">
        <v>460</v>
      </c>
      <c r="F1473" t="s">
        <v>16</v>
      </c>
      <c r="G1473" t="s">
        <v>463</v>
      </c>
      <c r="H1473" t="s">
        <v>15</v>
      </c>
      <c r="I1473" s="1">
        <v>14080350</v>
      </c>
      <c r="J1473" s="1">
        <v>50092164</v>
      </c>
      <c r="K1473" s="1">
        <v>50262166</v>
      </c>
      <c r="L1473" s="1">
        <v>50354504</v>
      </c>
      <c r="M1473" s="1">
        <v>50413114</v>
      </c>
      <c r="N1473" s="1">
        <v>50431858</v>
      </c>
      <c r="O1473" s="1">
        <v>50371379</v>
      </c>
      <c r="P1473" s="1">
        <v>50247486</v>
      </c>
      <c r="Q1473" s="1">
        <v>50092759</v>
      </c>
      <c r="R1473" s="1">
        <v>49897410</v>
      </c>
      <c r="S1473" s="1">
        <v>49663033</v>
      </c>
      <c r="T1473" s="1">
        <v>49411266</v>
      </c>
      <c r="U1473" s="2">
        <f>IFERROR((table_world_population[[#This Row],[2023]]-table_world_population[[#This Row],[2013]])/table_world_population[[#This Row],[2013]],0)</f>
        <v>-1.3592904471046609E-2</v>
      </c>
      <c r="V1473" s="3">
        <f>IFERROR((table_world_population[[#This Row],[2023]]-table_world_population[[#This Row],[2022]])/table_world_population[[#This Row],[2022]],0)</f>
        <v>-5.069505118626162E-3</v>
      </c>
    </row>
    <row r="1474" spans="1:22" x14ac:dyDescent="0.35">
      <c r="A1474" t="s">
        <v>433</v>
      </c>
      <c r="B1474" t="s">
        <v>208</v>
      </c>
      <c r="C1474" t="s">
        <v>15</v>
      </c>
      <c r="D1474" t="s">
        <v>236</v>
      </c>
      <c r="E1474" t="s">
        <v>461</v>
      </c>
      <c r="F1474" t="s">
        <v>17</v>
      </c>
      <c r="G1474" t="s">
        <v>463</v>
      </c>
      <c r="H1474" t="s">
        <v>15</v>
      </c>
      <c r="I1474" s="1">
        <v>770833</v>
      </c>
      <c r="J1474" s="1">
        <v>6952140</v>
      </c>
      <c r="K1474" s="1">
        <v>7319426</v>
      </c>
      <c r="L1474" s="1">
        <v>7706937</v>
      </c>
      <c r="M1474" s="1">
        <v>8110757</v>
      </c>
      <c r="N1474" s="1">
        <v>8529513</v>
      </c>
      <c r="O1474" s="1">
        <v>8964090</v>
      </c>
      <c r="P1474" s="1">
        <v>9418578</v>
      </c>
      <c r="Q1474" s="1">
        <v>9899641</v>
      </c>
      <c r="R1474" s="1">
        <v>10390449</v>
      </c>
      <c r="S1474" s="1">
        <v>10906792</v>
      </c>
      <c r="T1474" s="1">
        <v>11458089</v>
      </c>
      <c r="U1474" s="2">
        <f>IFERROR((table_world_population[[#This Row],[2023]]-table_world_population[[#This Row],[2013]])/table_world_population[[#This Row],[2013]],0)</f>
        <v>0.64813841493410662</v>
      </c>
      <c r="V1474" s="3">
        <f>IFERROR((table_world_population[[#This Row],[2023]]-table_world_population[[#This Row],[2022]])/table_world_population[[#This Row],[2022]],0)</f>
        <v>5.0546210104676061E-2</v>
      </c>
    </row>
    <row r="1475" spans="1:22" x14ac:dyDescent="0.35">
      <c r="A1475" t="s">
        <v>433</v>
      </c>
      <c r="B1475" t="s">
        <v>208</v>
      </c>
      <c r="C1475" t="s">
        <v>20</v>
      </c>
      <c r="D1475" t="s">
        <v>237</v>
      </c>
      <c r="E1475" t="s">
        <v>458</v>
      </c>
      <c r="F1475" t="s">
        <v>15</v>
      </c>
      <c r="G1475" t="s">
        <v>464</v>
      </c>
      <c r="H1475" t="s">
        <v>21</v>
      </c>
      <c r="I1475" s="1">
        <v>21364504</v>
      </c>
      <c r="J1475" s="1">
        <v>37438158</v>
      </c>
      <c r="K1475" s="1">
        <v>37119178</v>
      </c>
      <c r="L1475" s="1">
        <v>36768187</v>
      </c>
      <c r="M1475" s="1">
        <v>36399340</v>
      </c>
      <c r="N1475" s="1">
        <v>36016287</v>
      </c>
      <c r="O1475" s="1">
        <v>35600176</v>
      </c>
      <c r="P1475" s="1">
        <v>35160432</v>
      </c>
      <c r="Q1475" s="1">
        <v>34715730</v>
      </c>
      <c r="R1475" s="1">
        <v>34251820</v>
      </c>
      <c r="S1475" s="1">
        <v>33777188</v>
      </c>
      <c r="T1475" s="1">
        <v>33310049</v>
      </c>
      <c r="U1475" s="2">
        <f>IFERROR((table_world_population[[#This Row],[2023]]-table_world_population[[#This Row],[2013]])/table_world_population[[#This Row],[2013]],0)</f>
        <v>-0.11026474646535761</v>
      </c>
      <c r="V1475" s="3">
        <f>IFERROR((table_world_population[[#This Row],[2023]]-table_world_population[[#This Row],[2022]])/table_world_population[[#This Row],[2022]],0)</f>
        <v>-1.3830014505648013E-2</v>
      </c>
    </row>
    <row r="1476" spans="1:22" x14ac:dyDescent="0.35">
      <c r="A1476" t="s">
        <v>433</v>
      </c>
      <c r="B1476" t="s">
        <v>208</v>
      </c>
      <c r="C1476" t="s">
        <v>22</v>
      </c>
      <c r="D1476" t="s">
        <v>238</v>
      </c>
      <c r="E1476" t="s">
        <v>458</v>
      </c>
      <c r="F1476" t="s">
        <v>15</v>
      </c>
      <c r="G1476" t="s">
        <v>465</v>
      </c>
      <c r="H1476" t="s">
        <v>23</v>
      </c>
      <c r="I1476" s="1">
        <v>5232080</v>
      </c>
      <c r="J1476" s="1">
        <v>32140444</v>
      </c>
      <c r="K1476" s="1">
        <v>32841765</v>
      </c>
      <c r="L1476" s="1">
        <v>33526210</v>
      </c>
      <c r="M1476" s="1">
        <v>34207697</v>
      </c>
      <c r="N1476" s="1">
        <v>34881915</v>
      </c>
      <c r="O1476" s="1">
        <v>35527626</v>
      </c>
      <c r="P1476" s="1">
        <v>36147331</v>
      </c>
      <c r="Q1476" s="1">
        <v>36759934</v>
      </c>
      <c r="R1476" s="1">
        <v>37349283</v>
      </c>
      <c r="S1476" s="1">
        <v>37919842</v>
      </c>
      <c r="T1476" s="1">
        <v>38491230</v>
      </c>
      <c r="U1476" s="2">
        <f>IFERROR((table_world_population[[#This Row],[2023]]-table_world_population[[#This Row],[2013]])/table_world_population[[#This Row],[2013]],0)</f>
        <v>0.19759484343153441</v>
      </c>
      <c r="V1476" s="3">
        <f>IFERROR((table_world_population[[#This Row],[2023]]-table_world_population[[#This Row],[2022]])/table_world_population[[#This Row],[2022]],0)</f>
        <v>1.5068311729779887E-2</v>
      </c>
    </row>
    <row r="1477" spans="1:22" x14ac:dyDescent="0.35">
      <c r="A1477" t="s">
        <v>433</v>
      </c>
      <c r="B1477" t="s">
        <v>208</v>
      </c>
      <c r="C1477" t="s">
        <v>24</v>
      </c>
      <c r="D1477" t="s">
        <v>239</v>
      </c>
      <c r="E1477" t="s">
        <v>458</v>
      </c>
      <c r="F1477" t="s">
        <v>15</v>
      </c>
      <c r="G1477" t="s">
        <v>463</v>
      </c>
      <c r="H1477" t="s">
        <v>15</v>
      </c>
      <c r="I1477" s="1">
        <v>26596584</v>
      </c>
      <c r="J1477" s="1">
        <v>69578602</v>
      </c>
      <c r="K1477" s="1">
        <v>69960943</v>
      </c>
      <c r="L1477" s="1">
        <v>70294397</v>
      </c>
      <c r="M1477" s="1">
        <v>70607037</v>
      </c>
      <c r="N1477" s="1">
        <v>70898202</v>
      </c>
      <c r="O1477" s="1">
        <v>71127802</v>
      </c>
      <c r="P1477" s="1">
        <v>71307763</v>
      </c>
      <c r="Q1477" s="1">
        <v>71475664</v>
      </c>
      <c r="R1477" s="1">
        <v>71601103</v>
      </c>
      <c r="S1477" s="1">
        <v>71697030</v>
      </c>
      <c r="T1477" s="1">
        <v>71801279</v>
      </c>
      <c r="U1477" s="2">
        <f>IFERROR((table_world_population[[#This Row],[2023]]-table_world_population[[#This Row],[2013]])/table_world_population[[#This Row],[2013]],0)</f>
        <v>3.1944835568843422E-2</v>
      </c>
      <c r="V1477" s="3">
        <f>IFERROR((table_world_population[[#This Row],[2023]]-table_world_population[[#This Row],[2022]])/table_world_population[[#This Row],[2022]],0)</f>
        <v>1.4540211777252141E-3</v>
      </c>
    </row>
    <row r="1478" spans="1:22" x14ac:dyDescent="0.35">
      <c r="A1478" t="s">
        <v>434</v>
      </c>
      <c r="B1478" t="s">
        <v>209</v>
      </c>
      <c r="C1478" t="s">
        <v>18</v>
      </c>
      <c r="D1478" t="s">
        <v>232</v>
      </c>
      <c r="E1478" t="s">
        <v>458</v>
      </c>
      <c r="F1478" t="s">
        <v>15</v>
      </c>
      <c r="G1478" t="s">
        <v>463</v>
      </c>
      <c r="H1478" t="s">
        <v>15</v>
      </c>
      <c r="I1478" s="1">
        <v>232907</v>
      </c>
      <c r="J1478" s="1">
        <v>568065</v>
      </c>
      <c r="K1478" s="1">
        <v>580201</v>
      </c>
      <c r="L1478" s="1">
        <v>590849</v>
      </c>
      <c r="M1478" s="1">
        <v>600053</v>
      </c>
      <c r="N1478" s="1">
        <v>609206</v>
      </c>
      <c r="O1478" s="1">
        <v>618322</v>
      </c>
      <c r="P1478" s="1">
        <v>627425</v>
      </c>
      <c r="Q1478" s="1">
        <v>637023</v>
      </c>
      <c r="R1478" s="1">
        <v>647343</v>
      </c>
      <c r="S1478" s="1">
        <v>657338</v>
      </c>
      <c r="T1478" s="1">
        <v>666774</v>
      </c>
      <c r="U1478" s="2">
        <f>IFERROR((table_world_population[[#This Row],[2023]]-table_world_population[[#This Row],[2013]])/table_world_population[[#This Row],[2013]],0)</f>
        <v>0.17376356578912625</v>
      </c>
      <c r="V1478" s="3">
        <f>IFERROR((table_world_population[[#This Row],[2023]]-table_world_population[[#This Row],[2022]])/table_world_population[[#This Row],[2022]],0)</f>
        <v>1.4354867663211316E-2</v>
      </c>
    </row>
    <row r="1479" spans="1:22" x14ac:dyDescent="0.35">
      <c r="A1479" t="s">
        <v>434</v>
      </c>
      <c r="B1479" t="s">
        <v>209</v>
      </c>
      <c r="C1479" t="s">
        <v>19</v>
      </c>
      <c r="D1479" t="s">
        <v>233</v>
      </c>
      <c r="E1479" t="s">
        <v>458</v>
      </c>
      <c r="F1479" t="s">
        <v>15</v>
      </c>
      <c r="G1479" t="s">
        <v>463</v>
      </c>
      <c r="H1479" t="s">
        <v>15</v>
      </c>
      <c r="I1479" s="1">
        <v>235666</v>
      </c>
      <c r="J1479" s="1">
        <v>593490</v>
      </c>
      <c r="K1479" s="1">
        <v>604629</v>
      </c>
      <c r="L1479" s="1">
        <v>614964</v>
      </c>
      <c r="M1479" s="1">
        <v>624510</v>
      </c>
      <c r="N1479" s="1">
        <v>634029</v>
      </c>
      <c r="O1479" s="1">
        <v>643523</v>
      </c>
      <c r="P1479" s="1">
        <v>653013</v>
      </c>
      <c r="Q1479" s="1">
        <v>662972</v>
      </c>
      <c r="R1479" s="1">
        <v>673598</v>
      </c>
      <c r="S1479" s="1">
        <v>683957</v>
      </c>
      <c r="T1479" s="1">
        <v>693822</v>
      </c>
      <c r="U1479" s="2">
        <f>IFERROR((table_world_population[[#This Row],[2023]]-table_world_population[[#This Row],[2013]])/table_world_population[[#This Row],[2013]],0)</f>
        <v>0.16905423848759035</v>
      </c>
      <c r="V1479" s="3">
        <f>IFERROR((table_world_population[[#This Row],[2023]]-table_world_population[[#This Row],[2022]])/table_world_population[[#This Row],[2022]],0)</f>
        <v>1.4423421355436087E-2</v>
      </c>
    </row>
    <row r="1480" spans="1:22" x14ac:dyDescent="0.35">
      <c r="A1480" t="s">
        <v>434</v>
      </c>
      <c r="B1480" t="s">
        <v>209</v>
      </c>
      <c r="C1480" t="s">
        <v>15</v>
      </c>
      <c r="D1480" t="s">
        <v>234</v>
      </c>
      <c r="E1480" t="s">
        <v>459</v>
      </c>
      <c r="F1480" t="s">
        <v>14</v>
      </c>
      <c r="G1480" t="s">
        <v>463</v>
      </c>
      <c r="H1480" t="s">
        <v>15</v>
      </c>
      <c r="I1480" s="1">
        <v>188479</v>
      </c>
      <c r="J1480" s="1">
        <v>467707</v>
      </c>
      <c r="K1480" s="1">
        <v>469735</v>
      </c>
      <c r="L1480" s="1">
        <v>470849</v>
      </c>
      <c r="M1480" s="1">
        <v>471322</v>
      </c>
      <c r="N1480" s="1">
        <v>471086</v>
      </c>
      <c r="O1480" s="1">
        <v>470234</v>
      </c>
      <c r="P1480" s="1">
        <v>468786</v>
      </c>
      <c r="Q1480" s="1">
        <v>467284</v>
      </c>
      <c r="R1480" s="1">
        <v>466214</v>
      </c>
      <c r="S1480" s="1">
        <v>465591</v>
      </c>
      <c r="T1480" s="1">
        <v>465524</v>
      </c>
      <c r="U1480" s="2">
        <f>IFERROR((table_world_population[[#This Row],[2023]]-table_world_population[[#This Row],[2013]])/table_world_population[[#This Row],[2013]],0)</f>
        <v>-4.6674520586606569E-3</v>
      </c>
      <c r="V1480" s="3">
        <f>IFERROR((table_world_population[[#This Row],[2023]]-table_world_population[[#This Row],[2022]])/table_world_population[[#This Row],[2022]],0)</f>
        <v>-1.4390312527518787E-4</v>
      </c>
    </row>
    <row r="1481" spans="1:22" x14ac:dyDescent="0.35">
      <c r="A1481" t="s">
        <v>434</v>
      </c>
      <c r="B1481" t="s">
        <v>209</v>
      </c>
      <c r="C1481" t="s">
        <v>15</v>
      </c>
      <c r="D1481" t="s">
        <v>235</v>
      </c>
      <c r="E1481" t="s">
        <v>460</v>
      </c>
      <c r="F1481" t="s">
        <v>16</v>
      </c>
      <c r="G1481" t="s">
        <v>463</v>
      </c>
      <c r="H1481" t="s">
        <v>15</v>
      </c>
      <c r="I1481" s="1">
        <v>268253</v>
      </c>
      <c r="J1481" s="1">
        <v>632515</v>
      </c>
      <c r="K1481" s="1">
        <v>650974</v>
      </c>
      <c r="L1481" s="1">
        <v>668845</v>
      </c>
      <c r="M1481" s="1">
        <v>685971</v>
      </c>
      <c r="N1481" s="1">
        <v>703903</v>
      </c>
      <c r="O1481" s="1">
        <v>722622</v>
      </c>
      <c r="P1481" s="1">
        <v>742135</v>
      </c>
      <c r="Q1481" s="1">
        <v>762874</v>
      </c>
      <c r="R1481" s="1">
        <v>784911</v>
      </c>
      <c r="S1481" s="1">
        <v>805871</v>
      </c>
      <c r="T1481" s="1">
        <v>824951</v>
      </c>
      <c r="U1481" s="2">
        <f>IFERROR((table_world_population[[#This Row],[2023]]-table_world_population[[#This Row],[2013]])/table_world_population[[#This Row],[2013]],0)</f>
        <v>0.30423942515197266</v>
      </c>
      <c r="V1481" s="3">
        <f>IFERROR((table_world_population[[#This Row],[2023]]-table_world_population[[#This Row],[2022]])/table_world_population[[#This Row],[2022]],0)</f>
        <v>2.3676245950034185E-2</v>
      </c>
    </row>
    <row r="1482" spans="1:22" x14ac:dyDescent="0.35">
      <c r="A1482" t="s">
        <v>434</v>
      </c>
      <c r="B1482" t="s">
        <v>209</v>
      </c>
      <c r="C1482" t="s">
        <v>15</v>
      </c>
      <c r="D1482" t="s">
        <v>236</v>
      </c>
      <c r="E1482" t="s">
        <v>461</v>
      </c>
      <c r="F1482" t="s">
        <v>17</v>
      </c>
      <c r="G1482" t="s">
        <v>463</v>
      </c>
      <c r="H1482" t="s">
        <v>15</v>
      </c>
      <c r="I1482" s="1">
        <v>11840</v>
      </c>
      <c r="J1482" s="1">
        <v>61334</v>
      </c>
      <c r="K1482" s="1">
        <v>64121</v>
      </c>
      <c r="L1482" s="1">
        <v>66120</v>
      </c>
      <c r="M1482" s="1">
        <v>67269</v>
      </c>
      <c r="N1482" s="1">
        <v>68246</v>
      </c>
      <c r="O1482" s="1">
        <v>68989</v>
      </c>
      <c r="P1482" s="1">
        <v>69518</v>
      </c>
      <c r="Q1482" s="1">
        <v>69836</v>
      </c>
      <c r="R1482" s="1">
        <v>69817</v>
      </c>
      <c r="S1482" s="1">
        <v>69834</v>
      </c>
      <c r="T1482" s="1">
        <v>70121</v>
      </c>
      <c r="U1482" s="2">
        <f>IFERROR((table_world_population[[#This Row],[2023]]-table_world_population[[#This Row],[2013]])/table_world_population[[#This Row],[2013]],0)</f>
        <v>0.14326474712231388</v>
      </c>
      <c r="V1482" s="3">
        <f>IFERROR((table_world_population[[#This Row],[2023]]-table_world_population[[#This Row],[2022]])/table_world_population[[#This Row],[2022]],0)</f>
        <v>4.1097459690122287E-3</v>
      </c>
    </row>
    <row r="1483" spans="1:22" x14ac:dyDescent="0.35">
      <c r="A1483" t="s">
        <v>434</v>
      </c>
      <c r="B1483" t="s">
        <v>209</v>
      </c>
      <c r="C1483" t="s">
        <v>20</v>
      </c>
      <c r="D1483" t="s">
        <v>237</v>
      </c>
      <c r="E1483" t="s">
        <v>458</v>
      </c>
      <c r="F1483" t="s">
        <v>15</v>
      </c>
      <c r="G1483" t="s">
        <v>464</v>
      </c>
      <c r="H1483" t="s">
        <v>21</v>
      </c>
      <c r="I1483" s="1">
        <v>421289</v>
      </c>
      <c r="J1483" s="1">
        <v>827271</v>
      </c>
      <c r="K1483" s="1">
        <v>839653</v>
      </c>
      <c r="L1483" s="1">
        <v>850219</v>
      </c>
      <c r="M1483" s="1">
        <v>859030</v>
      </c>
      <c r="N1483" s="1">
        <v>867629</v>
      </c>
      <c r="O1483" s="1">
        <v>875998</v>
      </c>
      <c r="P1483" s="1">
        <v>884181</v>
      </c>
      <c r="Q1483" s="1">
        <v>892837</v>
      </c>
      <c r="R1483" s="1">
        <v>902269</v>
      </c>
      <c r="S1483" s="1">
        <v>911089</v>
      </c>
      <c r="T1483" s="1">
        <v>919001</v>
      </c>
      <c r="U1483" s="2">
        <f>IFERROR((table_world_population[[#This Row],[2023]]-table_world_population[[#This Row],[2013]])/table_world_population[[#This Row],[2013]],0)</f>
        <v>0.11088264909564097</v>
      </c>
      <c r="V1483" s="3">
        <f>IFERROR((table_world_population[[#This Row],[2023]]-table_world_population[[#This Row],[2022]])/table_world_population[[#This Row],[2022]],0)</f>
        <v>8.6841131876249193E-3</v>
      </c>
    </row>
    <row r="1484" spans="1:22" x14ac:dyDescent="0.35">
      <c r="A1484" t="s">
        <v>434</v>
      </c>
      <c r="B1484" t="s">
        <v>209</v>
      </c>
      <c r="C1484" t="s">
        <v>22</v>
      </c>
      <c r="D1484" t="s">
        <v>238</v>
      </c>
      <c r="E1484" t="s">
        <v>458</v>
      </c>
      <c r="F1484" t="s">
        <v>15</v>
      </c>
      <c r="G1484" t="s">
        <v>465</v>
      </c>
      <c r="H1484" t="s">
        <v>23</v>
      </c>
      <c r="I1484" s="1">
        <v>47284</v>
      </c>
      <c r="J1484" s="1">
        <v>334284</v>
      </c>
      <c r="K1484" s="1">
        <v>345177</v>
      </c>
      <c r="L1484" s="1">
        <v>355594</v>
      </c>
      <c r="M1484" s="1">
        <v>365532</v>
      </c>
      <c r="N1484" s="1">
        <v>375606</v>
      </c>
      <c r="O1484" s="1">
        <v>385847</v>
      </c>
      <c r="P1484" s="1">
        <v>396257</v>
      </c>
      <c r="Q1484" s="1">
        <v>407158</v>
      </c>
      <c r="R1484" s="1">
        <v>418673</v>
      </c>
      <c r="S1484" s="1">
        <v>430207</v>
      </c>
      <c r="T1484" s="1">
        <v>441595</v>
      </c>
      <c r="U1484" s="2">
        <f>IFERROR((table_world_population[[#This Row],[2023]]-table_world_population[[#This Row],[2013]])/table_world_population[[#This Row],[2013]],0)</f>
        <v>0.32101745820918742</v>
      </c>
      <c r="V1484" s="3">
        <f>IFERROR((table_world_population[[#This Row],[2023]]-table_world_population[[#This Row],[2022]])/table_world_population[[#This Row],[2022]],0)</f>
        <v>2.6470977924580492E-2</v>
      </c>
    </row>
    <row r="1485" spans="1:22" x14ac:dyDescent="0.35">
      <c r="A1485" t="s">
        <v>434</v>
      </c>
      <c r="B1485" t="s">
        <v>209</v>
      </c>
      <c r="C1485" t="s">
        <v>24</v>
      </c>
      <c r="D1485" t="s">
        <v>239</v>
      </c>
      <c r="E1485" t="s">
        <v>458</v>
      </c>
      <c r="F1485" t="s">
        <v>15</v>
      </c>
      <c r="G1485" t="s">
        <v>463</v>
      </c>
      <c r="H1485" t="s">
        <v>15</v>
      </c>
      <c r="I1485" s="1">
        <v>468573</v>
      </c>
      <c r="J1485" s="1">
        <v>1161555</v>
      </c>
      <c r="K1485" s="1">
        <v>1184830</v>
      </c>
      <c r="L1485" s="1">
        <v>1205813</v>
      </c>
      <c r="M1485" s="1">
        <v>1224562</v>
      </c>
      <c r="N1485" s="1">
        <v>1243235</v>
      </c>
      <c r="O1485" s="1">
        <v>1261845</v>
      </c>
      <c r="P1485" s="1">
        <v>1280438</v>
      </c>
      <c r="Q1485" s="1">
        <v>1299995</v>
      </c>
      <c r="R1485" s="1">
        <v>1320942</v>
      </c>
      <c r="S1485" s="1">
        <v>1341296</v>
      </c>
      <c r="T1485" s="1">
        <v>1360596</v>
      </c>
      <c r="U1485" s="2">
        <f>IFERROR((table_world_population[[#This Row],[2023]]-table_world_population[[#This Row],[2013]])/table_world_population[[#This Row],[2013]],0)</f>
        <v>0.17135736146803207</v>
      </c>
      <c r="V1485" s="3">
        <f>IFERROR((table_world_population[[#This Row],[2023]]-table_world_population[[#This Row],[2022]])/table_world_population[[#This Row],[2022]],0)</f>
        <v>1.4389068483019409E-2</v>
      </c>
    </row>
    <row r="1486" spans="1:22" x14ac:dyDescent="0.35">
      <c r="A1486" t="s">
        <v>435</v>
      </c>
      <c r="B1486" t="s">
        <v>210</v>
      </c>
      <c r="C1486" t="s">
        <v>18</v>
      </c>
      <c r="D1486" t="s">
        <v>232</v>
      </c>
      <c r="E1486" t="s">
        <v>458</v>
      </c>
      <c r="F1486" t="s">
        <v>15</v>
      </c>
      <c r="G1486" t="s">
        <v>463</v>
      </c>
      <c r="H1486" t="s">
        <v>15</v>
      </c>
      <c r="I1486" s="1">
        <v>837141</v>
      </c>
      <c r="J1486" s="1">
        <v>3543083</v>
      </c>
      <c r="K1486" s="1">
        <v>3632229</v>
      </c>
      <c r="L1486" s="1">
        <v>3722767</v>
      </c>
      <c r="M1486" s="1">
        <v>3814990</v>
      </c>
      <c r="N1486" s="1">
        <v>3908948</v>
      </c>
      <c r="O1486" s="1">
        <v>4004288</v>
      </c>
      <c r="P1486" s="1">
        <v>4101080</v>
      </c>
      <c r="Q1486" s="1">
        <v>4199517</v>
      </c>
      <c r="R1486" s="1">
        <v>4299551</v>
      </c>
      <c r="S1486" s="1">
        <v>4400474</v>
      </c>
      <c r="T1486" s="1">
        <v>4501907</v>
      </c>
      <c r="U1486" s="2">
        <f>IFERROR((table_world_population[[#This Row],[2023]]-table_world_population[[#This Row],[2013]])/table_world_population[[#This Row],[2013]],0)</f>
        <v>0.27061855451876232</v>
      </c>
      <c r="V1486" s="3">
        <f>IFERROR((table_world_population[[#This Row],[2023]]-table_world_population[[#This Row],[2022]])/table_world_population[[#This Row],[2022]],0)</f>
        <v>2.305047138103759E-2</v>
      </c>
    </row>
    <row r="1487" spans="1:22" x14ac:dyDescent="0.35">
      <c r="A1487" t="s">
        <v>435</v>
      </c>
      <c r="B1487" t="s">
        <v>210</v>
      </c>
      <c r="C1487" t="s">
        <v>19</v>
      </c>
      <c r="D1487" t="s">
        <v>233</v>
      </c>
      <c r="E1487" t="s">
        <v>458</v>
      </c>
      <c r="F1487" t="s">
        <v>15</v>
      </c>
      <c r="G1487" t="s">
        <v>463</v>
      </c>
      <c r="H1487" t="s">
        <v>15</v>
      </c>
      <c r="I1487" s="1">
        <v>814226</v>
      </c>
      <c r="J1487" s="1">
        <v>3563146</v>
      </c>
      <c r="K1487" s="1">
        <v>3656155</v>
      </c>
      <c r="L1487" s="1">
        <v>3750461</v>
      </c>
      <c r="M1487" s="1">
        <v>3846363</v>
      </c>
      <c r="N1487" s="1">
        <v>3943847</v>
      </c>
      <c r="O1487" s="1">
        <v>4042391</v>
      </c>
      <c r="P1487" s="1">
        <v>4142015</v>
      </c>
      <c r="Q1487" s="1">
        <v>4243063</v>
      </c>
      <c r="R1487" s="1">
        <v>4345278</v>
      </c>
      <c r="S1487" s="1">
        <v>4448225</v>
      </c>
      <c r="T1487" s="1">
        <v>4551892</v>
      </c>
      <c r="U1487" s="2">
        <f>IFERROR((table_world_population[[#This Row],[2023]]-table_world_population[[#This Row],[2013]])/table_world_population[[#This Row],[2013]],0)</f>
        <v>0.27749241821693527</v>
      </c>
      <c r="V1487" s="3">
        <f>IFERROR((table_world_population[[#This Row],[2023]]-table_world_population[[#This Row],[2022]])/table_world_population[[#This Row],[2022]],0)</f>
        <v>2.3305250970892883E-2</v>
      </c>
    </row>
    <row r="1488" spans="1:22" x14ac:dyDescent="0.35">
      <c r="A1488" t="s">
        <v>435</v>
      </c>
      <c r="B1488" t="s">
        <v>210</v>
      </c>
      <c r="C1488" t="s">
        <v>15</v>
      </c>
      <c r="D1488" t="s">
        <v>234</v>
      </c>
      <c r="E1488" t="s">
        <v>459</v>
      </c>
      <c r="F1488" t="s">
        <v>14</v>
      </c>
      <c r="G1488" t="s">
        <v>463</v>
      </c>
      <c r="H1488" t="s">
        <v>15</v>
      </c>
      <c r="I1488" s="1">
        <v>723241</v>
      </c>
      <c r="J1488" s="1">
        <v>2962456</v>
      </c>
      <c r="K1488" s="1">
        <v>3030591</v>
      </c>
      <c r="L1488" s="1">
        <v>3097259</v>
      </c>
      <c r="M1488" s="1">
        <v>3163280</v>
      </c>
      <c r="N1488" s="1">
        <v>3228515</v>
      </c>
      <c r="O1488" s="1">
        <v>3292583</v>
      </c>
      <c r="P1488" s="1">
        <v>3356275</v>
      </c>
      <c r="Q1488" s="1">
        <v>3419062</v>
      </c>
      <c r="R1488" s="1">
        <v>3479407</v>
      </c>
      <c r="S1488" s="1">
        <v>3535967</v>
      </c>
      <c r="T1488" s="1">
        <v>3589324</v>
      </c>
      <c r="U1488" s="2">
        <f>IFERROR((table_world_population[[#This Row],[2023]]-table_world_population[[#This Row],[2013]])/table_world_population[[#This Row],[2013]],0)</f>
        <v>0.21160415547100109</v>
      </c>
      <c r="V1488" s="3">
        <f>IFERROR((table_world_population[[#This Row],[2023]]-table_world_population[[#This Row],[2022]])/table_world_population[[#This Row],[2022]],0)</f>
        <v>1.5089790147928417E-2</v>
      </c>
    </row>
    <row r="1489" spans="1:22" x14ac:dyDescent="0.35">
      <c r="A1489" t="s">
        <v>435</v>
      </c>
      <c r="B1489" t="s">
        <v>210</v>
      </c>
      <c r="C1489" t="s">
        <v>15</v>
      </c>
      <c r="D1489" t="s">
        <v>235</v>
      </c>
      <c r="E1489" t="s">
        <v>460</v>
      </c>
      <c r="F1489" t="s">
        <v>16</v>
      </c>
      <c r="G1489" t="s">
        <v>463</v>
      </c>
      <c r="H1489" t="s">
        <v>15</v>
      </c>
      <c r="I1489" s="1">
        <v>870744</v>
      </c>
      <c r="J1489" s="1">
        <v>3942919</v>
      </c>
      <c r="K1489" s="1">
        <v>4049753</v>
      </c>
      <c r="L1489" s="1">
        <v>4160508</v>
      </c>
      <c r="M1489" s="1">
        <v>4274720</v>
      </c>
      <c r="N1489" s="1">
        <v>4392678</v>
      </c>
      <c r="O1489" s="1">
        <v>4513947</v>
      </c>
      <c r="P1489" s="1">
        <v>4637815</v>
      </c>
      <c r="Q1489" s="1">
        <v>4765331</v>
      </c>
      <c r="R1489" s="1">
        <v>4897786</v>
      </c>
      <c r="S1489" s="1">
        <v>5035345</v>
      </c>
      <c r="T1489" s="1">
        <v>5177091</v>
      </c>
      <c r="U1489" s="2">
        <f>IFERROR((table_world_population[[#This Row],[2023]]-table_world_population[[#This Row],[2013]])/table_world_population[[#This Row],[2013]],0)</f>
        <v>0.31300972705754287</v>
      </c>
      <c r="V1489" s="3">
        <f>IFERROR((table_world_population[[#This Row],[2023]]-table_world_population[[#This Row],[2022]])/table_world_population[[#This Row],[2022]],0)</f>
        <v>2.8150206192425743E-2</v>
      </c>
    </row>
    <row r="1490" spans="1:22" x14ac:dyDescent="0.35">
      <c r="A1490" t="s">
        <v>435</v>
      </c>
      <c r="B1490" t="s">
        <v>210</v>
      </c>
      <c r="C1490" t="s">
        <v>15</v>
      </c>
      <c r="D1490" t="s">
        <v>236</v>
      </c>
      <c r="E1490" t="s">
        <v>461</v>
      </c>
      <c r="F1490" t="s">
        <v>17</v>
      </c>
      <c r="G1490" t="s">
        <v>463</v>
      </c>
      <c r="H1490" t="s">
        <v>15</v>
      </c>
      <c r="I1490" s="1">
        <v>57382</v>
      </c>
      <c r="J1490" s="1">
        <v>200855</v>
      </c>
      <c r="K1490" s="1">
        <v>208039</v>
      </c>
      <c r="L1490" s="1">
        <v>215463</v>
      </c>
      <c r="M1490" s="1">
        <v>223354</v>
      </c>
      <c r="N1490" s="1">
        <v>231601</v>
      </c>
      <c r="O1490" s="1">
        <v>240148</v>
      </c>
      <c r="P1490" s="1">
        <v>249004</v>
      </c>
      <c r="Q1490" s="1">
        <v>258187</v>
      </c>
      <c r="R1490" s="1">
        <v>267636</v>
      </c>
      <c r="S1490" s="1">
        <v>277387</v>
      </c>
      <c r="T1490" s="1">
        <v>287384</v>
      </c>
      <c r="U1490" s="2">
        <f>IFERROR((table_world_population[[#This Row],[2023]]-table_world_population[[#This Row],[2013]])/table_world_population[[#This Row],[2013]],0)</f>
        <v>0.43080331582484876</v>
      </c>
      <c r="V1490" s="3">
        <f>IFERROR((table_world_population[[#This Row],[2023]]-table_world_population[[#This Row],[2022]])/table_world_population[[#This Row],[2022]],0)</f>
        <v>3.6039900932632027E-2</v>
      </c>
    </row>
    <row r="1491" spans="1:22" x14ac:dyDescent="0.35">
      <c r="A1491" t="s">
        <v>435</v>
      </c>
      <c r="B1491" t="s">
        <v>210</v>
      </c>
      <c r="C1491" t="s">
        <v>20</v>
      </c>
      <c r="D1491" t="s">
        <v>237</v>
      </c>
      <c r="E1491" t="s">
        <v>458</v>
      </c>
      <c r="F1491" t="s">
        <v>15</v>
      </c>
      <c r="G1491" t="s">
        <v>464</v>
      </c>
      <c r="H1491" t="s">
        <v>21</v>
      </c>
      <c r="I1491" s="1">
        <v>1484612</v>
      </c>
      <c r="J1491" s="1">
        <v>4330465</v>
      </c>
      <c r="K1491" s="1">
        <v>4403714</v>
      </c>
      <c r="L1491" s="1">
        <v>4476464</v>
      </c>
      <c r="M1491" s="1">
        <v>4548699</v>
      </c>
      <c r="N1491" s="1">
        <v>4620428</v>
      </c>
      <c r="O1491" s="1">
        <v>4691053</v>
      </c>
      <c r="P1491" s="1">
        <v>4760552</v>
      </c>
      <c r="Q1491" s="1">
        <v>4829156</v>
      </c>
      <c r="R1491" s="1">
        <v>4896604</v>
      </c>
      <c r="S1491" s="1">
        <v>4962262</v>
      </c>
      <c r="T1491" s="1">
        <v>5025764</v>
      </c>
      <c r="U1491" s="2">
        <f>IFERROR((table_world_population[[#This Row],[2023]]-table_world_population[[#This Row],[2013]])/table_world_population[[#This Row],[2013]],0)</f>
        <v>0.16055989368347279</v>
      </c>
      <c r="V1491" s="3">
        <f>IFERROR((table_world_population[[#This Row],[2023]]-table_world_population[[#This Row],[2022]])/table_world_population[[#This Row],[2022]],0)</f>
        <v>1.2796986535575913E-2</v>
      </c>
    </row>
    <row r="1492" spans="1:22" x14ac:dyDescent="0.35">
      <c r="A1492" t="s">
        <v>435</v>
      </c>
      <c r="B1492" t="s">
        <v>210</v>
      </c>
      <c r="C1492" t="s">
        <v>22</v>
      </c>
      <c r="D1492" t="s">
        <v>238</v>
      </c>
      <c r="E1492" t="s">
        <v>458</v>
      </c>
      <c r="F1492" t="s">
        <v>15</v>
      </c>
      <c r="G1492" t="s">
        <v>465</v>
      </c>
      <c r="H1492" t="s">
        <v>23</v>
      </c>
      <c r="I1492" s="1">
        <v>166755</v>
      </c>
      <c r="J1492" s="1">
        <v>2775764</v>
      </c>
      <c r="K1492" s="1">
        <v>2884669</v>
      </c>
      <c r="L1492" s="1">
        <v>2996765</v>
      </c>
      <c r="M1492" s="1">
        <v>3112655</v>
      </c>
      <c r="N1492" s="1">
        <v>3232367</v>
      </c>
      <c r="O1492" s="1">
        <v>3355626</v>
      </c>
      <c r="P1492" s="1">
        <v>3482542</v>
      </c>
      <c r="Q1492" s="1">
        <v>3613424</v>
      </c>
      <c r="R1492" s="1">
        <v>3748225</v>
      </c>
      <c r="S1492" s="1">
        <v>3886437</v>
      </c>
      <c r="T1492" s="1">
        <v>4028035</v>
      </c>
      <c r="U1492" s="2">
        <f>IFERROR((table_world_population[[#This Row],[2023]]-table_world_population[[#This Row],[2013]])/table_world_population[[#This Row],[2013]],0)</f>
        <v>0.45114462180502379</v>
      </c>
      <c r="V1492" s="3">
        <f>IFERROR((table_world_population[[#This Row],[2023]]-table_world_population[[#This Row],[2022]])/table_world_population[[#This Row],[2022]],0)</f>
        <v>3.6433885329930728E-2</v>
      </c>
    </row>
    <row r="1493" spans="1:22" x14ac:dyDescent="0.35">
      <c r="A1493" t="s">
        <v>435</v>
      </c>
      <c r="B1493" t="s">
        <v>210</v>
      </c>
      <c r="C1493" t="s">
        <v>24</v>
      </c>
      <c r="D1493" t="s">
        <v>239</v>
      </c>
      <c r="E1493" t="s">
        <v>458</v>
      </c>
      <c r="F1493" t="s">
        <v>15</v>
      </c>
      <c r="G1493" t="s">
        <v>463</v>
      </c>
      <c r="H1493" t="s">
        <v>15</v>
      </c>
      <c r="I1493" s="1">
        <v>1651367</v>
      </c>
      <c r="J1493" s="1">
        <v>7106229</v>
      </c>
      <c r="K1493" s="1">
        <v>7288383</v>
      </c>
      <c r="L1493" s="1">
        <v>7473229</v>
      </c>
      <c r="M1493" s="1">
        <v>7661354</v>
      </c>
      <c r="N1493" s="1">
        <v>7852795</v>
      </c>
      <c r="O1493" s="1">
        <v>8046679</v>
      </c>
      <c r="P1493" s="1">
        <v>8243094</v>
      </c>
      <c r="Q1493" s="1">
        <v>8442580</v>
      </c>
      <c r="R1493" s="1">
        <v>8644829</v>
      </c>
      <c r="S1493" s="1">
        <v>8848699</v>
      </c>
      <c r="T1493" s="1">
        <v>9053799</v>
      </c>
      <c r="U1493" s="2">
        <f>IFERROR((table_world_population[[#This Row],[2023]]-table_world_population[[#This Row],[2013]])/table_world_population[[#This Row],[2013]],0)</f>
        <v>0.27406518984963757</v>
      </c>
      <c r="V1493" s="3">
        <f>IFERROR((table_world_population[[#This Row],[2023]]-table_world_population[[#This Row],[2022]])/table_world_population[[#This Row],[2022]],0)</f>
        <v>2.3178548620537323E-2</v>
      </c>
    </row>
    <row r="1494" spans="1:22" x14ac:dyDescent="0.35">
      <c r="A1494" t="s">
        <v>436</v>
      </c>
      <c r="B1494" t="s">
        <v>211</v>
      </c>
      <c r="C1494" t="s">
        <v>18</v>
      </c>
      <c r="D1494" t="s">
        <v>232</v>
      </c>
      <c r="E1494" t="s">
        <v>458</v>
      </c>
      <c r="F1494" t="s">
        <v>15</v>
      </c>
      <c r="G1494" t="s">
        <v>463</v>
      </c>
      <c r="H1494" t="s">
        <v>15</v>
      </c>
      <c r="I1494" s="1">
        <v>32864</v>
      </c>
      <c r="J1494" s="1">
        <v>53482</v>
      </c>
      <c r="K1494" s="1">
        <v>53359</v>
      </c>
      <c r="L1494" s="1">
        <v>53207</v>
      </c>
      <c r="M1494" s="1">
        <v>53093</v>
      </c>
      <c r="N1494" s="1">
        <v>53032</v>
      </c>
      <c r="O1494" s="1">
        <v>52981</v>
      </c>
      <c r="P1494" s="1">
        <v>52956</v>
      </c>
      <c r="Q1494" s="1">
        <v>53161</v>
      </c>
      <c r="R1494" s="1">
        <v>53578</v>
      </c>
      <c r="S1494" s="1">
        <v>54010</v>
      </c>
      <c r="T1494" s="1">
        <v>54456</v>
      </c>
      <c r="U1494" s="2">
        <f>IFERROR((table_world_population[[#This Row],[2023]]-table_world_population[[#This Row],[2013]])/table_world_population[[#This Row],[2013]],0)</f>
        <v>1.8211734789274896E-2</v>
      </c>
      <c r="V1494" s="3">
        <f>IFERROR((table_world_population[[#This Row],[2023]]-table_world_population[[#This Row],[2022]])/table_world_population[[#This Row],[2022]],0)</f>
        <v>8.257730049990742E-3</v>
      </c>
    </row>
    <row r="1495" spans="1:22" x14ac:dyDescent="0.35">
      <c r="A1495" t="s">
        <v>436</v>
      </c>
      <c r="B1495" t="s">
        <v>211</v>
      </c>
      <c r="C1495" t="s">
        <v>19</v>
      </c>
      <c r="D1495" t="s">
        <v>233</v>
      </c>
      <c r="E1495" t="s">
        <v>458</v>
      </c>
      <c r="F1495" t="s">
        <v>15</v>
      </c>
      <c r="G1495" t="s">
        <v>463</v>
      </c>
      <c r="H1495" t="s">
        <v>15</v>
      </c>
      <c r="I1495" s="1">
        <v>34564</v>
      </c>
      <c r="J1495" s="1">
        <v>53607</v>
      </c>
      <c r="K1495" s="1">
        <v>53267</v>
      </c>
      <c r="L1495" s="1">
        <v>52915</v>
      </c>
      <c r="M1495" s="1">
        <v>52614</v>
      </c>
      <c r="N1495" s="1">
        <v>52383</v>
      </c>
      <c r="O1495" s="1">
        <v>52169</v>
      </c>
      <c r="P1495" s="1">
        <v>51994</v>
      </c>
      <c r="Q1495" s="1">
        <v>52093</v>
      </c>
      <c r="R1495" s="1">
        <v>52440</v>
      </c>
      <c r="S1495" s="1">
        <v>52848</v>
      </c>
      <c r="T1495" s="1">
        <v>53317</v>
      </c>
      <c r="U1495" s="2">
        <f>IFERROR((table_world_population[[#This Row],[2023]]-table_world_population[[#This Row],[2013]])/table_world_population[[#This Row],[2013]],0)</f>
        <v>-5.4097412651332851E-3</v>
      </c>
      <c r="V1495" s="3">
        <f>IFERROR((table_world_population[[#This Row],[2023]]-table_world_population[[#This Row],[2022]])/table_world_population[[#This Row],[2022]],0)</f>
        <v>8.8745080230093858E-3</v>
      </c>
    </row>
    <row r="1496" spans="1:22" x14ac:dyDescent="0.35">
      <c r="A1496" t="s">
        <v>436</v>
      </c>
      <c r="B1496" t="s">
        <v>211</v>
      </c>
      <c r="C1496" t="s">
        <v>15</v>
      </c>
      <c r="D1496" t="s">
        <v>234</v>
      </c>
      <c r="E1496" t="s">
        <v>459</v>
      </c>
      <c r="F1496" t="s">
        <v>14</v>
      </c>
      <c r="G1496" t="s">
        <v>463</v>
      </c>
      <c r="H1496" t="s">
        <v>15</v>
      </c>
      <c r="I1496" s="1">
        <v>31289</v>
      </c>
      <c r="J1496" s="1">
        <v>39733</v>
      </c>
      <c r="K1496" s="1">
        <v>39410</v>
      </c>
      <c r="L1496" s="1">
        <v>39016</v>
      </c>
      <c r="M1496" s="1">
        <v>38585</v>
      </c>
      <c r="N1496" s="1">
        <v>38178</v>
      </c>
      <c r="O1496" s="1">
        <v>37715</v>
      </c>
      <c r="P1496" s="1">
        <v>37244</v>
      </c>
      <c r="Q1496" s="1">
        <v>36916</v>
      </c>
      <c r="R1496" s="1">
        <v>36703</v>
      </c>
      <c r="S1496" s="1">
        <v>36608</v>
      </c>
      <c r="T1496" s="1">
        <v>36640</v>
      </c>
      <c r="U1496" s="2">
        <f>IFERROR((table_world_population[[#This Row],[2023]]-table_world_population[[#This Row],[2013]])/table_world_population[[#This Row],[2013]],0)</f>
        <v>-7.7844612790375758E-2</v>
      </c>
      <c r="V1496" s="3">
        <f>IFERROR((table_world_population[[#This Row],[2023]]-table_world_population[[#This Row],[2022]])/table_world_population[[#This Row],[2022]],0)</f>
        <v>8.7412587412587413E-4</v>
      </c>
    </row>
    <row r="1497" spans="1:22" x14ac:dyDescent="0.35">
      <c r="A1497" t="s">
        <v>436</v>
      </c>
      <c r="B1497" t="s">
        <v>211</v>
      </c>
      <c r="C1497" t="s">
        <v>15</v>
      </c>
      <c r="D1497" t="s">
        <v>235</v>
      </c>
      <c r="E1497" t="s">
        <v>460</v>
      </c>
      <c r="F1497" t="s">
        <v>16</v>
      </c>
      <c r="G1497" t="s">
        <v>463</v>
      </c>
      <c r="H1497" t="s">
        <v>15</v>
      </c>
      <c r="I1497" s="1">
        <v>34054</v>
      </c>
      <c r="J1497" s="1">
        <v>60972</v>
      </c>
      <c r="K1497" s="1">
        <v>60841</v>
      </c>
      <c r="L1497" s="1">
        <v>60753</v>
      </c>
      <c r="M1497" s="1">
        <v>60772</v>
      </c>
      <c r="N1497" s="1">
        <v>60871</v>
      </c>
      <c r="O1497" s="1">
        <v>61027</v>
      </c>
      <c r="P1497" s="1">
        <v>61255</v>
      </c>
      <c r="Q1497" s="1">
        <v>61831</v>
      </c>
      <c r="R1497" s="1">
        <v>62739</v>
      </c>
      <c r="S1497" s="1">
        <v>63611</v>
      </c>
      <c r="T1497" s="1">
        <v>64407</v>
      </c>
      <c r="U1497" s="2">
        <f>IFERROR((table_world_population[[#This Row],[2023]]-table_world_population[[#This Row],[2013]])/table_world_population[[#This Row],[2013]],0)</f>
        <v>5.633733517024208E-2</v>
      </c>
      <c r="V1497" s="3">
        <f>IFERROR((table_world_population[[#This Row],[2023]]-table_world_population[[#This Row],[2022]])/table_world_population[[#This Row],[2022]],0)</f>
        <v>1.2513558975648867E-2</v>
      </c>
    </row>
    <row r="1498" spans="1:22" x14ac:dyDescent="0.35">
      <c r="A1498" t="s">
        <v>436</v>
      </c>
      <c r="B1498" t="s">
        <v>211</v>
      </c>
      <c r="C1498" t="s">
        <v>15</v>
      </c>
      <c r="D1498" t="s">
        <v>236</v>
      </c>
      <c r="E1498" t="s">
        <v>461</v>
      </c>
      <c r="F1498" t="s">
        <v>17</v>
      </c>
      <c r="G1498" t="s">
        <v>463</v>
      </c>
      <c r="H1498" t="s">
        <v>15</v>
      </c>
      <c r="I1498" s="1">
        <v>2085</v>
      </c>
      <c r="J1498" s="1">
        <v>6384</v>
      </c>
      <c r="K1498" s="1">
        <v>6376</v>
      </c>
      <c r="L1498" s="1">
        <v>6353</v>
      </c>
      <c r="M1498" s="1">
        <v>6350</v>
      </c>
      <c r="N1498" s="1">
        <v>6366</v>
      </c>
      <c r="O1498" s="1">
        <v>6408</v>
      </c>
      <c r="P1498" s="1">
        <v>6452</v>
      </c>
      <c r="Q1498" s="1">
        <v>6507</v>
      </c>
      <c r="R1498" s="1">
        <v>6575</v>
      </c>
      <c r="S1498" s="1">
        <v>6639</v>
      </c>
      <c r="T1498" s="1">
        <v>6727</v>
      </c>
      <c r="U1498" s="2">
        <f>IFERROR((table_world_population[[#This Row],[2023]]-table_world_population[[#This Row],[2013]])/table_world_population[[#This Row],[2013]],0)</f>
        <v>5.3728070175438597E-2</v>
      </c>
      <c r="V1498" s="3">
        <f>IFERROR((table_world_population[[#This Row],[2023]]-table_world_population[[#This Row],[2022]])/table_world_population[[#This Row],[2022]],0)</f>
        <v>1.3255008284380178E-2</v>
      </c>
    </row>
    <row r="1499" spans="1:22" x14ac:dyDescent="0.35">
      <c r="A1499" t="s">
        <v>436</v>
      </c>
      <c r="B1499" t="s">
        <v>211</v>
      </c>
      <c r="C1499" t="s">
        <v>20</v>
      </c>
      <c r="D1499" t="s">
        <v>237</v>
      </c>
      <c r="E1499" t="s">
        <v>458</v>
      </c>
      <c r="F1499" t="s">
        <v>15</v>
      </c>
      <c r="G1499" t="s">
        <v>464</v>
      </c>
      <c r="H1499" t="s">
        <v>21</v>
      </c>
      <c r="I1499" s="1">
        <v>55593</v>
      </c>
      <c r="J1499" s="1">
        <v>82049</v>
      </c>
      <c r="K1499" s="1">
        <v>81752</v>
      </c>
      <c r="L1499" s="1">
        <v>81422</v>
      </c>
      <c r="M1499" s="1">
        <v>81160</v>
      </c>
      <c r="N1499" s="1">
        <v>80991</v>
      </c>
      <c r="O1499" s="1">
        <v>80828</v>
      </c>
      <c r="P1499" s="1">
        <v>80700</v>
      </c>
      <c r="Q1499" s="1">
        <v>80941</v>
      </c>
      <c r="R1499" s="1">
        <v>81523</v>
      </c>
      <c r="S1499" s="1">
        <v>82147</v>
      </c>
      <c r="T1499" s="1">
        <v>82813</v>
      </c>
      <c r="U1499" s="2">
        <f>IFERROR((table_world_population[[#This Row],[2023]]-table_world_population[[#This Row],[2013]])/table_world_population[[#This Row],[2013]],0)</f>
        <v>9.311508976343405E-3</v>
      </c>
      <c r="V1499" s="3">
        <f>IFERROR((table_world_population[[#This Row],[2023]]-table_world_population[[#This Row],[2022]])/table_world_population[[#This Row],[2022]],0)</f>
        <v>8.1074171911329693E-3</v>
      </c>
    </row>
    <row r="1500" spans="1:22" x14ac:dyDescent="0.35">
      <c r="A1500" t="s">
        <v>436</v>
      </c>
      <c r="B1500" t="s">
        <v>211</v>
      </c>
      <c r="C1500" t="s">
        <v>22</v>
      </c>
      <c r="D1500" t="s">
        <v>238</v>
      </c>
      <c r="E1500" t="s">
        <v>458</v>
      </c>
      <c r="F1500" t="s">
        <v>15</v>
      </c>
      <c r="G1500" t="s">
        <v>465</v>
      </c>
      <c r="H1500" t="s">
        <v>23</v>
      </c>
      <c r="I1500" s="1">
        <v>11835</v>
      </c>
      <c r="J1500" s="1">
        <v>25040</v>
      </c>
      <c r="K1500" s="1">
        <v>24874</v>
      </c>
      <c r="L1500" s="1">
        <v>24700</v>
      </c>
      <c r="M1500" s="1">
        <v>24547</v>
      </c>
      <c r="N1500" s="1">
        <v>24424</v>
      </c>
      <c r="O1500" s="1">
        <v>24322</v>
      </c>
      <c r="P1500" s="1">
        <v>24251</v>
      </c>
      <c r="Q1500" s="1">
        <v>24313</v>
      </c>
      <c r="R1500" s="1">
        <v>24494</v>
      </c>
      <c r="S1500" s="1">
        <v>24711</v>
      </c>
      <c r="T1500" s="1">
        <v>24960</v>
      </c>
      <c r="U1500" s="2">
        <f>IFERROR((table_world_population[[#This Row],[2023]]-table_world_population[[#This Row],[2013]])/table_world_population[[#This Row],[2013]],0)</f>
        <v>-3.1948881789137379E-3</v>
      </c>
      <c r="V1500" s="3">
        <f>IFERROR((table_world_population[[#This Row],[2023]]-table_world_population[[#This Row],[2022]])/table_world_population[[#This Row],[2022]],0)</f>
        <v>1.0076484156853223E-2</v>
      </c>
    </row>
    <row r="1501" spans="1:22" x14ac:dyDescent="0.35">
      <c r="A1501" t="s">
        <v>436</v>
      </c>
      <c r="B1501" t="s">
        <v>211</v>
      </c>
      <c r="C1501" t="s">
        <v>24</v>
      </c>
      <c r="D1501" t="s">
        <v>239</v>
      </c>
      <c r="E1501" t="s">
        <v>458</v>
      </c>
      <c r="F1501" t="s">
        <v>15</v>
      </c>
      <c r="G1501" t="s">
        <v>463</v>
      </c>
      <c r="H1501" t="s">
        <v>15</v>
      </c>
      <c r="I1501" s="1">
        <v>67428</v>
      </c>
      <c r="J1501" s="1">
        <v>107089</v>
      </c>
      <c r="K1501" s="1">
        <v>106626</v>
      </c>
      <c r="L1501" s="1">
        <v>106122</v>
      </c>
      <c r="M1501" s="1">
        <v>105707</v>
      </c>
      <c r="N1501" s="1">
        <v>105415</v>
      </c>
      <c r="O1501" s="1">
        <v>105150</v>
      </c>
      <c r="P1501" s="1">
        <v>104951</v>
      </c>
      <c r="Q1501" s="1">
        <v>105254</v>
      </c>
      <c r="R1501" s="1">
        <v>106017</v>
      </c>
      <c r="S1501" s="1">
        <v>106858</v>
      </c>
      <c r="T1501" s="1">
        <v>107773</v>
      </c>
      <c r="U1501" s="2">
        <f>IFERROR((table_world_population[[#This Row],[2023]]-table_world_population[[#This Row],[2013]])/table_world_population[[#This Row],[2013]],0)</f>
        <v>6.3872106378806415E-3</v>
      </c>
      <c r="V1501" s="3">
        <f>IFERROR((table_world_population[[#This Row],[2023]]-table_world_population[[#This Row],[2022]])/table_world_population[[#This Row],[2022]],0)</f>
        <v>8.5627655393138557E-3</v>
      </c>
    </row>
    <row r="1502" spans="1:22" x14ac:dyDescent="0.35">
      <c r="A1502" t="s">
        <v>437</v>
      </c>
      <c r="B1502" t="s">
        <v>212</v>
      </c>
      <c r="C1502" t="s">
        <v>18</v>
      </c>
      <c r="D1502" t="s">
        <v>232</v>
      </c>
      <c r="E1502" t="s">
        <v>458</v>
      </c>
      <c r="F1502" t="s">
        <v>15</v>
      </c>
      <c r="G1502" t="s">
        <v>463</v>
      </c>
      <c r="H1502" t="s">
        <v>15</v>
      </c>
      <c r="I1502" s="1">
        <v>421854</v>
      </c>
      <c r="J1502" s="1">
        <v>730188</v>
      </c>
      <c r="K1502" s="1">
        <v>735428</v>
      </c>
      <c r="L1502" s="1">
        <v>740577</v>
      </c>
      <c r="M1502" s="1">
        <v>745604</v>
      </c>
      <c r="N1502" s="1">
        <v>750563</v>
      </c>
      <c r="O1502" s="1">
        <v>761204</v>
      </c>
      <c r="P1502" s="1">
        <v>768058</v>
      </c>
      <c r="Q1502" s="1">
        <v>768972</v>
      </c>
      <c r="R1502" s="1">
        <v>772874</v>
      </c>
      <c r="S1502" s="1">
        <v>775955</v>
      </c>
      <c r="T1502" s="1">
        <v>778529</v>
      </c>
      <c r="U1502" s="2">
        <f>IFERROR((table_world_population[[#This Row],[2023]]-table_world_population[[#This Row],[2013]])/table_world_population[[#This Row],[2013]],0)</f>
        <v>6.620349827715602E-2</v>
      </c>
      <c r="V1502" s="3">
        <f>IFERROR((table_world_population[[#This Row],[2023]]-table_world_population[[#This Row],[2022]])/table_world_population[[#This Row],[2022]],0)</f>
        <v>3.3172026728354093E-3</v>
      </c>
    </row>
    <row r="1503" spans="1:22" x14ac:dyDescent="0.35">
      <c r="A1503" t="s">
        <v>437</v>
      </c>
      <c r="B1503" t="s">
        <v>212</v>
      </c>
      <c r="C1503" t="s">
        <v>19</v>
      </c>
      <c r="D1503" t="s">
        <v>233</v>
      </c>
      <c r="E1503" t="s">
        <v>458</v>
      </c>
      <c r="F1503" t="s">
        <v>15</v>
      </c>
      <c r="G1503" t="s">
        <v>463</v>
      </c>
      <c r="H1503" t="s">
        <v>15</v>
      </c>
      <c r="I1503" s="1">
        <v>425209</v>
      </c>
      <c r="J1503" s="1">
        <v>710542</v>
      </c>
      <c r="K1503" s="1">
        <v>715233</v>
      </c>
      <c r="L1503" s="1">
        <v>719600</v>
      </c>
      <c r="M1503" s="1">
        <v>723726</v>
      </c>
      <c r="N1503" s="1">
        <v>728044</v>
      </c>
      <c r="O1503" s="1">
        <v>743505</v>
      </c>
      <c r="P1503" s="1">
        <v>751897</v>
      </c>
      <c r="Q1503" s="1">
        <v>749174</v>
      </c>
      <c r="R1503" s="1">
        <v>752789</v>
      </c>
      <c r="S1503" s="1">
        <v>755090</v>
      </c>
      <c r="T1503" s="1">
        <v>756408</v>
      </c>
      <c r="U1503" s="2">
        <f>IFERROR((table_world_population[[#This Row],[2023]]-table_world_population[[#This Row],[2013]])/table_world_population[[#This Row],[2013]],0)</f>
        <v>6.4550723250701575E-2</v>
      </c>
      <c r="V1503" s="3">
        <f>IFERROR((table_world_population[[#This Row],[2023]]-table_world_population[[#This Row],[2022]])/table_world_population[[#This Row],[2022]],0)</f>
        <v>1.7454872929054815E-3</v>
      </c>
    </row>
    <row r="1504" spans="1:22" x14ac:dyDescent="0.35">
      <c r="A1504" t="s">
        <v>437</v>
      </c>
      <c r="B1504" t="s">
        <v>212</v>
      </c>
      <c r="C1504" t="s">
        <v>15</v>
      </c>
      <c r="D1504" t="s">
        <v>234</v>
      </c>
      <c r="E1504" t="s">
        <v>459</v>
      </c>
      <c r="F1504" t="s">
        <v>14</v>
      </c>
      <c r="G1504" t="s">
        <v>463</v>
      </c>
      <c r="H1504" t="s">
        <v>15</v>
      </c>
      <c r="I1504" s="1">
        <v>369053</v>
      </c>
      <c r="J1504" s="1">
        <v>296889</v>
      </c>
      <c r="K1504" s="1">
        <v>297808</v>
      </c>
      <c r="L1504" s="1">
        <v>298294</v>
      </c>
      <c r="M1504" s="1">
        <v>298433</v>
      </c>
      <c r="N1504" s="1">
        <v>298236</v>
      </c>
      <c r="O1504" s="1">
        <v>298969</v>
      </c>
      <c r="P1504" s="1">
        <v>298549</v>
      </c>
      <c r="Q1504" s="1">
        <v>296412</v>
      </c>
      <c r="R1504" s="1">
        <v>294443</v>
      </c>
      <c r="S1504" s="1">
        <v>291600</v>
      </c>
      <c r="T1504" s="1">
        <v>287974</v>
      </c>
      <c r="U1504" s="2">
        <f>IFERROR((table_world_population[[#This Row],[2023]]-table_world_population[[#This Row],[2013]])/table_world_population[[#This Row],[2013]],0)</f>
        <v>-3.0028057624229932E-2</v>
      </c>
      <c r="V1504" s="3">
        <f>IFERROR((table_world_population[[#This Row],[2023]]-table_world_population[[#This Row],[2022]])/table_world_population[[#This Row],[2022]],0)</f>
        <v>-1.2434842249657064E-2</v>
      </c>
    </row>
    <row r="1505" spans="1:22" x14ac:dyDescent="0.35">
      <c r="A1505" t="s">
        <v>437</v>
      </c>
      <c r="B1505" t="s">
        <v>212</v>
      </c>
      <c r="C1505" t="s">
        <v>15</v>
      </c>
      <c r="D1505" t="s">
        <v>235</v>
      </c>
      <c r="E1505" t="s">
        <v>460</v>
      </c>
      <c r="F1505" t="s">
        <v>16</v>
      </c>
      <c r="G1505" t="s">
        <v>463</v>
      </c>
      <c r="H1505" t="s">
        <v>15</v>
      </c>
      <c r="I1505" s="1">
        <v>452177</v>
      </c>
      <c r="J1505" s="1">
        <v>1033338</v>
      </c>
      <c r="K1505" s="1">
        <v>1036148</v>
      </c>
      <c r="L1505" s="1">
        <v>1038456</v>
      </c>
      <c r="M1505" s="1">
        <v>1040418</v>
      </c>
      <c r="N1505" s="1">
        <v>1042695</v>
      </c>
      <c r="O1505" s="1">
        <v>1060133</v>
      </c>
      <c r="P1505" s="1">
        <v>1067469</v>
      </c>
      <c r="Q1505" s="1">
        <v>1059682</v>
      </c>
      <c r="R1505" s="1">
        <v>1061862</v>
      </c>
      <c r="S1505" s="1">
        <v>1063135</v>
      </c>
      <c r="T1505" s="1">
        <v>1063006</v>
      </c>
      <c r="U1505" s="2">
        <f>IFERROR((table_world_population[[#This Row],[2023]]-table_world_population[[#This Row],[2013]])/table_world_population[[#This Row],[2013]],0)</f>
        <v>2.8710838080086089E-2</v>
      </c>
      <c r="V1505" s="3">
        <f>IFERROR((table_world_population[[#This Row],[2023]]-table_world_population[[#This Row],[2022]])/table_world_population[[#This Row],[2022]],0)</f>
        <v>-1.2133924666199495E-4</v>
      </c>
    </row>
    <row r="1506" spans="1:22" x14ac:dyDescent="0.35">
      <c r="A1506" t="s">
        <v>437</v>
      </c>
      <c r="B1506" t="s">
        <v>212</v>
      </c>
      <c r="C1506" t="s">
        <v>15</v>
      </c>
      <c r="D1506" t="s">
        <v>236</v>
      </c>
      <c r="E1506" t="s">
        <v>461</v>
      </c>
      <c r="F1506" t="s">
        <v>17</v>
      </c>
      <c r="G1506" t="s">
        <v>463</v>
      </c>
      <c r="H1506" t="s">
        <v>15</v>
      </c>
      <c r="I1506" s="1">
        <v>25834</v>
      </c>
      <c r="J1506" s="1">
        <v>110501</v>
      </c>
      <c r="K1506" s="1">
        <v>116706</v>
      </c>
      <c r="L1506" s="1">
        <v>123427</v>
      </c>
      <c r="M1506" s="1">
        <v>130479</v>
      </c>
      <c r="N1506" s="1">
        <v>137675</v>
      </c>
      <c r="O1506" s="1">
        <v>145607</v>
      </c>
      <c r="P1506" s="1">
        <v>153937</v>
      </c>
      <c r="Q1506" s="1">
        <v>162053</v>
      </c>
      <c r="R1506" s="1">
        <v>169358</v>
      </c>
      <c r="S1506" s="1">
        <v>176309</v>
      </c>
      <c r="T1506" s="1">
        <v>183956</v>
      </c>
      <c r="U1506" s="2">
        <f>IFERROR((table_world_population[[#This Row],[2023]]-table_world_population[[#This Row],[2013]])/table_world_population[[#This Row],[2013]],0)</f>
        <v>0.66474511542881964</v>
      </c>
      <c r="V1506" s="3">
        <f>IFERROR((table_world_population[[#This Row],[2023]]-table_world_population[[#This Row],[2022]])/table_world_population[[#This Row],[2022]],0)</f>
        <v>4.3372714949321926E-2</v>
      </c>
    </row>
    <row r="1507" spans="1:22" x14ac:dyDescent="0.35">
      <c r="A1507" t="s">
        <v>437</v>
      </c>
      <c r="B1507" t="s">
        <v>212</v>
      </c>
      <c r="C1507" t="s">
        <v>20</v>
      </c>
      <c r="D1507" t="s">
        <v>237</v>
      </c>
      <c r="E1507" t="s">
        <v>458</v>
      </c>
      <c r="F1507" t="s">
        <v>15</v>
      </c>
      <c r="G1507" t="s">
        <v>464</v>
      </c>
      <c r="H1507" t="s">
        <v>21</v>
      </c>
      <c r="I1507" s="1">
        <v>557749</v>
      </c>
      <c r="J1507" s="1">
        <v>669507</v>
      </c>
      <c r="K1507" s="1">
        <v>675819</v>
      </c>
      <c r="L1507" s="1">
        <v>681625</v>
      </c>
      <c r="M1507" s="1">
        <v>686912</v>
      </c>
      <c r="N1507" s="1">
        <v>691914</v>
      </c>
      <c r="O1507" s="1">
        <v>704445</v>
      </c>
      <c r="P1507" s="1">
        <v>711537</v>
      </c>
      <c r="Q1507" s="1">
        <v>710280</v>
      </c>
      <c r="R1507" s="1">
        <v>713019</v>
      </c>
      <c r="S1507" s="1">
        <v>714385</v>
      </c>
      <c r="T1507" s="1">
        <v>714682</v>
      </c>
      <c r="U1507" s="2">
        <f>IFERROR((table_world_population[[#This Row],[2023]]-table_world_population[[#This Row],[2013]])/table_world_population[[#This Row],[2013]],0)</f>
        <v>6.7475022665931791E-2</v>
      </c>
      <c r="V1507" s="3">
        <f>IFERROR((table_world_population[[#This Row],[2023]]-table_world_population[[#This Row],[2022]])/table_world_population[[#This Row],[2022]],0)</f>
        <v>4.1574221183255527E-4</v>
      </c>
    </row>
    <row r="1508" spans="1:22" x14ac:dyDescent="0.35">
      <c r="A1508" t="s">
        <v>437</v>
      </c>
      <c r="B1508" t="s">
        <v>212</v>
      </c>
      <c r="C1508" t="s">
        <v>22</v>
      </c>
      <c r="D1508" t="s">
        <v>238</v>
      </c>
      <c r="E1508" t="s">
        <v>458</v>
      </c>
      <c r="F1508" t="s">
        <v>15</v>
      </c>
      <c r="G1508" t="s">
        <v>465</v>
      </c>
      <c r="H1508" t="s">
        <v>23</v>
      </c>
      <c r="I1508" s="1">
        <v>289314</v>
      </c>
      <c r="J1508" s="1">
        <v>771222</v>
      </c>
      <c r="K1508" s="1">
        <v>774842</v>
      </c>
      <c r="L1508" s="1">
        <v>778552</v>
      </c>
      <c r="M1508" s="1">
        <v>782418</v>
      </c>
      <c r="N1508" s="1">
        <v>786693</v>
      </c>
      <c r="O1508" s="1">
        <v>800264</v>
      </c>
      <c r="P1508" s="1">
        <v>808418</v>
      </c>
      <c r="Q1508" s="1">
        <v>807867</v>
      </c>
      <c r="R1508" s="1">
        <v>812644</v>
      </c>
      <c r="S1508" s="1">
        <v>816659</v>
      </c>
      <c r="T1508" s="1">
        <v>820255</v>
      </c>
      <c r="U1508" s="2">
        <f>IFERROR((table_world_population[[#This Row],[2023]]-table_world_population[[#This Row],[2013]])/table_world_population[[#This Row],[2013]],0)</f>
        <v>6.3578321157850781E-2</v>
      </c>
      <c r="V1508" s="3">
        <f>IFERROR((table_world_population[[#This Row],[2023]]-table_world_population[[#This Row],[2022]])/table_world_population[[#This Row],[2022]],0)</f>
        <v>4.4033066432868553E-3</v>
      </c>
    </row>
    <row r="1509" spans="1:22" x14ac:dyDescent="0.35">
      <c r="A1509" t="s">
        <v>437</v>
      </c>
      <c r="B1509" t="s">
        <v>212</v>
      </c>
      <c r="C1509" t="s">
        <v>24</v>
      </c>
      <c r="D1509" t="s">
        <v>239</v>
      </c>
      <c r="E1509" t="s">
        <v>458</v>
      </c>
      <c r="F1509" t="s">
        <v>15</v>
      </c>
      <c r="G1509" t="s">
        <v>463</v>
      </c>
      <c r="H1509" t="s">
        <v>15</v>
      </c>
      <c r="I1509" s="1">
        <v>847063</v>
      </c>
      <c r="J1509" s="1">
        <v>1440729</v>
      </c>
      <c r="K1509" s="1">
        <v>1450661</v>
      </c>
      <c r="L1509" s="1">
        <v>1460177</v>
      </c>
      <c r="M1509" s="1">
        <v>1469330</v>
      </c>
      <c r="N1509" s="1">
        <v>1478607</v>
      </c>
      <c r="O1509" s="1">
        <v>1504709</v>
      </c>
      <c r="P1509" s="1">
        <v>1519955</v>
      </c>
      <c r="Q1509" s="1">
        <v>1518147</v>
      </c>
      <c r="R1509" s="1">
        <v>1525663</v>
      </c>
      <c r="S1509" s="1">
        <v>1531044</v>
      </c>
      <c r="T1509" s="1">
        <v>1534937</v>
      </c>
      <c r="U1509" s="2">
        <f>IFERROR((table_world_population[[#This Row],[2023]]-table_world_population[[#This Row],[2013]])/table_world_population[[#This Row],[2013]],0)</f>
        <v>6.5389118980738223E-2</v>
      </c>
      <c r="V1509" s="3">
        <f>IFERROR((table_world_population[[#This Row],[2023]]-table_world_population[[#This Row],[2022]])/table_world_population[[#This Row],[2022]],0)</f>
        <v>2.5427094191937004E-3</v>
      </c>
    </row>
    <row r="1510" spans="1:22" x14ac:dyDescent="0.35">
      <c r="A1510" t="s">
        <v>438</v>
      </c>
      <c r="B1510" t="s">
        <v>213</v>
      </c>
      <c r="C1510" t="s">
        <v>18</v>
      </c>
      <c r="D1510" t="s">
        <v>232</v>
      </c>
      <c r="E1510" t="s">
        <v>458</v>
      </c>
      <c r="F1510" t="s">
        <v>15</v>
      </c>
      <c r="G1510" t="s">
        <v>463</v>
      </c>
      <c r="H1510" t="s">
        <v>15</v>
      </c>
      <c r="I1510" s="1">
        <v>2086704</v>
      </c>
      <c r="J1510" s="1">
        <v>5684301</v>
      </c>
      <c r="K1510" s="1">
        <v>5752827</v>
      </c>
      <c r="L1510" s="1">
        <v>5821555</v>
      </c>
      <c r="M1510" s="1">
        <v>5890057</v>
      </c>
      <c r="N1510" s="1">
        <v>5957666</v>
      </c>
      <c r="O1510" s="1">
        <v>6023338</v>
      </c>
      <c r="P1510" s="1">
        <v>6086590</v>
      </c>
      <c r="Q1510" s="1">
        <v>6148895</v>
      </c>
      <c r="R1510" s="1">
        <v>6205901</v>
      </c>
      <c r="S1510" s="1">
        <v>6257745</v>
      </c>
      <c r="T1510" s="1">
        <v>6313196</v>
      </c>
      <c r="U1510" s="2">
        <f>IFERROR((table_world_population[[#This Row],[2023]]-table_world_population[[#This Row],[2013]])/table_world_population[[#This Row],[2013]],0)</f>
        <v>0.11063717421016234</v>
      </c>
      <c r="V1510" s="3">
        <f>IFERROR((table_world_population[[#This Row],[2023]]-table_world_population[[#This Row],[2022]])/table_world_population[[#This Row],[2022]],0)</f>
        <v>8.8611792267022701E-3</v>
      </c>
    </row>
    <row r="1511" spans="1:22" x14ac:dyDescent="0.35">
      <c r="A1511" t="s">
        <v>438</v>
      </c>
      <c r="B1511" t="s">
        <v>213</v>
      </c>
      <c r="C1511" t="s">
        <v>19</v>
      </c>
      <c r="D1511" t="s">
        <v>233</v>
      </c>
      <c r="E1511" t="s">
        <v>458</v>
      </c>
      <c r="F1511" t="s">
        <v>15</v>
      </c>
      <c r="G1511" t="s">
        <v>463</v>
      </c>
      <c r="H1511" t="s">
        <v>15</v>
      </c>
      <c r="I1511" s="1">
        <v>2108763</v>
      </c>
      <c r="J1511" s="1">
        <v>5615984</v>
      </c>
      <c r="K1511" s="1">
        <v>5676121</v>
      </c>
      <c r="L1511" s="1">
        <v>5736224</v>
      </c>
      <c r="M1511" s="1">
        <v>5795610</v>
      </c>
      <c r="N1511" s="1">
        <v>5853778</v>
      </c>
      <c r="O1511" s="1">
        <v>5909703</v>
      </c>
      <c r="P1511" s="1">
        <v>5962724</v>
      </c>
      <c r="Q1511" s="1">
        <v>6012828</v>
      </c>
      <c r="R1511" s="1">
        <v>6057044</v>
      </c>
      <c r="S1511" s="1">
        <v>6098372</v>
      </c>
      <c r="T1511" s="1">
        <v>6145027</v>
      </c>
      <c r="U1511" s="2">
        <f>IFERROR((table_world_population[[#This Row],[2023]]-table_world_population[[#This Row],[2013]])/table_world_population[[#This Row],[2013]],0)</f>
        <v>9.4203081775161748E-2</v>
      </c>
      <c r="V1511" s="3">
        <f>IFERROR((table_world_population[[#This Row],[2023]]-table_world_population[[#This Row],[2022]])/table_world_population[[#This Row],[2022]],0)</f>
        <v>7.6504024352728895E-3</v>
      </c>
    </row>
    <row r="1512" spans="1:22" x14ac:dyDescent="0.35">
      <c r="A1512" t="s">
        <v>438</v>
      </c>
      <c r="B1512" t="s">
        <v>213</v>
      </c>
      <c r="C1512" t="s">
        <v>15</v>
      </c>
      <c r="D1512" t="s">
        <v>234</v>
      </c>
      <c r="E1512" t="s">
        <v>459</v>
      </c>
      <c r="F1512" t="s">
        <v>14</v>
      </c>
      <c r="G1512" t="s">
        <v>463</v>
      </c>
      <c r="H1512" t="s">
        <v>15</v>
      </c>
      <c r="I1512" s="1">
        <v>1829252</v>
      </c>
      <c r="J1512" s="1">
        <v>2687095</v>
      </c>
      <c r="K1512" s="1">
        <v>2742542</v>
      </c>
      <c r="L1512" s="1">
        <v>2802116</v>
      </c>
      <c r="M1512" s="1">
        <v>2861049</v>
      </c>
      <c r="N1512" s="1">
        <v>2917198</v>
      </c>
      <c r="O1512" s="1">
        <v>2965974</v>
      </c>
      <c r="P1512" s="1">
        <v>3004844</v>
      </c>
      <c r="Q1512" s="1">
        <v>3034359</v>
      </c>
      <c r="R1512" s="1">
        <v>3055772</v>
      </c>
      <c r="S1512" s="1">
        <v>3069270</v>
      </c>
      <c r="T1512" s="1">
        <v>3074184</v>
      </c>
      <c r="U1512" s="2">
        <f>IFERROR((table_world_population[[#This Row],[2023]]-table_world_population[[#This Row],[2013]])/table_world_population[[#This Row],[2013]],0)</f>
        <v>0.14405482500618697</v>
      </c>
      <c r="V1512" s="3">
        <f>IFERROR((table_world_population[[#This Row],[2023]]-table_world_population[[#This Row],[2022]])/table_world_population[[#This Row],[2022]],0)</f>
        <v>1.6010321672580124E-3</v>
      </c>
    </row>
    <row r="1513" spans="1:22" x14ac:dyDescent="0.35">
      <c r="A1513" t="s">
        <v>438</v>
      </c>
      <c r="B1513" t="s">
        <v>213</v>
      </c>
      <c r="C1513" t="s">
        <v>15</v>
      </c>
      <c r="D1513" t="s">
        <v>235</v>
      </c>
      <c r="E1513" t="s">
        <v>460</v>
      </c>
      <c r="F1513" t="s">
        <v>16</v>
      </c>
      <c r="G1513" t="s">
        <v>463</v>
      </c>
      <c r="H1513" t="s">
        <v>15</v>
      </c>
      <c r="I1513" s="1">
        <v>2232140</v>
      </c>
      <c r="J1513" s="1">
        <v>7799943</v>
      </c>
      <c r="K1513" s="1">
        <v>7847876</v>
      </c>
      <c r="L1513" s="1">
        <v>7888710</v>
      </c>
      <c r="M1513" s="1">
        <v>7927145</v>
      </c>
      <c r="N1513" s="1">
        <v>7963949</v>
      </c>
      <c r="O1513" s="1">
        <v>8001144</v>
      </c>
      <c r="P1513" s="1">
        <v>8040015</v>
      </c>
      <c r="Q1513" s="1">
        <v>8084072</v>
      </c>
      <c r="R1513" s="1">
        <v>8128325</v>
      </c>
      <c r="S1513" s="1">
        <v>8172214</v>
      </c>
      <c r="T1513" s="1">
        <v>8222662</v>
      </c>
      <c r="U1513" s="2">
        <f>IFERROR((table_world_population[[#This Row],[2023]]-table_world_population[[#This Row],[2013]])/table_world_population[[#This Row],[2013]],0)</f>
        <v>5.4195139631148588E-2</v>
      </c>
      <c r="V1513" s="3">
        <f>IFERROR((table_world_population[[#This Row],[2023]]-table_world_population[[#This Row],[2022]])/table_world_population[[#This Row],[2022]],0)</f>
        <v>6.1731129409973847E-3</v>
      </c>
    </row>
    <row r="1514" spans="1:22" x14ac:dyDescent="0.35">
      <c r="A1514" t="s">
        <v>438</v>
      </c>
      <c r="B1514" t="s">
        <v>213</v>
      </c>
      <c r="C1514" t="s">
        <v>15</v>
      </c>
      <c r="D1514" t="s">
        <v>236</v>
      </c>
      <c r="E1514" t="s">
        <v>461</v>
      </c>
      <c r="F1514" t="s">
        <v>17</v>
      </c>
      <c r="G1514" t="s">
        <v>463</v>
      </c>
      <c r="H1514" t="s">
        <v>15</v>
      </c>
      <c r="I1514" s="1">
        <v>134075</v>
      </c>
      <c r="J1514" s="1">
        <v>813246</v>
      </c>
      <c r="K1514" s="1">
        <v>838531</v>
      </c>
      <c r="L1514" s="1">
        <v>866953</v>
      </c>
      <c r="M1514" s="1">
        <v>897473</v>
      </c>
      <c r="N1514" s="1">
        <v>930295</v>
      </c>
      <c r="O1514" s="1">
        <v>965923</v>
      </c>
      <c r="P1514" s="1">
        <v>1004455</v>
      </c>
      <c r="Q1514" s="1">
        <v>1043292</v>
      </c>
      <c r="R1514" s="1">
        <v>1078849</v>
      </c>
      <c r="S1514" s="1">
        <v>1114633</v>
      </c>
      <c r="T1514" s="1">
        <v>1161377</v>
      </c>
      <c r="U1514" s="2">
        <f>IFERROR((table_world_population[[#This Row],[2023]]-table_world_population[[#This Row],[2013]])/table_world_population[[#This Row],[2013]],0)</f>
        <v>0.42807588355798859</v>
      </c>
      <c r="V1514" s="3">
        <f>IFERROR((table_world_population[[#This Row],[2023]]-table_world_population[[#This Row],[2022]])/table_world_population[[#This Row],[2022]],0)</f>
        <v>4.193667332655681E-2</v>
      </c>
    </row>
    <row r="1515" spans="1:22" x14ac:dyDescent="0.35">
      <c r="A1515" t="s">
        <v>438</v>
      </c>
      <c r="B1515" t="s">
        <v>213</v>
      </c>
      <c r="C1515" t="s">
        <v>20</v>
      </c>
      <c r="D1515" t="s">
        <v>237</v>
      </c>
      <c r="E1515" t="s">
        <v>458</v>
      </c>
      <c r="F1515" t="s">
        <v>15</v>
      </c>
      <c r="G1515" t="s">
        <v>464</v>
      </c>
      <c r="H1515" t="s">
        <v>21</v>
      </c>
      <c r="I1515" s="1">
        <v>2621705</v>
      </c>
      <c r="J1515" s="1">
        <v>3673157</v>
      </c>
      <c r="K1515" s="1">
        <v>3683321</v>
      </c>
      <c r="L1515" s="1">
        <v>3692017</v>
      </c>
      <c r="M1515" s="1">
        <v>3698981</v>
      </c>
      <c r="N1515" s="1">
        <v>3703832</v>
      </c>
      <c r="O1515" s="1">
        <v>3705806</v>
      </c>
      <c r="P1515" s="1">
        <v>3704682</v>
      </c>
      <c r="Q1515" s="1">
        <v>3701056</v>
      </c>
      <c r="R1515" s="1">
        <v>3692618</v>
      </c>
      <c r="S1515" s="1">
        <v>3680393</v>
      </c>
      <c r="T1515" s="1">
        <v>3669694</v>
      </c>
      <c r="U1515" s="2">
        <f>IFERROR((table_world_population[[#This Row],[2023]]-table_world_population[[#This Row],[2013]])/table_world_population[[#This Row],[2013]],0)</f>
        <v>-9.427857290064106E-4</v>
      </c>
      <c r="V1515" s="3">
        <f>IFERROR((table_world_population[[#This Row],[2023]]-table_world_population[[#This Row],[2022]])/table_world_population[[#This Row],[2022]],0)</f>
        <v>-2.9070265050498683E-3</v>
      </c>
    </row>
    <row r="1516" spans="1:22" x14ac:dyDescent="0.35">
      <c r="A1516" t="s">
        <v>438</v>
      </c>
      <c r="B1516" t="s">
        <v>213</v>
      </c>
      <c r="C1516" t="s">
        <v>22</v>
      </c>
      <c r="D1516" t="s">
        <v>238</v>
      </c>
      <c r="E1516" t="s">
        <v>458</v>
      </c>
      <c r="F1516" t="s">
        <v>15</v>
      </c>
      <c r="G1516" t="s">
        <v>465</v>
      </c>
      <c r="H1516" t="s">
        <v>23</v>
      </c>
      <c r="I1516" s="1">
        <v>1573762</v>
      </c>
      <c r="J1516" s="1">
        <v>7627127</v>
      </c>
      <c r="K1516" s="1">
        <v>7745627</v>
      </c>
      <c r="L1516" s="1">
        <v>7865762</v>
      </c>
      <c r="M1516" s="1">
        <v>7986686</v>
      </c>
      <c r="N1516" s="1">
        <v>8107611</v>
      </c>
      <c r="O1516" s="1">
        <v>8227235</v>
      </c>
      <c r="P1516" s="1">
        <v>8344632</v>
      </c>
      <c r="Q1516" s="1">
        <v>8460667</v>
      </c>
      <c r="R1516" s="1">
        <v>8570328</v>
      </c>
      <c r="S1516" s="1">
        <v>8675724</v>
      </c>
      <c r="T1516" s="1">
        <v>8788529</v>
      </c>
      <c r="U1516" s="2">
        <f>IFERROR((table_world_population[[#This Row],[2023]]-table_world_population[[#This Row],[2013]])/table_world_population[[#This Row],[2013]],0)</f>
        <v>0.15227253984363967</v>
      </c>
      <c r="V1516" s="3">
        <f>IFERROR((table_world_population[[#This Row],[2023]]-table_world_population[[#This Row],[2022]])/table_world_population[[#This Row],[2022]],0)</f>
        <v>1.3002373058432933E-2</v>
      </c>
    </row>
    <row r="1517" spans="1:22" x14ac:dyDescent="0.35">
      <c r="A1517" t="s">
        <v>438</v>
      </c>
      <c r="B1517" t="s">
        <v>213</v>
      </c>
      <c r="C1517" t="s">
        <v>24</v>
      </c>
      <c r="D1517" t="s">
        <v>239</v>
      </c>
      <c r="E1517" t="s">
        <v>458</v>
      </c>
      <c r="F1517" t="s">
        <v>15</v>
      </c>
      <c r="G1517" t="s">
        <v>463</v>
      </c>
      <c r="H1517" t="s">
        <v>15</v>
      </c>
      <c r="I1517" s="1">
        <v>4195467</v>
      </c>
      <c r="J1517" s="1">
        <v>11300284</v>
      </c>
      <c r="K1517" s="1">
        <v>11428948</v>
      </c>
      <c r="L1517" s="1">
        <v>11557779</v>
      </c>
      <c r="M1517" s="1">
        <v>11685667</v>
      </c>
      <c r="N1517" s="1">
        <v>11811443</v>
      </c>
      <c r="O1517" s="1">
        <v>11933041</v>
      </c>
      <c r="P1517" s="1">
        <v>12049314</v>
      </c>
      <c r="Q1517" s="1">
        <v>12161723</v>
      </c>
      <c r="R1517" s="1">
        <v>12262946</v>
      </c>
      <c r="S1517" s="1">
        <v>12356117</v>
      </c>
      <c r="T1517" s="1">
        <v>12458223</v>
      </c>
      <c r="U1517" s="2">
        <f>IFERROR((table_world_population[[#This Row],[2023]]-table_world_population[[#This Row],[2013]])/table_world_population[[#This Row],[2013]],0)</f>
        <v>0.10246990252634358</v>
      </c>
      <c r="V1517" s="3">
        <f>IFERROR((table_world_population[[#This Row],[2023]]-table_world_population[[#This Row],[2022]])/table_world_population[[#This Row],[2022]],0)</f>
        <v>8.2635993168403959E-3</v>
      </c>
    </row>
    <row r="1518" spans="1:22" x14ac:dyDescent="0.35">
      <c r="A1518" t="s">
        <v>439</v>
      </c>
      <c r="B1518" t="s">
        <v>214</v>
      </c>
      <c r="C1518" t="s">
        <v>18</v>
      </c>
      <c r="D1518" t="s">
        <v>232</v>
      </c>
      <c r="E1518" t="s">
        <v>458</v>
      </c>
      <c r="F1518" t="s">
        <v>15</v>
      </c>
      <c r="G1518" t="s">
        <v>463</v>
      </c>
      <c r="H1518" t="s">
        <v>15</v>
      </c>
      <c r="I1518" s="1">
        <v>13491673</v>
      </c>
      <c r="J1518" s="1">
        <v>37921200</v>
      </c>
      <c r="K1518" s="1">
        <v>38440841</v>
      </c>
      <c r="L1518" s="1">
        <v>38962439</v>
      </c>
      <c r="M1518" s="1">
        <v>39497319</v>
      </c>
      <c r="N1518" s="1">
        <v>40020312</v>
      </c>
      <c r="O1518" s="1">
        <v>40572768</v>
      </c>
      <c r="P1518" s="1">
        <v>41164975</v>
      </c>
      <c r="Q1518" s="1">
        <v>41578108</v>
      </c>
      <c r="R1518" s="1">
        <v>41972288</v>
      </c>
      <c r="S1518" s="1">
        <v>42398537</v>
      </c>
      <c r="T1518" s="1">
        <v>42580261</v>
      </c>
      <c r="U1518" s="2">
        <f>IFERROR((table_world_population[[#This Row],[2023]]-table_world_population[[#This Row],[2013]])/table_world_population[[#This Row],[2013]],0)</f>
        <v>0.12286164467369176</v>
      </c>
      <c r="V1518" s="3">
        <f>IFERROR((table_world_population[[#This Row],[2023]]-table_world_population[[#This Row],[2022]])/table_world_population[[#This Row],[2022]],0)</f>
        <v>4.2860912865932141E-3</v>
      </c>
    </row>
    <row r="1519" spans="1:22" x14ac:dyDescent="0.35">
      <c r="A1519" t="s">
        <v>439</v>
      </c>
      <c r="B1519" t="s">
        <v>214</v>
      </c>
      <c r="C1519" t="s">
        <v>19</v>
      </c>
      <c r="D1519" t="s">
        <v>233</v>
      </c>
      <c r="E1519" t="s">
        <v>458</v>
      </c>
      <c r="F1519" t="s">
        <v>15</v>
      </c>
      <c r="G1519" t="s">
        <v>463</v>
      </c>
      <c r="H1519" t="s">
        <v>15</v>
      </c>
      <c r="I1519" s="1">
        <v>14019307</v>
      </c>
      <c r="J1519" s="1">
        <v>38226425</v>
      </c>
      <c r="K1519" s="1">
        <v>38741044</v>
      </c>
      <c r="L1519" s="1">
        <v>39256041</v>
      </c>
      <c r="M1519" s="1">
        <v>39780643</v>
      </c>
      <c r="N1519" s="1">
        <v>40292386</v>
      </c>
      <c r="O1519" s="1">
        <v>40834436</v>
      </c>
      <c r="P1519" s="1">
        <v>41414465</v>
      </c>
      <c r="Q1519" s="1">
        <v>41806571</v>
      </c>
      <c r="R1519" s="1">
        <v>42175029</v>
      </c>
      <c r="S1519" s="1">
        <v>42581376</v>
      </c>
      <c r="T1519" s="1">
        <v>42745739</v>
      </c>
      <c r="U1519" s="2">
        <f>IFERROR((table_world_population[[#This Row],[2023]]-table_world_population[[#This Row],[2013]])/table_world_population[[#This Row],[2013]],0)</f>
        <v>0.11822486669888696</v>
      </c>
      <c r="V1519" s="3">
        <f>IFERROR((table_world_population[[#This Row],[2023]]-table_world_population[[#This Row],[2022]])/table_world_population[[#This Row],[2022]],0)</f>
        <v>3.8599739003267533E-3</v>
      </c>
    </row>
    <row r="1520" spans="1:22" x14ac:dyDescent="0.35">
      <c r="A1520" t="s">
        <v>439</v>
      </c>
      <c r="B1520" t="s">
        <v>214</v>
      </c>
      <c r="C1520" t="s">
        <v>15</v>
      </c>
      <c r="D1520" t="s">
        <v>234</v>
      </c>
      <c r="E1520" t="s">
        <v>459</v>
      </c>
      <c r="F1520" t="s">
        <v>14</v>
      </c>
      <c r="G1520" t="s">
        <v>463</v>
      </c>
      <c r="H1520" t="s">
        <v>15</v>
      </c>
      <c r="I1520" s="1">
        <v>11586874</v>
      </c>
      <c r="J1520" s="1">
        <v>19323430</v>
      </c>
      <c r="K1520" s="1">
        <v>19258139</v>
      </c>
      <c r="L1520" s="1">
        <v>19248737</v>
      </c>
      <c r="M1520" s="1">
        <v>19281282</v>
      </c>
      <c r="N1520" s="1">
        <v>19378197</v>
      </c>
      <c r="O1520" s="1">
        <v>19567265</v>
      </c>
      <c r="P1520" s="1">
        <v>19738376</v>
      </c>
      <c r="Q1520" s="1">
        <v>19771392</v>
      </c>
      <c r="R1520" s="1">
        <v>19758223</v>
      </c>
      <c r="S1520" s="1">
        <v>19743082</v>
      </c>
      <c r="T1520" s="1">
        <v>19607232</v>
      </c>
      <c r="U1520" s="2">
        <f>IFERROR((table_world_population[[#This Row],[2023]]-table_world_population[[#This Row],[2013]])/table_world_population[[#This Row],[2013]],0)</f>
        <v>1.4686937049995782E-2</v>
      </c>
      <c r="V1520" s="3">
        <f>IFERROR((table_world_population[[#This Row],[2023]]-table_world_population[[#This Row],[2022]])/table_world_population[[#This Row],[2022]],0)</f>
        <v>-6.8808912407900651E-3</v>
      </c>
    </row>
    <row r="1521" spans="1:22" x14ac:dyDescent="0.35">
      <c r="A1521" t="s">
        <v>439</v>
      </c>
      <c r="B1521" t="s">
        <v>214</v>
      </c>
      <c r="C1521" t="s">
        <v>15</v>
      </c>
      <c r="D1521" t="s">
        <v>235</v>
      </c>
      <c r="E1521" t="s">
        <v>460</v>
      </c>
      <c r="F1521" t="s">
        <v>16</v>
      </c>
      <c r="G1521" t="s">
        <v>463</v>
      </c>
      <c r="H1521" t="s">
        <v>15</v>
      </c>
      <c r="I1521" s="1">
        <v>14775651</v>
      </c>
      <c r="J1521" s="1">
        <v>51679899</v>
      </c>
      <c r="K1521" s="1">
        <v>52584039</v>
      </c>
      <c r="L1521" s="1">
        <v>53427004</v>
      </c>
      <c r="M1521" s="1">
        <v>54257538</v>
      </c>
      <c r="N1521" s="1">
        <v>55023704</v>
      </c>
      <c r="O1521" s="1">
        <v>55641659</v>
      </c>
      <c r="P1521" s="1">
        <v>56275313</v>
      </c>
      <c r="Q1521" s="1">
        <v>56790674</v>
      </c>
      <c r="R1521" s="1">
        <v>57338607</v>
      </c>
      <c r="S1521" s="1">
        <v>57898247</v>
      </c>
      <c r="T1521" s="1">
        <v>58094259</v>
      </c>
      <c r="U1521" s="2">
        <f>IFERROR((table_world_population[[#This Row],[2023]]-table_world_population[[#This Row],[2013]])/table_world_population[[#This Row],[2013]],0)</f>
        <v>0.12411711563135988</v>
      </c>
      <c r="V1521" s="3">
        <f>IFERROR((table_world_population[[#This Row],[2023]]-table_world_population[[#This Row],[2022]])/table_world_population[[#This Row],[2022]],0)</f>
        <v>3.3854565579507097E-3</v>
      </c>
    </row>
    <row r="1522" spans="1:22" x14ac:dyDescent="0.35">
      <c r="A1522" t="s">
        <v>439</v>
      </c>
      <c r="B1522" t="s">
        <v>214</v>
      </c>
      <c r="C1522" t="s">
        <v>15</v>
      </c>
      <c r="D1522" t="s">
        <v>236</v>
      </c>
      <c r="E1522" t="s">
        <v>461</v>
      </c>
      <c r="F1522" t="s">
        <v>17</v>
      </c>
      <c r="G1522" t="s">
        <v>463</v>
      </c>
      <c r="H1522" t="s">
        <v>15</v>
      </c>
      <c r="I1522" s="1">
        <v>1148456</v>
      </c>
      <c r="J1522" s="1">
        <v>5144295</v>
      </c>
      <c r="K1522" s="1">
        <v>5339706</v>
      </c>
      <c r="L1522" s="1">
        <v>5542738</v>
      </c>
      <c r="M1522" s="1">
        <v>5739142</v>
      </c>
      <c r="N1522" s="1">
        <v>5910797</v>
      </c>
      <c r="O1522" s="1">
        <v>6198280</v>
      </c>
      <c r="P1522" s="1">
        <v>6565751</v>
      </c>
      <c r="Q1522" s="1">
        <v>6822614</v>
      </c>
      <c r="R1522" s="1">
        <v>7050487</v>
      </c>
      <c r="S1522" s="1">
        <v>7338584</v>
      </c>
      <c r="T1522" s="1">
        <v>7624509</v>
      </c>
      <c r="U1522" s="2">
        <f>IFERROR((table_world_population[[#This Row],[2023]]-table_world_population[[#This Row],[2013]])/table_world_population[[#This Row],[2013]],0)</f>
        <v>0.48212903808976743</v>
      </c>
      <c r="V1522" s="3">
        <f>IFERROR((table_world_population[[#This Row],[2023]]-table_world_population[[#This Row],[2022]])/table_world_population[[#This Row],[2022]],0)</f>
        <v>3.8961876024039513E-2</v>
      </c>
    </row>
    <row r="1523" spans="1:22" x14ac:dyDescent="0.35">
      <c r="A1523" t="s">
        <v>439</v>
      </c>
      <c r="B1523" t="s">
        <v>214</v>
      </c>
      <c r="C1523" t="s">
        <v>20</v>
      </c>
      <c r="D1523" t="s">
        <v>237</v>
      </c>
      <c r="E1523" t="s">
        <v>458</v>
      </c>
      <c r="F1523" t="s">
        <v>15</v>
      </c>
      <c r="G1523" t="s">
        <v>464</v>
      </c>
      <c r="H1523" t="s">
        <v>21</v>
      </c>
      <c r="I1523" s="1">
        <v>18840895</v>
      </c>
      <c r="J1523" s="1">
        <v>20916991</v>
      </c>
      <c r="K1523" s="1">
        <v>20779679</v>
      </c>
      <c r="L1523" s="1">
        <v>20641074</v>
      </c>
      <c r="M1523" s="1">
        <v>20506038</v>
      </c>
      <c r="N1523" s="1">
        <v>20364088</v>
      </c>
      <c r="O1523" s="1">
        <v>20235389</v>
      </c>
      <c r="P1523" s="1">
        <v>20124610</v>
      </c>
      <c r="Q1523" s="1">
        <v>19924769</v>
      </c>
      <c r="R1523" s="1">
        <v>19716558</v>
      </c>
      <c r="S1523" s="1">
        <v>19526684</v>
      </c>
      <c r="T1523" s="1">
        <v>19229921</v>
      </c>
      <c r="U1523" s="2">
        <f>IFERROR((table_world_population[[#This Row],[2023]]-table_world_population[[#This Row],[2013]])/table_world_population[[#This Row],[2013]],0)</f>
        <v>-8.0655482425746605E-2</v>
      </c>
      <c r="V1523" s="3">
        <f>IFERROR((table_world_population[[#This Row],[2023]]-table_world_population[[#This Row],[2022]])/table_world_population[[#This Row],[2022]],0)</f>
        <v>-1.5197818533858591E-2</v>
      </c>
    </row>
    <row r="1524" spans="1:22" x14ac:dyDescent="0.35">
      <c r="A1524" t="s">
        <v>439</v>
      </c>
      <c r="B1524" t="s">
        <v>214</v>
      </c>
      <c r="C1524" t="s">
        <v>22</v>
      </c>
      <c r="D1524" t="s">
        <v>238</v>
      </c>
      <c r="E1524" t="s">
        <v>458</v>
      </c>
      <c r="F1524" t="s">
        <v>15</v>
      </c>
      <c r="G1524" t="s">
        <v>465</v>
      </c>
      <c r="H1524" t="s">
        <v>23</v>
      </c>
      <c r="I1524" s="1">
        <v>8670085</v>
      </c>
      <c r="J1524" s="1">
        <v>55230633</v>
      </c>
      <c r="K1524" s="1">
        <v>56402205</v>
      </c>
      <c r="L1524" s="1">
        <v>57577405</v>
      </c>
      <c r="M1524" s="1">
        <v>58771924</v>
      </c>
      <c r="N1524" s="1">
        <v>59948610</v>
      </c>
      <c r="O1524" s="1">
        <v>61171815</v>
      </c>
      <c r="P1524" s="1">
        <v>62454830</v>
      </c>
      <c r="Q1524" s="1">
        <v>63459911</v>
      </c>
      <c r="R1524" s="1">
        <v>64430760</v>
      </c>
      <c r="S1524" s="1">
        <v>65453229</v>
      </c>
      <c r="T1524" s="1">
        <v>66096079</v>
      </c>
      <c r="U1524" s="2">
        <f>IFERROR((table_world_population[[#This Row],[2023]]-table_world_population[[#This Row],[2013]])/table_world_population[[#This Row],[2013]],0)</f>
        <v>0.19672861616487358</v>
      </c>
      <c r="V1524" s="3">
        <f>IFERROR((table_world_population[[#This Row],[2023]]-table_world_population[[#This Row],[2022]])/table_world_population[[#This Row],[2022]],0)</f>
        <v>9.8215169797046982E-3</v>
      </c>
    </row>
    <row r="1525" spans="1:22" x14ac:dyDescent="0.35">
      <c r="A1525" t="s">
        <v>439</v>
      </c>
      <c r="B1525" t="s">
        <v>214</v>
      </c>
      <c r="C1525" t="s">
        <v>24</v>
      </c>
      <c r="D1525" t="s">
        <v>239</v>
      </c>
      <c r="E1525" t="s">
        <v>458</v>
      </c>
      <c r="F1525" t="s">
        <v>15</v>
      </c>
      <c r="G1525" t="s">
        <v>463</v>
      </c>
      <c r="H1525" t="s">
        <v>15</v>
      </c>
      <c r="I1525" s="1">
        <v>27510980</v>
      </c>
      <c r="J1525" s="1">
        <v>76147624</v>
      </c>
      <c r="K1525" s="1">
        <v>77181884</v>
      </c>
      <c r="L1525" s="1">
        <v>78218479</v>
      </c>
      <c r="M1525" s="1">
        <v>79277962</v>
      </c>
      <c r="N1525" s="1">
        <v>80312698</v>
      </c>
      <c r="O1525" s="1">
        <v>81407204</v>
      </c>
      <c r="P1525" s="1">
        <v>82579440</v>
      </c>
      <c r="Q1525" s="1">
        <v>83384680</v>
      </c>
      <c r="R1525" s="1">
        <v>84147318</v>
      </c>
      <c r="S1525" s="1">
        <v>84979913</v>
      </c>
      <c r="T1525" s="1">
        <v>85326000</v>
      </c>
      <c r="U1525" s="2">
        <f>IFERROR((table_world_population[[#This Row],[2023]]-table_world_population[[#This Row],[2013]])/table_world_population[[#This Row],[2013]],0)</f>
        <v>0.12053397752765077</v>
      </c>
      <c r="V1525" s="3">
        <f>IFERROR((table_world_population[[#This Row],[2023]]-table_world_population[[#This Row],[2022]])/table_world_population[[#This Row],[2022]],0)</f>
        <v>4.0725741858549562E-3</v>
      </c>
    </row>
    <row r="1526" spans="1:22" x14ac:dyDescent="0.35">
      <c r="A1526" t="s">
        <v>440</v>
      </c>
      <c r="B1526" t="s">
        <v>215</v>
      </c>
      <c r="C1526" t="s">
        <v>18</v>
      </c>
      <c r="D1526" t="s">
        <v>232</v>
      </c>
      <c r="E1526" t="s">
        <v>458</v>
      </c>
      <c r="F1526" t="s">
        <v>15</v>
      </c>
      <c r="G1526" t="s">
        <v>463</v>
      </c>
      <c r="H1526" t="s">
        <v>15</v>
      </c>
      <c r="I1526" s="1">
        <v>820540</v>
      </c>
      <c r="J1526" s="1">
        <v>2810945</v>
      </c>
      <c r="K1526" s="1">
        <v>2861936</v>
      </c>
      <c r="L1526" s="1">
        <v>2913195</v>
      </c>
      <c r="M1526" s="1">
        <v>2963818</v>
      </c>
      <c r="N1526" s="1">
        <v>3013322</v>
      </c>
      <c r="O1526" s="1">
        <v>3061479</v>
      </c>
      <c r="P1526" s="1">
        <v>3108189</v>
      </c>
      <c r="Q1526" s="1">
        <v>3154282</v>
      </c>
      <c r="R1526" s="1">
        <v>3200126</v>
      </c>
      <c r="S1526" s="1">
        <v>3244911</v>
      </c>
      <c r="T1526" s="1">
        <v>3288041</v>
      </c>
      <c r="U1526" s="2">
        <f>IFERROR((table_world_population[[#This Row],[2023]]-table_world_population[[#This Row],[2013]])/table_world_population[[#This Row],[2013]],0)</f>
        <v>0.16972797404431605</v>
      </c>
      <c r="V1526" s="3">
        <f>IFERROR((table_world_population[[#This Row],[2023]]-table_world_population[[#This Row],[2022]])/table_world_population[[#This Row],[2022]],0)</f>
        <v>1.3291581803014011E-2</v>
      </c>
    </row>
    <row r="1527" spans="1:22" x14ac:dyDescent="0.35">
      <c r="A1527" t="s">
        <v>440</v>
      </c>
      <c r="B1527" t="s">
        <v>215</v>
      </c>
      <c r="C1527" t="s">
        <v>19</v>
      </c>
      <c r="D1527" t="s">
        <v>233</v>
      </c>
      <c r="E1527" t="s">
        <v>458</v>
      </c>
      <c r="F1527" t="s">
        <v>15</v>
      </c>
      <c r="G1527" t="s">
        <v>463</v>
      </c>
      <c r="H1527" t="s">
        <v>15</v>
      </c>
      <c r="I1527" s="1">
        <v>781511</v>
      </c>
      <c r="J1527" s="1">
        <v>2749149</v>
      </c>
      <c r="K1527" s="1">
        <v>2801215</v>
      </c>
      <c r="L1527" s="1">
        <v>2853236</v>
      </c>
      <c r="M1527" s="1">
        <v>2904744</v>
      </c>
      <c r="N1527" s="1">
        <v>2955061</v>
      </c>
      <c r="O1527" s="1">
        <v>3003587</v>
      </c>
      <c r="P1527" s="1">
        <v>3050231</v>
      </c>
      <c r="Q1527" s="1">
        <v>3096157</v>
      </c>
      <c r="R1527" s="1">
        <v>3141729</v>
      </c>
      <c r="S1527" s="1">
        <v>3185860</v>
      </c>
      <c r="T1527" s="1">
        <v>3228059</v>
      </c>
      <c r="U1527" s="2">
        <f>IFERROR((table_world_population[[#This Row],[2023]]-table_world_population[[#This Row],[2013]])/table_world_population[[#This Row],[2013]],0)</f>
        <v>0.17420299881890725</v>
      </c>
      <c r="V1527" s="3">
        <f>IFERROR((table_world_population[[#This Row],[2023]]-table_world_population[[#This Row],[2022]])/table_world_population[[#This Row],[2022]],0)</f>
        <v>1.3245717012046982E-2</v>
      </c>
    </row>
    <row r="1528" spans="1:22" x14ac:dyDescent="0.35">
      <c r="A1528" t="s">
        <v>440</v>
      </c>
      <c r="B1528" t="s">
        <v>215</v>
      </c>
      <c r="C1528" t="s">
        <v>15</v>
      </c>
      <c r="D1528" t="s">
        <v>234</v>
      </c>
      <c r="E1528" t="s">
        <v>459</v>
      </c>
      <c r="F1528" t="s">
        <v>14</v>
      </c>
      <c r="G1528" t="s">
        <v>463</v>
      </c>
      <c r="H1528" t="s">
        <v>15</v>
      </c>
      <c r="I1528" s="1">
        <v>629417</v>
      </c>
      <c r="J1528" s="1">
        <v>1672399</v>
      </c>
      <c r="K1528" s="1">
        <v>1712027</v>
      </c>
      <c r="L1528" s="1">
        <v>1754246</v>
      </c>
      <c r="M1528" s="1">
        <v>1797603</v>
      </c>
      <c r="N1528" s="1">
        <v>1841021</v>
      </c>
      <c r="O1528" s="1">
        <v>1882226</v>
      </c>
      <c r="P1528" s="1">
        <v>1919460</v>
      </c>
      <c r="Q1528" s="1">
        <v>1952180</v>
      </c>
      <c r="R1528" s="1">
        <v>1979718</v>
      </c>
      <c r="S1528" s="1">
        <v>2001238</v>
      </c>
      <c r="T1528" s="1">
        <v>2015678</v>
      </c>
      <c r="U1528" s="2">
        <f>IFERROR((table_world_population[[#This Row],[2023]]-table_world_population[[#This Row],[2013]])/table_world_population[[#This Row],[2013]],0)</f>
        <v>0.2052614238587801</v>
      </c>
      <c r="V1528" s="3">
        <f>IFERROR((table_world_population[[#This Row],[2023]]-table_world_population[[#This Row],[2022]])/table_world_population[[#This Row],[2022]],0)</f>
        <v>7.215533584711064E-3</v>
      </c>
    </row>
    <row r="1529" spans="1:22" x14ac:dyDescent="0.35">
      <c r="A1529" t="s">
        <v>440</v>
      </c>
      <c r="B1529" t="s">
        <v>215</v>
      </c>
      <c r="C1529" t="s">
        <v>15</v>
      </c>
      <c r="D1529" t="s">
        <v>235</v>
      </c>
      <c r="E1529" t="s">
        <v>460</v>
      </c>
      <c r="F1529" t="s">
        <v>16</v>
      </c>
      <c r="G1529" t="s">
        <v>463</v>
      </c>
      <c r="H1529" t="s">
        <v>15</v>
      </c>
      <c r="I1529" s="1">
        <v>891194</v>
      </c>
      <c r="J1529" s="1">
        <v>3670874</v>
      </c>
      <c r="K1529" s="1">
        <v>3727686</v>
      </c>
      <c r="L1529" s="1">
        <v>3780403</v>
      </c>
      <c r="M1529" s="1">
        <v>3829045</v>
      </c>
      <c r="N1529" s="1">
        <v>3873945</v>
      </c>
      <c r="O1529" s="1">
        <v>3916904</v>
      </c>
      <c r="P1529" s="1">
        <v>3959231</v>
      </c>
      <c r="Q1529" s="1">
        <v>4003502</v>
      </c>
      <c r="R1529" s="1">
        <v>4050483</v>
      </c>
      <c r="S1529" s="1">
        <v>4098501</v>
      </c>
      <c r="T1529" s="1">
        <v>4148135</v>
      </c>
      <c r="U1529" s="2">
        <f>IFERROR((table_world_population[[#This Row],[2023]]-table_world_population[[#This Row],[2013]])/table_world_population[[#This Row],[2013]],0)</f>
        <v>0.13001290700797685</v>
      </c>
      <c r="V1529" s="3">
        <f>IFERROR((table_world_population[[#This Row],[2023]]-table_world_population[[#This Row],[2022]])/table_world_population[[#This Row],[2022]],0)</f>
        <v>1.2110281295527317E-2</v>
      </c>
    </row>
    <row r="1530" spans="1:22" x14ac:dyDescent="0.35">
      <c r="A1530" t="s">
        <v>440</v>
      </c>
      <c r="B1530" t="s">
        <v>215</v>
      </c>
      <c r="C1530" t="s">
        <v>15</v>
      </c>
      <c r="D1530" t="s">
        <v>236</v>
      </c>
      <c r="E1530" t="s">
        <v>461</v>
      </c>
      <c r="F1530" t="s">
        <v>17</v>
      </c>
      <c r="G1530" t="s">
        <v>463</v>
      </c>
      <c r="H1530" t="s">
        <v>15</v>
      </c>
      <c r="I1530" s="1">
        <v>81442</v>
      </c>
      <c r="J1530" s="1">
        <v>216822</v>
      </c>
      <c r="K1530" s="1">
        <v>223438</v>
      </c>
      <c r="L1530" s="1">
        <v>231782</v>
      </c>
      <c r="M1530" s="1">
        <v>241913</v>
      </c>
      <c r="N1530" s="1">
        <v>253417</v>
      </c>
      <c r="O1530" s="1">
        <v>265936</v>
      </c>
      <c r="P1530" s="1">
        <v>279730</v>
      </c>
      <c r="Q1530" s="1">
        <v>294757</v>
      </c>
      <c r="R1530" s="1">
        <v>311655</v>
      </c>
      <c r="S1530" s="1">
        <v>331031</v>
      </c>
      <c r="T1530" s="1">
        <v>352287</v>
      </c>
      <c r="U1530" s="2">
        <f>IFERROR((table_world_population[[#This Row],[2023]]-table_world_population[[#This Row],[2013]])/table_world_population[[#This Row],[2013]],0)</f>
        <v>0.62477516119212995</v>
      </c>
      <c r="V1530" s="3">
        <f>IFERROR((table_world_population[[#This Row],[2023]]-table_world_population[[#This Row],[2022]])/table_world_population[[#This Row],[2022]],0)</f>
        <v>6.4211508891916472E-2</v>
      </c>
    </row>
    <row r="1531" spans="1:22" x14ac:dyDescent="0.35">
      <c r="A1531" t="s">
        <v>440</v>
      </c>
      <c r="B1531" t="s">
        <v>215</v>
      </c>
      <c r="C1531" t="s">
        <v>20</v>
      </c>
      <c r="D1531" t="s">
        <v>237</v>
      </c>
      <c r="E1531" t="s">
        <v>458</v>
      </c>
      <c r="F1531" t="s">
        <v>15</v>
      </c>
      <c r="G1531" t="s">
        <v>464</v>
      </c>
      <c r="H1531" t="s">
        <v>21</v>
      </c>
      <c r="I1531" s="1">
        <v>858508</v>
      </c>
      <c r="J1531" s="1">
        <v>2805568</v>
      </c>
      <c r="K1531" s="1">
        <v>2836050</v>
      </c>
      <c r="L1531" s="1">
        <v>2864936</v>
      </c>
      <c r="M1531" s="1">
        <v>2891557</v>
      </c>
      <c r="N1531" s="1">
        <v>2915376</v>
      </c>
      <c r="O1531" s="1">
        <v>2935916</v>
      </c>
      <c r="P1531" s="1">
        <v>2953086</v>
      </c>
      <c r="Q1531" s="1">
        <v>2967958</v>
      </c>
      <c r="R1531" s="1">
        <v>2980799</v>
      </c>
      <c r="S1531" s="1">
        <v>2990694</v>
      </c>
      <c r="T1531" s="1">
        <v>2997211</v>
      </c>
      <c r="U1531" s="2">
        <f>IFERROR((table_world_population[[#This Row],[2023]]-table_world_population[[#This Row],[2013]])/table_world_population[[#This Row],[2013]],0)</f>
        <v>6.8308093049250632E-2</v>
      </c>
      <c r="V1531" s="3">
        <f>IFERROR((table_world_population[[#This Row],[2023]]-table_world_population[[#This Row],[2022]])/table_world_population[[#This Row],[2022]],0)</f>
        <v>2.179092879445373E-3</v>
      </c>
    </row>
    <row r="1532" spans="1:22" x14ac:dyDescent="0.35">
      <c r="A1532" t="s">
        <v>440</v>
      </c>
      <c r="B1532" t="s">
        <v>215</v>
      </c>
      <c r="C1532" t="s">
        <v>22</v>
      </c>
      <c r="D1532" t="s">
        <v>238</v>
      </c>
      <c r="E1532" t="s">
        <v>458</v>
      </c>
      <c r="F1532" t="s">
        <v>15</v>
      </c>
      <c r="G1532" t="s">
        <v>465</v>
      </c>
      <c r="H1532" t="s">
        <v>23</v>
      </c>
      <c r="I1532" s="1">
        <v>743544</v>
      </c>
      <c r="J1532" s="1">
        <v>2754527</v>
      </c>
      <c r="K1532" s="1">
        <v>2827102</v>
      </c>
      <c r="L1532" s="1">
        <v>2901495</v>
      </c>
      <c r="M1532" s="1">
        <v>2977004</v>
      </c>
      <c r="N1532" s="1">
        <v>3053007</v>
      </c>
      <c r="O1532" s="1">
        <v>3129150</v>
      </c>
      <c r="P1532" s="1">
        <v>3205334</v>
      </c>
      <c r="Q1532" s="1">
        <v>3282480</v>
      </c>
      <c r="R1532" s="1">
        <v>3361056</v>
      </c>
      <c r="S1532" s="1">
        <v>3440076</v>
      </c>
      <c r="T1532" s="1">
        <v>3518889</v>
      </c>
      <c r="U1532" s="2">
        <f>IFERROR((table_world_population[[#This Row],[2023]]-table_world_population[[#This Row],[2013]])/table_world_population[[#This Row],[2013]],0)</f>
        <v>0.27749301422712502</v>
      </c>
      <c r="V1532" s="3">
        <f>IFERROR((table_world_population[[#This Row],[2023]]-table_world_population[[#This Row],[2022]])/table_world_population[[#This Row],[2022]],0)</f>
        <v>2.2910249657275013E-2</v>
      </c>
    </row>
    <row r="1533" spans="1:22" x14ac:dyDescent="0.35">
      <c r="A1533" t="s">
        <v>440</v>
      </c>
      <c r="B1533" t="s">
        <v>215</v>
      </c>
      <c r="C1533" t="s">
        <v>24</v>
      </c>
      <c r="D1533" t="s">
        <v>239</v>
      </c>
      <c r="E1533" t="s">
        <v>458</v>
      </c>
      <c r="F1533" t="s">
        <v>15</v>
      </c>
      <c r="G1533" t="s">
        <v>463</v>
      </c>
      <c r="H1533" t="s">
        <v>15</v>
      </c>
      <c r="I1533" s="1">
        <v>1602052</v>
      </c>
      <c r="J1533" s="1">
        <v>5560095</v>
      </c>
      <c r="K1533" s="1">
        <v>5663152</v>
      </c>
      <c r="L1533" s="1">
        <v>5766431</v>
      </c>
      <c r="M1533" s="1">
        <v>5868561</v>
      </c>
      <c r="N1533" s="1">
        <v>5968383</v>
      </c>
      <c r="O1533" s="1">
        <v>6065066</v>
      </c>
      <c r="P1533" s="1">
        <v>6158420</v>
      </c>
      <c r="Q1533" s="1">
        <v>6250438</v>
      </c>
      <c r="R1533" s="1">
        <v>6341855</v>
      </c>
      <c r="S1533" s="1">
        <v>6430770</v>
      </c>
      <c r="T1533" s="1">
        <v>6516100</v>
      </c>
      <c r="U1533" s="2">
        <f>IFERROR((table_world_population[[#This Row],[2023]]-table_world_population[[#This Row],[2013]])/table_world_population[[#This Row],[2013]],0)</f>
        <v>0.17194040749303743</v>
      </c>
      <c r="V1533" s="3">
        <f>IFERROR((table_world_population[[#This Row],[2023]]-table_world_population[[#This Row],[2022]])/table_world_population[[#This Row],[2022]],0)</f>
        <v>1.3269017551552924E-2</v>
      </c>
    </row>
    <row r="1534" spans="1:22" x14ac:dyDescent="0.35">
      <c r="A1534" t="s">
        <v>441</v>
      </c>
      <c r="B1534" t="s">
        <v>216</v>
      </c>
      <c r="C1534" t="s">
        <v>18</v>
      </c>
      <c r="D1534" t="s">
        <v>232</v>
      </c>
      <c r="E1534" t="s">
        <v>458</v>
      </c>
      <c r="F1534" t="s">
        <v>15</v>
      </c>
      <c r="G1534" t="s">
        <v>463</v>
      </c>
      <c r="H1534" t="s">
        <v>15</v>
      </c>
      <c r="I1534" s="1">
        <v>2769</v>
      </c>
      <c r="J1534" s="1">
        <v>5280</v>
      </c>
      <c r="K1534" s="1">
        <v>5272</v>
      </c>
      <c r="L1534" s="1">
        <v>5261</v>
      </c>
      <c r="M1534" s="1">
        <v>5244</v>
      </c>
      <c r="N1534" s="1">
        <v>5230</v>
      </c>
      <c r="O1534" s="1">
        <v>5252</v>
      </c>
      <c r="P1534" s="1">
        <v>5301</v>
      </c>
      <c r="Q1534" s="1">
        <v>5367</v>
      </c>
      <c r="R1534" s="1">
        <v>5449</v>
      </c>
      <c r="S1534" s="1">
        <v>5513</v>
      </c>
      <c r="T1534" s="1">
        <v>5561</v>
      </c>
      <c r="U1534" s="2">
        <f>IFERROR((table_world_population[[#This Row],[2023]]-table_world_population[[#This Row],[2013]])/table_world_population[[#This Row],[2013]],0)</f>
        <v>5.3219696969696972E-2</v>
      </c>
      <c r="V1534" s="3">
        <f>IFERROR((table_world_population[[#This Row],[2023]]-table_world_population[[#This Row],[2022]])/table_world_population[[#This Row],[2022]],0)</f>
        <v>8.7066932704516591E-3</v>
      </c>
    </row>
    <row r="1535" spans="1:22" x14ac:dyDescent="0.35">
      <c r="A1535" t="s">
        <v>441</v>
      </c>
      <c r="B1535" t="s">
        <v>216</v>
      </c>
      <c r="C1535" t="s">
        <v>19</v>
      </c>
      <c r="D1535" t="s">
        <v>233</v>
      </c>
      <c r="E1535" t="s">
        <v>458</v>
      </c>
      <c r="F1535" t="s">
        <v>15</v>
      </c>
      <c r="G1535" t="s">
        <v>463</v>
      </c>
      <c r="H1535" t="s">
        <v>15</v>
      </c>
      <c r="I1535" s="1">
        <v>2635</v>
      </c>
      <c r="J1535" s="1">
        <v>5638</v>
      </c>
      <c r="K1535" s="1">
        <v>5627</v>
      </c>
      <c r="L1535" s="1">
        <v>5617</v>
      </c>
      <c r="M1535" s="1">
        <v>5609</v>
      </c>
      <c r="N1535" s="1">
        <v>5598</v>
      </c>
      <c r="O1535" s="1">
        <v>5613</v>
      </c>
      <c r="P1535" s="1">
        <v>5654</v>
      </c>
      <c r="Q1535" s="1">
        <v>5702</v>
      </c>
      <c r="R1535" s="1">
        <v>5755</v>
      </c>
      <c r="S1535" s="1">
        <v>5799</v>
      </c>
      <c r="T1535" s="1">
        <v>5835</v>
      </c>
      <c r="U1535" s="2">
        <f>IFERROR((table_world_population[[#This Row],[2023]]-table_world_population[[#This Row],[2013]])/table_world_population[[#This Row],[2013]],0)</f>
        <v>3.4941468605888613E-2</v>
      </c>
      <c r="V1535" s="3">
        <f>IFERROR((table_world_population[[#This Row],[2023]]-table_world_population[[#This Row],[2022]])/table_world_population[[#This Row],[2022]],0)</f>
        <v>6.2079668908432487E-3</v>
      </c>
    </row>
    <row r="1536" spans="1:22" x14ac:dyDescent="0.35">
      <c r="A1536" t="s">
        <v>441</v>
      </c>
      <c r="B1536" t="s">
        <v>216</v>
      </c>
      <c r="C1536" t="s">
        <v>15</v>
      </c>
      <c r="D1536" t="s">
        <v>234</v>
      </c>
      <c r="E1536" t="s">
        <v>459</v>
      </c>
      <c r="F1536" t="s">
        <v>14</v>
      </c>
      <c r="G1536" t="s">
        <v>463</v>
      </c>
      <c r="H1536" t="s">
        <v>15</v>
      </c>
      <c r="I1536" s="1">
        <v>2245</v>
      </c>
      <c r="J1536" s="1">
        <v>3502</v>
      </c>
      <c r="K1536" s="1">
        <v>3466</v>
      </c>
      <c r="L1536" s="1">
        <v>3440</v>
      </c>
      <c r="M1536" s="1">
        <v>3420</v>
      </c>
      <c r="N1536" s="1">
        <v>3408</v>
      </c>
      <c r="O1536" s="1">
        <v>3421</v>
      </c>
      <c r="P1536" s="1">
        <v>3455</v>
      </c>
      <c r="Q1536" s="1">
        <v>3498</v>
      </c>
      <c r="R1536" s="1">
        <v>3544</v>
      </c>
      <c r="S1536" s="1">
        <v>3585</v>
      </c>
      <c r="T1536" s="1">
        <v>3617</v>
      </c>
      <c r="U1536" s="2">
        <f>IFERROR((table_world_population[[#This Row],[2023]]-table_world_population[[#This Row],[2013]])/table_world_population[[#This Row],[2013]],0)</f>
        <v>3.2838378069674469E-2</v>
      </c>
      <c r="V1536" s="3">
        <f>IFERROR((table_world_population[[#This Row],[2023]]-table_world_population[[#This Row],[2022]])/table_world_population[[#This Row],[2022]],0)</f>
        <v>8.9260808926080893E-3</v>
      </c>
    </row>
    <row r="1537" spans="1:22" x14ac:dyDescent="0.35">
      <c r="A1537" t="s">
        <v>441</v>
      </c>
      <c r="B1537" t="s">
        <v>216</v>
      </c>
      <c r="C1537" t="s">
        <v>15</v>
      </c>
      <c r="D1537" t="s">
        <v>235</v>
      </c>
      <c r="E1537" t="s">
        <v>460</v>
      </c>
      <c r="F1537" t="s">
        <v>16</v>
      </c>
      <c r="G1537" t="s">
        <v>463</v>
      </c>
      <c r="H1537" t="s">
        <v>15</v>
      </c>
      <c r="I1537" s="1">
        <v>2938</v>
      </c>
      <c r="J1537" s="1">
        <v>6834</v>
      </c>
      <c r="K1537" s="1">
        <v>6842</v>
      </c>
      <c r="L1537" s="1">
        <v>6841</v>
      </c>
      <c r="M1537" s="1">
        <v>6838</v>
      </c>
      <c r="N1537" s="1">
        <v>6822</v>
      </c>
      <c r="O1537" s="1">
        <v>6827</v>
      </c>
      <c r="P1537" s="1">
        <v>6863</v>
      </c>
      <c r="Q1537" s="1">
        <v>6907</v>
      </c>
      <c r="R1537" s="1">
        <v>6963</v>
      </c>
      <c r="S1537" s="1">
        <v>6999</v>
      </c>
      <c r="T1537" s="1">
        <v>7017</v>
      </c>
      <c r="U1537" s="2">
        <f>IFERROR((table_world_population[[#This Row],[2023]]-table_world_population[[#This Row],[2013]])/table_world_population[[#This Row],[2013]],0)</f>
        <v>2.6777875329236173E-2</v>
      </c>
      <c r="V1537" s="3">
        <f>IFERROR((table_world_population[[#This Row],[2023]]-table_world_population[[#This Row],[2022]])/table_world_population[[#This Row],[2022]],0)</f>
        <v>2.5717959708529792E-3</v>
      </c>
    </row>
    <row r="1538" spans="1:22" x14ac:dyDescent="0.35">
      <c r="A1538" t="s">
        <v>441</v>
      </c>
      <c r="B1538" t="s">
        <v>216</v>
      </c>
      <c r="C1538" t="s">
        <v>15</v>
      </c>
      <c r="D1538" t="s">
        <v>236</v>
      </c>
      <c r="E1538" t="s">
        <v>461</v>
      </c>
      <c r="F1538" t="s">
        <v>17</v>
      </c>
      <c r="G1538" t="s">
        <v>463</v>
      </c>
      <c r="H1538" t="s">
        <v>15</v>
      </c>
      <c r="I1538" s="1">
        <v>221</v>
      </c>
      <c r="J1538" s="1">
        <v>583</v>
      </c>
      <c r="K1538" s="1">
        <v>591</v>
      </c>
      <c r="L1538" s="1">
        <v>596</v>
      </c>
      <c r="M1538" s="1">
        <v>594</v>
      </c>
      <c r="N1538" s="1">
        <v>598</v>
      </c>
      <c r="O1538" s="1">
        <v>616</v>
      </c>
      <c r="P1538" s="1">
        <v>638</v>
      </c>
      <c r="Q1538" s="1">
        <v>664</v>
      </c>
      <c r="R1538" s="1">
        <v>697</v>
      </c>
      <c r="S1538" s="1">
        <v>728</v>
      </c>
      <c r="T1538" s="1">
        <v>761</v>
      </c>
      <c r="U1538" s="2">
        <f>IFERROR((table_world_population[[#This Row],[2023]]-table_world_population[[#This Row],[2013]])/table_world_population[[#This Row],[2013]],0)</f>
        <v>0.30531732418524871</v>
      </c>
      <c r="V1538" s="3">
        <f>IFERROR((table_world_population[[#This Row],[2023]]-table_world_population[[#This Row],[2022]])/table_world_population[[#This Row],[2022]],0)</f>
        <v>4.5329670329670328E-2</v>
      </c>
    </row>
    <row r="1539" spans="1:22" x14ac:dyDescent="0.35">
      <c r="A1539" t="s">
        <v>441</v>
      </c>
      <c r="B1539" t="s">
        <v>216</v>
      </c>
      <c r="C1539" t="s">
        <v>20</v>
      </c>
      <c r="D1539" t="s">
        <v>237</v>
      </c>
      <c r="E1539" t="s">
        <v>458</v>
      </c>
      <c r="F1539" t="s">
        <v>15</v>
      </c>
      <c r="G1539" t="s">
        <v>464</v>
      </c>
      <c r="H1539" t="s">
        <v>21</v>
      </c>
      <c r="I1539" s="1">
        <v>4545</v>
      </c>
      <c r="J1539" s="1">
        <v>4606</v>
      </c>
      <c r="K1539" s="1">
        <v>4492</v>
      </c>
      <c r="L1539" s="1">
        <v>4380</v>
      </c>
      <c r="M1539" s="1">
        <v>4271</v>
      </c>
      <c r="N1539" s="1">
        <v>4166</v>
      </c>
      <c r="O1539" s="1">
        <v>4087</v>
      </c>
      <c r="P1539" s="1">
        <v>4030</v>
      </c>
      <c r="Q1539" s="1">
        <v>3983</v>
      </c>
      <c r="R1539" s="1">
        <v>3945</v>
      </c>
      <c r="S1539" s="1">
        <v>3900</v>
      </c>
      <c r="T1539" s="1">
        <v>3847</v>
      </c>
      <c r="U1539" s="2">
        <f>IFERROR((table_world_population[[#This Row],[2023]]-table_world_population[[#This Row],[2013]])/table_world_population[[#This Row],[2013]],0)</f>
        <v>-0.16478506296135476</v>
      </c>
      <c r="V1539" s="3">
        <f>IFERROR((table_world_population[[#This Row],[2023]]-table_world_population[[#This Row],[2022]])/table_world_population[[#This Row],[2022]],0)</f>
        <v>-1.358974358974359E-2</v>
      </c>
    </row>
    <row r="1540" spans="1:22" x14ac:dyDescent="0.35">
      <c r="A1540" t="s">
        <v>441</v>
      </c>
      <c r="B1540" t="s">
        <v>216</v>
      </c>
      <c r="C1540" t="s">
        <v>22</v>
      </c>
      <c r="D1540" t="s">
        <v>238</v>
      </c>
      <c r="E1540" t="s">
        <v>458</v>
      </c>
      <c r="F1540" t="s">
        <v>15</v>
      </c>
      <c r="G1540" t="s">
        <v>465</v>
      </c>
      <c r="H1540" t="s">
        <v>23</v>
      </c>
      <c r="I1540" s="1">
        <v>859</v>
      </c>
      <c r="J1540" s="1">
        <v>6312</v>
      </c>
      <c r="K1540" s="1">
        <v>6407</v>
      </c>
      <c r="L1540" s="1">
        <v>6497</v>
      </c>
      <c r="M1540" s="1">
        <v>6581</v>
      </c>
      <c r="N1540" s="1">
        <v>6662</v>
      </c>
      <c r="O1540" s="1">
        <v>6778</v>
      </c>
      <c r="P1540" s="1">
        <v>6926</v>
      </c>
      <c r="Q1540" s="1">
        <v>7086</v>
      </c>
      <c r="R1540" s="1">
        <v>7259</v>
      </c>
      <c r="S1540" s="1">
        <v>7412</v>
      </c>
      <c r="T1540" s="1">
        <v>7549</v>
      </c>
      <c r="U1540" s="2">
        <f>IFERROR((table_world_population[[#This Row],[2023]]-table_world_population[[#This Row],[2013]])/table_world_population[[#This Row],[2013]],0)</f>
        <v>0.19597591888466412</v>
      </c>
      <c r="V1540" s="3">
        <f>IFERROR((table_world_population[[#This Row],[2023]]-table_world_population[[#This Row],[2022]])/table_world_population[[#This Row],[2022]],0)</f>
        <v>1.8483540205072854E-2</v>
      </c>
    </row>
    <row r="1541" spans="1:22" x14ac:dyDescent="0.35">
      <c r="A1541" t="s">
        <v>441</v>
      </c>
      <c r="B1541" t="s">
        <v>216</v>
      </c>
      <c r="C1541" t="s">
        <v>24</v>
      </c>
      <c r="D1541" t="s">
        <v>239</v>
      </c>
      <c r="E1541" t="s">
        <v>458</v>
      </c>
      <c r="F1541" t="s">
        <v>15</v>
      </c>
      <c r="G1541" t="s">
        <v>463</v>
      </c>
      <c r="H1541" t="s">
        <v>15</v>
      </c>
      <c r="I1541" s="1">
        <v>5404</v>
      </c>
      <c r="J1541" s="1">
        <v>10918</v>
      </c>
      <c r="K1541" s="1">
        <v>10899</v>
      </c>
      <c r="L1541" s="1">
        <v>10877</v>
      </c>
      <c r="M1541" s="1">
        <v>10852</v>
      </c>
      <c r="N1541" s="1">
        <v>10828</v>
      </c>
      <c r="O1541" s="1">
        <v>10865</v>
      </c>
      <c r="P1541" s="1">
        <v>10956</v>
      </c>
      <c r="Q1541" s="1">
        <v>11069</v>
      </c>
      <c r="R1541" s="1">
        <v>11204</v>
      </c>
      <c r="S1541" s="1">
        <v>11312</v>
      </c>
      <c r="T1541" s="1">
        <v>11396</v>
      </c>
      <c r="U1541" s="2">
        <f>IFERROR((table_world_population[[#This Row],[2023]]-table_world_population[[#This Row],[2013]])/table_world_population[[#This Row],[2013]],0)</f>
        <v>4.3780912254991755E-2</v>
      </c>
      <c r="V1541" s="3">
        <f>IFERROR((table_world_population[[#This Row],[2023]]-table_world_population[[#This Row],[2022]])/table_world_population[[#This Row],[2022]],0)</f>
        <v>7.4257425742574254E-3</v>
      </c>
    </row>
    <row r="1542" spans="1:22" x14ac:dyDescent="0.35">
      <c r="A1542" t="s">
        <v>442</v>
      </c>
      <c r="B1542" t="s">
        <v>217</v>
      </c>
      <c r="C1542" t="s">
        <v>18</v>
      </c>
      <c r="D1542" t="s">
        <v>232</v>
      </c>
      <c r="E1542" t="s">
        <v>458</v>
      </c>
      <c r="F1542" t="s">
        <v>15</v>
      </c>
      <c r="G1542" t="s">
        <v>463</v>
      </c>
      <c r="H1542" t="s">
        <v>15</v>
      </c>
      <c r="I1542" s="1">
        <v>3769494</v>
      </c>
      <c r="J1542" s="1">
        <v>17886355</v>
      </c>
      <c r="K1542" s="1">
        <v>18416102</v>
      </c>
      <c r="L1542" s="1">
        <v>18983798</v>
      </c>
      <c r="M1542" s="1">
        <v>19617063</v>
      </c>
      <c r="N1542" s="1">
        <v>20303726</v>
      </c>
      <c r="O1542" s="1">
        <v>20994287</v>
      </c>
      <c r="P1542" s="1">
        <v>21707475</v>
      </c>
      <c r="Q1542" s="1">
        <v>22431520</v>
      </c>
      <c r="R1542" s="1">
        <v>23153140</v>
      </c>
      <c r="S1542" s="1">
        <v>23848253</v>
      </c>
      <c r="T1542" s="1">
        <v>24511532</v>
      </c>
      <c r="U1542" s="2">
        <f>IFERROR((table_world_population[[#This Row],[2023]]-table_world_population[[#This Row],[2013]])/table_world_population[[#This Row],[2013]],0)</f>
        <v>0.37040397554448629</v>
      </c>
      <c r="V1542" s="3">
        <f>IFERROR((table_world_population[[#This Row],[2023]]-table_world_population[[#This Row],[2022]])/table_world_population[[#This Row],[2022]],0)</f>
        <v>2.7812477500972502E-2</v>
      </c>
    </row>
    <row r="1543" spans="1:22" x14ac:dyDescent="0.35">
      <c r="A1543" t="s">
        <v>442</v>
      </c>
      <c r="B1543" t="s">
        <v>217</v>
      </c>
      <c r="C1543" t="s">
        <v>19</v>
      </c>
      <c r="D1543" t="s">
        <v>233</v>
      </c>
      <c r="E1543" t="s">
        <v>458</v>
      </c>
      <c r="F1543" t="s">
        <v>15</v>
      </c>
      <c r="G1543" t="s">
        <v>463</v>
      </c>
      <c r="H1543" t="s">
        <v>15</v>
      </c>
      <c r="I1543" s="1">
        <v>3848251</v>
      </c>
      <c r="J1543" s="1">
        <v>17387215</v>
      </c>
      <c r="K1543" s="1">
        <v>17920438</v>
      </c>
      <c r="L1543" s="1">
        <v>18493558</v>
      </c>
      <c r="M1543" s="1">
        <v>19131236</v>
      </c>
      <c r="N1543" s="1">
        <v>19823359</v>
      </c>
      <c r="O1543" s="1">
        <v>20521108</v>
      </c>
      <c r="P1543" s="1">
        <v>21241606</v>
      </c>
      <c r="Q1543" s="1">
        <v>21973090</v>
      </c>
      <c r="R1543" s="1">
        <v>22700638</v>
      </c>
      <c r="S1543" s="1">
        <v>23401332</v>
      </c>
      <c r="T1543" s="1">
        <v>24070802</v>
      </c>
      <c r="U1543" s="2">
        <f>IFERROR((table_world_population[[#This Row],[2023]]-table_world_population[[#This Row],[2013]])/table_world_population[[#This Row],[2013]],0)</f>
        <v>0.38439663856460049</v>
      </c>
      <c r="V1543" s="3">
        <f>IFERROR((table_world_population[[#This Row],[2023]]-table_world_population[[#This Row],[2022]])/table_world_population[[#This Row],[2022]],0)</f>
        <v>2.8608200593026073E-2</v>
      </c>
    </row>
    <row r="1544" spans="1:22" x14ac:dyDescent="0.35">
      <c r="A1544" t="s">
        <v>442</v>
      </c>
      <c r="B1544" t="s">
        <v>217</v>
      </c>
      <c r="C1544" t="s">
        <v>15</v>
      </c>
      <c r="D1544" t="s">
        <v>234</v>
      </c>
      <c r="E1544" t="s">
        <v>459</v>
      </c>
      <c r="F1544" t="s">
        <v>14</v>
      </c>
      <c r="G1544" t="s">
        <v>463</v>
      </c>
      <c r="H1544" t="s">
        <v>15</v>
      </c>
      <c r="I1544" s="1">
        <v>3544004</v>
      </c>
      <c r="J1544" s="1">
        <v>17370314</v>
      </c>
      <c r="K1544" s="1">
        <v>17776072</v>
      </c>
      <c r="L1544" s="1">
        <v>18177010</v>
      </c>
      <c r="M1544" s="1">
        <v>18580838</v>
      </c>
      <c r="N1544" s="1">
        <v>18992554</v>
      </c>
      <c r="O1544" s="1">
        <v>19412680</v>
      </c>
      <c r="P1544" s="1">
        <v>19842789</v>
      </c>
      <c r="Q1544" s="1">
        <v>20279634</v>
      </c>
      <c r="R1544" s="1">
        <v>20722071</v>
      </c>
      <c r="S1544" s="1">
        <v>21159019</v>
      </c>
      <c r="T1544" s="1">
        <v>21583785</v>
      </c>
      <c r="U1544" s="2">
        <f>IFERROR((table_world_population[[#This Row],[2023]]-table_world_population[[#This Row],[2013]])/table_world_population[[#This Row],[2013]],0)</f>
        <v>0.24256734794776882</v>
      </c>
      <c r="V1544" s="3">
        <f>IFERROR((table_world_population[[#This Row],[2023]]-table_world_population[[#This Row],[2022]])/table_world_population[[#This Row],[2022]],0)</f>
        <v>2.0074938256825613E-2</v>
      </c>
    </row>
    <row r="1545" spans="1:22" x14ac:dyDescent="0.35">
      <c r="A1545" t="s">
        <v>442</v>
      </c>
      <c r="B1545" t="s">
        <v>217</v>
      </c>
      <c r="C1545" t="s">
        <v>15</v>
      </c>
      <c r="D1545" t="s">
        <v>235</v>
      </c>
      <c r="E1545" t="s">
        <v>460</v>
      </c>
      <c r="F1545" t="s">
        <v>16</v>
      </c>
      <c r="G1545" t="s">
        <v>463</v>
      </c>
      <c r="H1545" t="s">
        <v>15</v>
      </c>
      <c r="I1545" s="1">
        <v>3912121</v>
      </c>
      <c r="J1545" s="1">
        <v>17366716</v>
      </c>
      <c r="K1545" s="1">
        <v>18003206</v>
      </c>
      <c r="L1545" s="1">
        <v>18717893</v>
      </c>
      <c r="M1545" s="1">
        <v>19556754</v>
      </c>
      <c r="N1545" s="1">
        <v>20492668</v>
      </c>
      <c r="O1545" s="1">
        <v>21429190</v>
      </c>
      <c r="P1545" s="1">
        <v>22399621</v>
      </c>
      <c r="Q1545" s="1">
        <v>23385723</v>
      </c>
      <c r="R1545" s="1">
        <v>24362660</v>
      </c>
      <c r="S1545" s="1">
        <v>25290128</v>
      </c>
      <c r="T1545" s="1">
        <v>26163266</v>
      </c>
      <c r="U1545" s="2">
        <f>IFERROR((table_world_population[[#This Row],[2023]]-table_world_population[[#This Row],[2013]])/table_world_population[[#This Row],[2013]],0)</f>
        <v>0.50651775499754814</v>
      </c>
      <c r="V1545" s="3">
        <f>IFERROR((table_world_population[[#This Row],[2023]]-table_world_population[[#This Row],[2022]])/table_world_population[[#This Row],[2022]],0)</f>
        <v>3.4524854915720472E-2</v>
      </c>
    </row>
    <row r="1546" spans="1:22" x14ac:dyDescent="0.35">
      <c r="A1546" t="s">
        <v>442</v>
      </c>
      <c r="B1546" t="s">
        <v>217</v>
      </c>
      <c r="C1546" t="s">
        <v>15</v>
      </c>
      <c r="D1546" t="s">
        <v>236</v>
      </c>
      <c r="E1546" t="s">
        <v>461</v>
      </c>
      <c r="F1546" t="s">
        <v>17</v>
      </c>
      <c r="G1546" t="s">
        <v>463</v>
      </c>
      <c r="H1546" t="s">
        <v>15</v>
      </c>
      <c r="I1546" s="1">
        <v>161621</v>
      </c>
      <c r="J1546" s="1">
        <v>536540</v>
      </c>
      <c r="K1546" s="1">
        <v>557261</v>
      </c>
      <c r="L1546" s="1">
        <v>582453</v>
      </c>
      <c r="M1546" s="1">
        <v>610707</v>
      </c>
      <c r="N1546" s="1">
        <v>641864</v>
      </c>
      <c r="O1546" s="1">
        <v>673526</v>
      </c>
      <c r="P1546" s="1">
        <v>706669</v>
      </c>
      <c r="Q1546" s="1">
        <v>739255</v>
      </c>
      <c r="R1546" s="1">
        <v>769047</v>
      </c>
      <c r="S1546" s="1">
        <v>800438</v>
      </c>
      <c r="T1546" s="1">
        <v>835283</v>
      </c>
      <c r="U1546" s="2">
        <f>IFERROR((table_world_population[[#This Row],[2023]]-table_world_population[[#This Row],[2013]])/table_world_population[[#This Row],[2013]],0)</f>
        <v>0.5567953927013829</v>
      </c>
      <c r="V1546" s="3">
        <f>IFERROR((table_world_population[[#This Row],[2023]]-table_world_population[[#This Row],[2022]])/table_world_population[[#This Row],[2022]],0)</f>
        <v>4.3532416002238776E-2</v>
      </c>
    </row>
    <row r="1547" spans="1:22" x14ac:dyDescent="0.35">
      <c r="A1547" t="s">
        <v>442</v>
      </c>
      <c r="B1547" t="s">
        <v>217</v>
      </c>
      <c r="C1547" t="s">
        <v>20</v>
      </c>
      <c r="D1547" t="s">
        <v>237</v>
      </c>
      <c r="E1547" t="s">
        <v>458</v>
      </c>
      <c r="F1547" t="s">
        <v>15</v>
      </c>
      <c r="G1547" t="s">
        <v>464</v>
      </c>
      <c r="H1547" t="s">
        <v>21</v>
      </c>
      <c r="I1547" s="1">
        <v>7281270</v>
      </c>
      <c r="J1547" s="1">
        <v>27880935</v>
      </c>
      <c r="K1547" s="1">
        <v>28522730</v>
      </c>
      <c r="L1547" s="1">
        <v>29209851</v>
      </c>
      <c r="M1547" s="1">
        <v>29981884</v>
      </c>
      <c r="N1547" s="1">
        <v>30819206</v>
      </c>
      <c r="O1547" s="1">
        <v>31645525</v>
      </c>
      <c r="P1547" s="1">
        <v>32486255</v>
      </c>
      <c r="Q1547" s="1">
        <v>33323884</v>
      </c>
      <c r="R1547" s="1">
        <v>34136762</v>
      </c>
      <c r="S1547" s="1">
        <v>34889566</v>
      </c>
      <c r="T1547" s="1">
        <v>35576357</v>
      </c>
      <c r="U1547" s="2">
        <f>IFERROR((table_world_population[[#This Row],[2023]]-table_world_population[[#This Row],[2013]])/table_world_population[[#This Row],[2013]],0)</f>
        <v>0.27601018402001226</v>
      </c>
      <c r="V1547" s="3">
        <f>IFERROR((table_world_population[[#This Row],[2023]]-table_world_population[[#This Row],[2022]])/table_world_population[[#This Row],[2022]],0)</f>
        <v>1.968471032285125E-2</v>
      </c>
    </row>
    <row r="1548" spans="1:22" x14ac:dyDescent="0.35">
      <c r="A1548" t="s">
        <v>442</v>
      </c>
      <c r="B1548" t="s">
        <v>217</v>
      </c>
      <c r="C1548" t="s">
        <v>22</v>
      </c>
      <c r="D1548" t="s">
        <v>238</v>
      </c>
      <c r="E1548" t="s">
        <v>458</v>
      </c>
      <c r="F1548" t="s">
        <v>15</v>
      </c>
      <c r="G1548" t="s">
        <v>465</v>
      </c>
      <c r="H1548" t="s">
        <v>23</v>
      </c>
      <c r="I1548" s="1">
        <v>336476</v>
      </c>
      <c r="J1548" s="1">
        <v>7392635</v>
      </c>
      <c r="K1548" s="1">
        <v>7813809</v>
      </c>
      <c r="L1548" s="1">
        <v>8267505</v>
      </c>
      <c r="M1548" s="1">
        <v>8766415</v>
      </c>
      <c r="N1548" s="1">
        <v>9307879</v>
      </c>
      <c r="O1548" s="1">
        <v>9869870</v>
      </c>
      <c r="P1548" s="1">
        <v>10462825</v>
      </c>
      <c r="Q1548" s="1">
        <v>11080727</v>
      </c>
      <c r="R1548" s="1">
        <v>11717016</v>
      </c>
      <c r="S1548" s="1">
        <v>12360019</v>
      </c>
      <c r="T1548" s="1">
        <v>13005977</v>
      </c>
      <c r="U1548" s="2">
        <f>IFERROR((table_world_population[[#This Row],[2023]]-table_world_population[[#This Row],[2013]])/table_world_population[[#This Row],[2013]],0)</f>
        <v>0.7593154538266802</v>
      </c>
      <c r="V1548" s="3">
        <f>IFERROR((table_world_population[[#This Row],[2023]]-table_world_population[[#This Row],[2022]])/table_world_population[[#This Row],[2022]],0)</f>
        <v>5.2261893772169769E-2</v>
      </c>
    </row>
    <row r="1549" spans="1:22" x14ac:dyDescent="0.35">
      <c r="A1549" t="s">
        <v>442</v>
      </c>
      <c r="B1549" t="s">
        <v>217</v>
      </c>
      <c r="C1549" t="s">
        <v>24</v>
      </c>
      <c r="D1549" t="s">
        <v>239</v>
      </c>
      <c r="E1549" t="s">
        <v>458</v>
      </c>
      <c r="F1549" t="s">
        <v>15</v>
      </c>
      <c r="G1549" t="s">
        <v>463</v>
      </c>
      <c r="H1549" t="s">
        <v>15</v>
      </c>
      <c r="I1549" s="1">
        <v>7617746</v>
      </c>
      <c r="J1549" s="1">
        <v>35273570</v>
      </c>
      <c r="K1549" s="1">
        <v>36336539</v>
      </c>
      <c r="L1549" s="1">
        <v>37477356</v>
      </c>
      <c r="M1549" s="1">
        <v>38748299</v>
      </c>
      <c r="N1549" s="1">
        <v>40127085</v>
      </c>
      <c r="O1549" s="1">
        <v>41515395</v>
      </c>
      <c r="P1549" s="1">
        <v>42949080</v>
      </c>
      <c r="Q1549" s="1">
        <v>44404611</v>
      </c>
      <c r="R1549" s="1">
        <v>45853778</v>
      </c>
      <c r="S1549" s="1">
        <v>47249585</v>
      </c>
      <c r="T1549" s="1">
        <v>48582334</v>
      </c>
      <c r="U1549" s="2">
        <f>IFERROR((table_world_population[[#This Row],[2023]]-table_world_population[[#This Row],[2013]])/table_world_population[[#This Row],[2013]],0)</f>
        <v>0.37730130519819799</v>
      </c>
      <c r="V1549" s="3">
        <f>IFERROR((table_world_population[[#This Row],[2023]]-table_world_population[[#This Row],[2022]])/table_world_population[[#This Row],[2022]],0)</f>
        <v>2.8206575782623276E-2</v>
      </c>
    </row>
    <row r="1550" spans="1:22" x14ac:dyDescent="0.35">
      <c r="A1550" t="s">
        <v>443</v>
      </c>
      <c r="B1550" t="s">
        <v>218</v>
      </c>
      <c r="C1550" t="s">
        <v>18</v>
      </c>
      <c r="D1550" t="s">
        <v>232</v>
      </c>
      <c r="E1550" t="s">
        <v>458</v>
      </c>
      <c r="F1550" t="s">
        <v>15</v>
      </c>
      <c r="G1550" t="s">
        <v>463</v>
      </c>
      <c r="H1550" t="s">
        <v>15</v>
      </c>
      <c r="I1550" s="1">
        <v>23728570</v>
      </c>
      <c r="J1550" s="1">
        <v>24465742</v>
      </c>
      <c r="K1550" s="1">
        <v>24331203</v>
      </c>
      <c r="L1550" s="1">
        <v>24260001</v>
      </c>
      <c r="M1550" s="1">
        <v>24181888</v>
      </c>
      <c r="N1550" s="1">
        <v>24090080</v>
      </c>
      <c r="O1550" s="1">
        <v>23982374</v>
      </c>
      <c r="P1550" s="1">
        <v>23871817</v>
      </c>
      <c r="Q1550" s="1">
        <v>23737604</v>
      </c>
      <c r="R1550" s="1">
        <v>23554678</v>
      </c>
      <c r="S1550" s="1">
        <v>20550751</v>
      </c>
      <c r="T1550" s="1">
        <v>20128390</v>
      </c>
      <c r="U1550" s="2">
        <f>IFERROR((table_world_population[[#This Row],[2023]]-table_world_population[[#This Row],[2013]])/table_world_population[[#This Row],[2013]],0)</f>
        <v>-0.17728266733132395</v>
      </c>
      <c r="V1550" s="3">
        <f>IFERROR((table_world_population[[#This Row],[2023]]-table_world_population[[#This Row],[2022]])/table_world_population[[#This Row],[2022]],0)</f>
        <v>-2.0552095638743325E-2</v>
      </c>
    </row>
    <row r="1551" spans="1:22" x14ac:dyDescent="0.35">
      <c r="A1551" t="s">
        <v>443</v>
      </c>
      <c r="B1551" t="s">
        <v>218</v>
      </c>
      <c r="C1551" t="s">
        <v>19</v>
      </c>
      <c r="D1551" t="s">
        <v>233</v>
      </c>
      <c r="E1551" t="s">
        <v>458</v>
      </c>
      <c r="F1551" t="s">
        <v>15</v>
      </c>
      <c r="G1551" t="s">
        <v>463</v>
      </c>
      <c r="H1551" t="s">
        <v>15</v>
      </c>
      <c r="I1551" s="1">
        <v>19038682</v>
      </c>
      <c r="J1551" s="1">
        <v>21023906</v>
      </c>
      <c r="K1551" s="1">
        <v>20940952</v>
      </c>
      <c r="L1551" s="1">
        <v>20907349</v>
      </c>
      <c r="M1551" s="1">
        <v>20856348</v>
      </c>
      <c r="N1551" s="1">
        <v>20790678</v>
      </c>
      <c r="O1551" s="1">
        <v>20708210</v>
      </c>
      <c r="P1551" s="1">
        <v>20602695</v>
      </c>
      <c r="Q1551" s="1">
        <v>20470151</v>
      </c>
      <c r="R1551" s="1">
        <v>20294308</v>
      </c>
      <c r="S1551" s="1">
        <v>17449249</v>
      </c>
      <c r="T1551" s="1">
        <v>16871609</v>
      </c>
      <c r="U1551" s="2">
        <f>IFERROR((table_world_population[[#This Row],[2023]]-table_world_population[[#This Row],[2013]])/table_world_population[[#This Row],[2013]],0)</f>
        <v>-0.19750359424171701</v>
      </c>
      <c r="V1551" s="3">
        <f>IFERROR((table_world_population[[#This Row],[2023]]-table_world_population[[#This Row],[2022]])/table_world_population[[#This Row],[2022]],0)</f>
        <v>-3.3104003501812598E-2</v>
      </c>
    </row>
    <row r="1552" spans="1:22" x14ac:dyDescent="0.35">
      <c r="A1552" t="s">
        <v>443</v>
      </c>
      <c r="B1552" t="s">
        <v>218</v>
      </c>
      <c r="C1552" t="s">
        <v>15</v>
      </c>
      <c r="D1552" t="s">
        <v>234</v>
      </c>
      <c r="E1552" t="s">
        <v>459</v>
      </c>
      <c r="F1552" t="s">
        <v>14</v>
      </c>
      <c r="G1552" t="s">
        <v>463</v>
      </c>
      <c r="H1552" t="s">
        <v>15</v>
      </c>
      <c r="I1552" s="1">
        <v>11413874</v>
      </c>
      <c r="J1552" s="1">
        <v>6692564</v>
      </c>
      <c r="K1552" s="1">
        <v>6771766</v>
      </c>
      <c r="L1552" s="1">
        <v>6850764</v>
      </c>
      <c r="M1552" s="1">
        <v>6904805</v>
      </c>
      <c r="N1552" s="1">
        <v>6930538</v>
      </c>
      <c r="O1552" s="1">
        <v>6907943</v>
      </c>
      <c r="P1552" s="1">
        <v>6849643</v>
      </c>
      <c r="Q1552" s="1">
        <v>6775824</v>
      </c>
      <c r="R1552" s="1">
        <v>6675299</v>
      </c>
      <c r="S1552" s="1">
        <v>5861868</v>
      </c>
      <c r="T1552" s="1">
        <v>5689281</v>
      </c>
      <c r="U1552" s="2">
        <f>IFERROR((table_world_population[[#This Row],[2023]]-table_world_population[[#This Row],[2013]])/table_world_population[[#This Row],[2013]],0)</f>
        <v>-0.14991010918984116</v>
      </c>
      <c r="V1552" s="3">
        <f>IFERROR((table_world_population[[#This Row],[2023]]-table_world_population[[#This Row],[2022]])/table_world_population[[#This Row],[2022]],0)</f>
        <v>-2.9442321116749815E-2</v>
      </c>
    </row>
    <row r="1553" spans="1:22" x14ac:dyDescent="0.35">
      <c r="A1553" t="s">
        <v>443</v>
      </c>
      <c r="B1553" t="s">
        <v>218</v>
      </c>
      <c r="C1553" t="s">
        <v>15</v>
      </c>
      <c r="D1553" t="s">
        <v>235</v>
      </c>
      <c r="E1553" t="s">
        <v>460</v>
      </c>
      <c r="F1553" t="s">
        <v>16</v>
      </c>
      <c r="G1553" t="s">
        <v>463</v>
      </c>
      <c r="H1553" t="s">
        <v>15</v>
      </c>
      <c r="I1553" s="1">
        <v>28283804</v>
      </c>
      <c r="J1553" s="1">
        <v>31854621</v>
      </c>
      <c r="K1553" s="1">
        <v>31502317</v>
      </c>
      <c r="L1553" s="1">
        <v>31205806</v>
      </c>
      <c r="M1553" s="1">
        <v>30912376</v>
      </c>
      <c r="N1553" s="1">
        <v>30617778</v>
      </c>
      <c r="O1553" s="1">
        <v>30356477</v>
      </c>
      <c r="P1553" s="1">
        <v>30099590</v>
      </c>
      <c r="Q1553" s="1">
        <v>29832592</v>
      </c>
      <c r="R1553" s="1">
        <v>29544595</v>
      </c>
      <c r="S1553" s="1">
        <v>24990962</v>
      </c>
      <c r="T1553" s="1">
        <v>23842645</v>
      </c>
      <c r="U1553" s="2">
        <f>IFERROR((table_world_population[[#This Row],[2023]]-table_world_population[[#This Row],[2013]])/table_world_population[[#This Row],[2013]],0)</f>
        <v>-0.25151691492421147</v>
      </c>
      <c r="V1553" s="3">
        <f>IFERROR((table_world_population[[#This Row],[2023]]-table_world_population[[#This Row],[2022]])/table_world_population[[#This Row],[2022]],0)</f>
        <v>-4.5949291587894854E-2</v>
      </c>
    </row>
    <row r="1554" spans="1:22" x14ac:dyDescent="0.35">
      <c r="A1554" t="s">
        <v>443</v>
      </c>
      <c r="B1554" t="s">
        <v>218</v>
      </c>
      <c r="C1554" t="s">
        <v>15</v>
      </c>
      <c r="D1554" t="s">
        <v>236</v>
      </c>
      <c r="E1554" t="s">
        <v>461</v>
      </c>
      <c r="F1554" t="s">
        <v>17</v>
      </c>
      <c r="G1554" t="s">
        <v>463</v>
      </c>
      <c r="H1554" t="s">
        <v>15</v>
      </c>
      <c r="I1554" s="1">
        <v>3069573</v>
      </c>
      <c r="J1554" s="1">
        <v>6942463</v>
      </c>
      <c r="K1554" s="1">
        <v>6998072</v>
      </c>
      <c r="L1554" s="1">
        <v>7110780</v>
      </c>
      <c r="M1554" s="1">
        <v>7221054</v>
      </c>
      <c r="N1554" s="1">
        <v>7332442</v>
      </c>
      <c r="O1554" s="1">
        <v>7426164</v>
      </c>
      <c r="P1554" s="1">
        <v>7525279</v>
      </c>
      <c r="Q1554" s="1">
        <v>7599338</v>
      </c>
      <c r="R1554" s="1">
        <v>7629091</v>
      </c>
      <c r="S1554" s="1">
        <v>7147170</v>
      </c>
      <c r="T1554" s="1">
        <v>7468075</v>
      </c>
      <c r="U1554" s="2">
        <f>IFERROR((table_world_population[[#This Row],[2023]]-table_world_population[[#This Row],[2013]])/table_world_population[[#This Row],[2013]],0)</f>
        <v>7.5709730105871648E-2</v>
      </c>
      <c r="V1554" s="3">
        <f>IFERROR((table_world_population[[#This Row],[2023]]-table_world_population[[#This Row],[2022]])/table_world_population[[#This Row],[2022]],0)</f>
        <v>4.4899589627782746E-2</v>
      </c>
    </row>
    <row r="1555" spans="1:22" x14ac:dyDescent="0.35">
      <c r="A1555" t="s">
        <v>443</v>
      </c>
      <c r="B1555" t="s">
        <v>218</v>
      </c>
      <c r="C1555" t="s">
        <v>20</v>
      </c>
      <c r="D1555" t="s">
        <v>237</v>
      </c>
      <c r="E1555" t="s">
        <v>458</v>
      </c>
      <c r="F1555" t="s">
        <v>15</v>
      </c>
      <c r="G1555" t="s">
        <v>464</v>
      </c>
      <c r="H1555" t="s">
        <v>21</v>
      </c>
      <c r="I1555" s="1">
        <v>22755599</v>
      </c>
      <c r="J1555" s="1">
        <v>14158653</v>
      </c>
      <c r="K1555" s="1">
        <v>14048855</v>
      </c>
      <c r="L1555" s="1">
        <v>13974326</v>
      </c>
      <c r="M1555" s="1">
        <v>13892494</v>
      </c>
      <c r="N1555" s="1">
        <v>13802628</v>
      </c>
      <c r="O1555" s="1">
        <v>13696770</v>
      </c>
      <c r="P1555" s="1">
        <v>13576734</v>
      </c>
      <c r="Q1555" s="1">
        <v>13435621</v>
      </c>
      <c r="R1555" s="1">
        <v>13261249</v>
      </c>
      <c r="S1555" s="1">
        <v>11430780</v>
      </c>
      <c r="T1555" s="1">
        <v>11064850</v>
      </c>
      <c r="U1555" s="2">
        <f>IFERROR((table_world_population[[#This Row],[2023]]-table_world_population[[#This Row],[2013]])/table_world_population[[#This Row],[2013]],0)</f>
        <v>-0.21850969862740474</v>
      </c>
      <c r="V1555" s="3">
        <f>IFERROR((table_world_population[[#This Row],[2023]]-table_world_population[[#This Row],[2022]])/table_world_population[[#This Row],[2022]],0)</f>
        <v>-3.2012688547938109E-2</v>
      </c>
    </row>
    <row r="1556" spans="1:22" x14ac:dyDescent="0.35">
      <c r="A1556" t="s">
        <v>443</v>
      </c>
      <c r="B1556" t="s">
        <v>218</v>
      </c>
      <c r="C1556" t="s">
        <v>22</v>
      </c>
      <c r="D1556" t="s">
        <v>238</v>
      </c>
      <c r="E1556" t="s">
        <v>458</v>
      </c>
      <c r="F1556" t="s">
        <v>15</v>
      </c>
      <c r="G1556" t="s">
        <v>465</v>
      </c>
      <c r="H1556" t="s">
        <v>23</v>
      </c>
      <c r="I1556" s="1">
        <v>20011652</v>
      </c>
      <c r="J1556" s="1">
        <v>31330995</v>
      </c>
      <c r="K1556" s="1">
        <v>31223300</v>
      </c>
      <c r="L1556" s="1">
        <v>31193024</v>
      </c>
      <c r="M1556" s="1">
        <v>31145742</v>
      </c>
      <c r="N1556" s="1">
        <v>31078130</v>
      </c>
      <c r="O1556" s="1">
        <v>30993814</v>
      </c>
      <c r="P1556" s="1">
        <v>30897778</v>
      </c>
      <c r="Q1556" s="1">
        <v>30772133</v>
      </c>
      <c r="R1556" s="1">
        <v>30587737</v>
      </c>
      <c r="S1556" s="1">
        <v>26569220</v>
      </c>
      <c r="T1556" s="1">
        <v>25935150</v>
      </c>
      <c r="U1556" s="2">
        <f>IFERROR((table_world_population[[#This Row],[2023]]-table_world_population[[#This Row],[2013]])/table_world_population[[#This Row],[2013]],0)</f>
        <v>-0.17222067157458612</v>
      </c>
      <c r="V1556" s="3">
        <f>IFERROR((table_world_population[[#This Row],[2023]]-table_world_population[[#This Row],[2022]])/table_world_population[[#This Row],[2022]],0)</f>
        <v>-2.3864833066232279E-2</v>
      </c>
    </row>
    <row r="1557" spans="1:22" x14ac:dyDescent="0.35">
      <c r="A1557" t="s">
        <v>443</v>
      </c>
      <c r="B1557" t="s">
        <v>218</v>
      </c>
      <c r="C1557" t="s">
        <v>24</v>
      </c>
      <c r="D1557" t="s">
        <v>239</v>
      </c>
      <c r="E1557" t="s">
        <v>458</v>
      </c>
      <c r="F1557" t="s">
        <v>15</v>
      </c>
      <c r="G1557" t="s">
        <v>463</v>
      </c>
      <c r="H1557" t="s">
        <v>15</v>
      </c>
      <c r="I1557" s="1">
        <v>42767251</v>
      </c>
      <c r="J1557" s="1">
        <v>45489648</v>
      </c>
      <c r="K1557" s="1">
        <v>45272155</v>
      </c>
      <c r="L1557" s="1">
        <v>45167350</v>
      </c>
      <c r="M1557" s="1">
        <v>45038236</v>
      </c>
      <c r="N1557" s="1">
        <v>44880758</v>
      </c>
      <c r="O1557" s="1">
        <v>44690584</v>
      </c>
      <c r="P1557" s="1">
        <v>44474512</v>
      </c>
      <c r="Q1557" s="1">
        <v>44207754</v>
      </c>
      <c r="R1557" s="1">
        <v>43848986</v>
      </c>
      <c r="S1557" s="1">
        <v>38000000</v>
      </c>
      <c r="T1557" s="1">
        <v>37000000</v>
      </c>
      <c r="U1557" s="2">
        <f>IFERROR((table_world_population[[#This Row],[2023]]-table_world_population[[#This Row],[2013]])/table_world_population[[#This Row],[2013]],0)</f>
        <v>-0.18662813130583028</v>
      </c>
      <c r="V1557" s="3">
        <f>IFERROR((table_world_population[[#This Row],[2023]]-table_world_population[[#This Row],[2022]])/table_world_population[[#This Row],[2022]],0)</f>
        <v>-2.6315789473684209E-2</v>
      </c>
    </row>
    <row r="1558" spans="1:22" x14ac:dyDescent="0.35">
      <c r="A1558" t="s">
        <v>444</v>
      </c>
      <c r="B1558" t="s">
        <v>219</v>
      </c>
      <c r="C1558" t="s">
        <v>18</v>
      </c>
      <c r="D1558" t="s">
        <v>232</v>
      </c>
      <c r="E1558" t="s">
        <v>458</v>
      </c>
      <c r="F1558" t="s">
        <v>15</v>
      </c>
      <c r="G1558" t="s">
        <v>463</v>
      </c>
      <c r="H1558" t="s">
        <v>15</v>
      </c>
      <c r="I1558" s="1">
        <v>52349</v>
      </c>
      <c r="J1558" s="1">
        <v>2475122</v>
      </c>
      <c r="K1558" s="1">
        <v>2528177</v>
      </c>
      <c r="L1558" s="1">
        <v>2579445</v>
      </c>
      <c r="M1558" s="1">
        <v>2628601</v>
      </c>
      <c r="N1558" s="1">
        <v>2675811</v>
      </c>
      <c r="O1558" s="1">
        <v>2721838</v>
      </c>
      <c r="P1558" s="1">
        <v>2767844</v>
      </c>
      <c r="Q1558" s="1">
        <v>2811921</v>
      </c>
      <c r="R1558" s="1">
        <v>2853108</v>
      </c>
      <c r="S1558" s="1">
        <v>2893385</v>
      </c>
      <c r="T1558" s="1">
        <v>2933285</v>
      </c>
      <c r="U1558" s="2">
        <f>IFERROR((table_world_population[[#This Row],[2023]]-table_world_population[[#This Row],[2013]])/table_world_population[[#This Row],[2013]],0)</f>
        <v>0.1851072391583122</v>
      </c>
      <c r="V1558" s="3">
        <f>IFERROR((table_world_population[[#This Row],[2023]]-table_world_population[[#This Row],[2022]])/table_world_population[[#This Row],[2022]],0)</f>
        <v>1.3790076329282138E-2</v>
      </c>
    </row>
    <row r="1559" spans="1:22" x14ac:dyDescent="0.35">
      <c r="A1559" t="s">
        <v>444</v>
      </c>
      <c r="B1559" t="s">
        <v>219</v>
      </c>
      <c r="C1559" t="s">
        <v>19</v>
      </c>
      <c r="D1559" t="s">
        <v>233</v>
      </c>
      <c r="E1559" t="s">
        <v>458</v>
      </c>
      <c r="F1559" t="s">
        <v>15</v>
      </c>
      <c r="G1559" t="s">
        <v>463</v>
      </c>
      <c r="H1559" t="s">
        <v>15</v>
      </c>
      <c r="I1559" s="1">
        <v>81077</v>
      </c>
      <c r="J1559" s="1">
        <v>6276725</v>
      </c>
      <c r="K1559" s="1">
        <v>6307775</v>
      </c>
      <c r="L1559" s="1">
        <v>6337454</v>
      </c>
      <c r="M1559" s="1">
        <v>6365662</v>
      </c>
      <c r="N1559" s="1">
        <v>6392484</v>
      </c>
      <c r="O1559" s="1">
        <v>6418331</v>
      </c>
      <c r="P1559" s="1">
        <v>6443813</v>
      </c>
      <c r="Q1559" s="1">
        <v>6475368</v>
      </c>
      <c r="R1559" s="1">
        <v>6512037</v>
      </c>
      <c r="S1559" s="1">
        <v>6547744</v>
      </c>
      <c r="T1559" s="1">
        <v>6583587</v>
      </c>
      <c r="U1559" s="2">
        <f>IFERROR((table_world_population[[#This Row],[2023]]-table_world_population[[#This Row],[2013]])/table_world_population[[#This Row],[2013]],0)</f>
        <v>4.8888871186805218E-2</v>
      </c>
      <c r="V1559" s="3">
        <f>IFERROR((table_world_population[[#This Row],[2023]]-table_world_population[[#This Row],[2022]])/table_world_population[[#This Row],[2022]],0)</f>
        <v>5.4740991706456457E-3</v>
      </c>
    </row>
    <row r="1560" spans="1:22" x14ac:dyDescent="0.35">
      <c r="A1560" t="s">
        <v>444</v>
      </c>
      <c r="B1560" t="s">
        <v>219</v>
      </c>
      <c r="C1560" t="s">
        <v>15</v>
      </c>
      <c r="D1560" t="s">
        <v>234</v>
      </c>
      <c r="E1560" t="s">
        <v>459</v>
      </c>
      <c r="F1560" t="s">
        <v>14</v>
      </c>
      <c r="G1560" t="s">
        <v>463</v>
      </c>
      <c r="H1560" t="s">
        <v>15</v>
      </c>
      <c r="I1560" s="1">
        <v>51448</v>
      </c>
      <c r="J1560" s="1">
        <v>1254286</v>
      </c>
      <c r="K1560" s="1">
        <v>1266578</v>
      </c>
      <c r="L1560" s="1">
        <v>1276709</v>
      </c>
      <c r="M1560" s="1">
        <v>1288760</v>
      </c>
      <c r="N1560" s="1">
        <v>1305519</v>
      </c>
      <c r="O1560" s="1">
        <v>1328009</v>
      </c>
      <c r="P1560" s="1">
        <v>1355237</v>
      </c>
      <c r="Q1560" s="1">
        <v>1387612</v>
      </c>
      <c r="R1560" s="1">
        <v>1418167</v>
      </c>
      <c r="S1560" s="1">
        <v>1438088</v>
      </c>
      <c r="T1560" s="1">
        <v>1448125</v>
      </c>
      <c r="U1560" s="2">
        <f>IFERROR((table_world_population[[#This Row],[2023]]-table_world_population[[#This Row],[2013]])/table_world_population[[#This Row],[2013]],0)</f>
        <v>0.15454130876052191</v>
      </c>
      <c r="V1560" s="3">
        <f>IFERROR((table_world_population[[#This Row],[2023]]-table_world_population[[#This Row],[2022]])/table_world_population[[#This Row],[2022]],0)</f>
        <v>6.9794059890632559E-3</v>
      </c>
    </row>
    <row r="1561" spans="1:22" x14ac:dyDescent="0.35">
      <c r="A1561" t="s">
        <v>444</v>
      </c>
      <c r="B1561" t="s">
        <v>219</v>
      </c>
      <c r="C1561" t="s">
        <v>15</v>
      </c>
      <c r="D1561" t="s">
        <v>235</v>
      </c>
      <c r="E1561" t="s">
        <v>460</v>
      </c>
      <c r="F1561" t="s">
        <v>16</v>
      </c>
      <c r="G1561" t="s">
        <v>463</v>
      </c>
      <c r="H1561" t="s">
        <v>15</v>
      </c>
      <c r="I1561" s="1">
        <v>78903</v>
      </c>
      <c r="J1561" s="1">
        <v>7460078</v>
      </c>
      <c r="K1561" s="1">
        <v>7521502</v>
      </c>
      <c r="L1561" s="1">
        <v>7580093</v>
      </c>
      <c r="M1561" s="1">
        <v>7631041</v>
      </c>
      <c r="N1561" s="1">
        <v>7671386</v>
      </c>
      <c r="O1561" s="1">
        <v>7700679</v>
      </c>
      <c r="P1561" s="1">
        <v>7720914</v>
      </c>
      <c r="Q1561" s="1">
        <v>7746067</v>
      </c>
      <c r="R1561" s="1">
        <v>7782300</v>
      </c>
      <c r="S1561" s="1">
        <v>7830368</v>
      </c>
      <c r="T1561" s="1">
        <v>7891202</v>
      </c>
      <c r="U1561" s="2">
        <f>IFERROR((table_world_population[[#This Row],[2023]]-table_world_population[[#This Row],[2013]])/table_world_population[[#This Row],[2013]],0)</f>
        <v>5.7790816664383404E-2</v>
      </c>
      <c r="V1561" s="3">
        <f>IFERROR((table_world_population[[#This Row],[2023]]-table_world_population[[#This Row],[2022]])/table_world_population[[#This Row],[2022]],0)</f>
        <v>7.7689835267001498E-3</v>
      </c>
    </row>
    <row r="1562" spans="1:22" x14ac:dyDescent="0.35">
      <c r="A1562" t="s">
        <v>444</v>
      </c>
      <c r="B1562" t="s">
        <v>219</v>
      </c>
      <c r="C1562" t="s">
        <v>15</v>
      </c>
      <c r="D1562" t="s">
        <v>236</v>
      </c>
      <c r="E1562" t="s">
        <v>461</v>
      </c>
      <c r="F1562" t="s">
        <v>17</v>
      </c>
      <c r="G1562" t="s">
        <v>463</v>
      </c>
      <c r="H1562" t="s">
        <v>15</v>
      </c>
      <c r="I1562" s="1">
        <v>3074</v>
      </c>
      <c r="J1562" s="1">
        <v>37483</v>
      </c>
      <c r="K1562" s="1">
        <v>47871</v>
      </c>
      <c r="L1562" s="1">
        <v>60097</v>
      </c>
      <c r="M1562" s="1">
        <v>74462</v>
      </c>
      <c r="N1562" s="1">
        <v>91391</v>
      </c>
      <c r="O1562" s="1">
        <v>111481</v>
      </c>
      <c r="P1562" s="1">
        <v>135505</v>
      </c>
      <c r="Q1562" s="1">
        <v>153610</v>
      </c>
      <c r="R1562" s="1">
        <v>164678</v>
      </c>
      <c r="S1562" s="1">
        <v>172674</v>
      </c>
      <c r="T1562" s="1">
        <v>177543</v>
      </c>
      <c r="U1562" s="2">
        <f>IFERROR((table_world_population[[#This Row],[2023]]-table_world_population[[#This Row],[2013]])/table_world_population[[#This Row],[2013]],0)</f>
        <v>3.7366272710295334</v>
      </c>
      <c r="V1562" s="3">
        <f>IFERROR((table_world_population[[#This Row],[2023]]-table_world_population[[#This Row],[2022]])/table_world_population[[#This Row],[2022]],0)</f>
        <v>2.8197644115500888E-2</v>
      </c>
    </row>
    <row r="1563" spans="1:22" x14ac:dyDescent="0.35">
      <c r="A1563" t="s">
        <v>444</v>
      </c>
      <c r="B1563" t="s">
        <v>219</v>
      </c>
      <c r="C1563" t="s">
        <v>20</v>
      </c>
      <c r="D1563" t="s">
        <v>237</v>
      </c>
      <c r="E1563" t="s">
        <v>458</v>
      </c>
      <c r="F1563" t="s">
        <v>15</v>
      </c>
      <c r="G1563" t="s">
        <v>464</v>
      </c>
      <c r="H1563" t="s">
        <v>21</v>
      </c>
      <c r="I1563" s="1">
        <v>35358</v>
      </c>
      <c r="J1563" s="1">
        <v>1307001</v>
      </c>
      <c r="K1563" s="1">
        <v>1292258</v>
      </c>
      <c r="L1563" s="1">
        <v>1277435</v>
      </c>
      <c r="M1563" s="1">
        <v>1262345</v>
      </c>
      <c r="N1563" s="1">
        <v>1247072</v>
      </c>
      <c r="O1563" s="1">
        <v>1231912</v>
      </c>
      <c r="P1563" s="1">
        <v>1216952</v>
      </c>
      <c r="Q1563" s="1">
        <v>1202890</v>
      </c>
      <c r="R1563" s="1">
        <v>1189467</v>
      </c>
      <c r="S1563" s="1">
        <v>1176081</v>
      </c>
      <c r="T1563" s="1">
        <v>1163057</v>
      </c>
      <c r="U1563" s="2">
        <f>IFERROR((table_world_population[[#This Row],[2023]]-table_world_population[[#This Row],[2013]])/table_world_population[[#This Row],[2013]],0)</f>
        <v>-0.11013304503975131</v>
      </c>
      <c r="V1563" s="3">
        <f>IFERROR((table_world_population[[#This Row],[2023]]-table_world_population[[#This Row],[2022]])/table_world_population[[#This Row],[2022]],0)</f>
        <v>-1.1074067177345779E-2</v>
      </c>
    </row>
    <row r="1564" spans="1:22" x14ac:dyDescent="0.35">
      <c r="A1564" t="s">
        <v>444</v>
      </c>
      <c r="B1564" t="s">
        <v>219</v>
      </c>
      <c r="C1564" t="s">
        <v>22</v>
      </c>
      <c r="D1564" t="s">
        <v>238</v>
      </c>
      <c r="E1564" t="s">
        <v>458</v>
      </c>
      <c r="F1564" t="s">
        <v>15</v>
      </c>
      <c r="G1564" t="s">
        <v>465</v>
      </c>
      <c r="H1564" t="s">
        <v>23</v>
      </c>
      <c r="I1564" s="1">
        <v>98068</v>
      </c>
      <c r="J1564" s="1">
        <v>7444846</v>
      </c>
      <c r="K1564" s="1">
        <v>7543693</v>
      </c>
      <c r="L1564" s="1">
        <v>7639464</v>
      </c>
      <c r="M1564" s="1">
        <v>7731918</v>
      </c>
      <c r="N1564" s="1">
        <v>7821224</v>
      </c>
      <c r="O1564" s="1">
        <v>7908257</v>
      </c>
      <c r="P1564" s="1">
        <v>7994705</v>
      </c>
      <c r="Q1564" s="1">
        <v>8084399</v>
      </c>
      <c r="R1564" s="1">
        <v>8175678</v>
      </c>
      <c r="S1564" s="1">
        <v>8265048</v>
      </c>
      <c r="T1564" s="1">
        <v>8353814</v>
      </c>
      <c r="U1564" s="2">
        <f>IFERROR((table_world_population[[#This Row],[2023]]-table_world_population[[#This Row],[2013]])/table_world_population[[#This Row],[2013]],0)</f>
        <v>0.12209359333960702</v>
      </c>
      <c r="V1564" s="3">
        <f>IFERROR((table_world_population[[#This Row],[2023]]-table_world_population[[#This Row],[2022]])/table_world_population[[#This Row],[2022]],0)</f>
        <v>1.0739925527353259E-2</v>
      </c>
    </row>
    <row r="1565" spans="1:22" x14ac:dyDescent="0.35">
      <c r="A1565" t="s">
        <v>444</v>
      </c>
      <c r="B1565" t="s">
        <v>219</v>
      </c>
      <c r="C1565" t="s">
        <v>24</v>
      </c>
      <c r="D1565" t="s">
        <v>239</v>
      </c>
      <c r="E1565" t="s">
        <v>458</v>
      </c>
      <c r="F1565" t="s">
        <v>15</v>
      </c>
      <c r="G1565" t="s">
        <v>463</v>
      </c>
      <c r="H1565" t="s">
        <v>15</v>
      </c>
      <c r="I1565" s="1">
        <v>133426</v>
      </c>
      <c r="J1565" s="1">
        <v>8751847</v>
      </c>
      <c r="K1565" s="1">
        <v>8835951</v>
      </c>
      <c r="L1565" s="1">
        <v>8916899</v>
      </c>
      <c r="M1565" s="1">
        <v>8994263</v>
      </c>
      <c r="N1565" s="1">
        <v>9068296</v>
      </c>
      <c r="O1565" s="1">
        <v>9140169</v>
      </c>
      <c r="P1565" s="1">
        <v>9211657</v>
      </c>
      <c r="Q1565" s="1">
        <v>9287289</v>
      </c>
      <c r="R1565" s="1">
        <v>9365145</v>
      </c>
      <c r="S1565" s="1">
        <v>9441129</v>
      </c>
      <c r="T1565" s="1">
        <v>9516871</v>
      </c>
      <c r="U1565" s="2">
        <f>IFERROR((table_world_population[[#This Row],[2023]]-table_world_population[[#This Row],[2013]])/table_world_population[[#This Row],[2013]],0)</f>
        <v>8.7412862679157891E-2</v>
      </c>
      <c r="V1565" s="3">
        <f>IFERROR((table_world_population[[#This Row],[2023]]-table_world_population[[#This Row],[2022]])/table_world_population[[#This Row],[2022]],0)</f>
        <v>8.0225574716752627E-3</v>
      </c>
    </row>
    <row r="1566" spans="1:22" x14ac:dyDescent="0.35">
      <c r="A1566" t="s">
        <v>445</v>
      </c>
      <c r="B1566" t="s">
        <v>220</v>
      </c>
      <c r="C1566" t="s">
        <v>18</v>
      </c>
      <c r="D1566" t="s">
        <v>232</v>
      </c>
      <c r="E1566" t="s">
        <v>458</v>
      </c>
      <c r="F1566" t="s">
        <v>15</v>
      </c>
      <c r="G1566" t="s">
        <v>463</v>
      </c>
      <c r="H1566" t="s">
        <v>15</v>
      </c>
      <c r="I1566" s="1">
        <v>27090467</v>
      </c>
      <c r="J1566" s="1">
        <v>32584323</v>
      </c>
      <c r="K1566" s="1">
        <v>32802913</v>
      </c>
      <c r="L1566" s="1">
        <v>33041408</v>
      </c>
      <c r="M1566" s="1">
        <v>33270675</v>
      </c>
      <c r="N1566" s="1">
        <v>33477363</v>
      </c>
      <c r="O1566" s="1">
        <v>33662065</v>
      </c>
      <c r="P1566" s="1">
        <v>33835792</v>
      </c>
      <c r="Q1566" s="1">
        <v>33948108</v>
      </c>
      <c r="R1566" s="1">
        <v>33913559</v>
      </c>
      <c r="S1566" s="1">
        <v>34291141</v>
      </c>
      <c r="T1566" s="1">
        <v>34561278</v>
      </c>
      <c r="U1566" s="2">
        <f>IFERROR((table_world_population[[#This Row],[2023]]-table_world_population[[#This Row],[2013]])/table_world_population[[#This Row],[2013]],0)</f>
        <v>6.0671967927644226E-2</v>
      </c>
      <c r="V1566" s="3">
        <f>IFERROR((table_world_population[[#This Row],[2023]]-table_world_population[[#This Row],[2022]])/table_world_population[[#This Row],[2022]],0)</f>
        <v>7.8777489497943512E-3</v>
      </c>
    </row>
    <row r="1567" spans="1:22" x14ac:dyDescent="0.35">
      <c r="A1567" t="s">
        <v>445</v>
      </c>
      <c r="B1567" t="s">
        <v>220</v>
      </c>
      <c r="C1567" t="s">
        <v>19</v>
      </c>
      <c r="D1567" t="s">
        <v>233</v>
      </c>
      <c r="E1567" t="s">
        <v>458</v>
      </c>
      <c r="F1567" t="s">
        <v>15</v>
      </c>
      <c r="G1567" t="s">
        <v>463</v>
      </c>
      <c r="H1567" t="s">
        <v>15</v>
      </c>
      <c r="I1567" s="1">
        <v>25309533</v>
      </c>
      <c r="J1567" s="1">
        <v>31543950</v>
      </c>
      <c r="K1567" s="1">
        <v>31799385</v>
      </c>
      <c r="L1567" s="1">
        <v>32074811</v>
      </c>
      <c r="M1567" s="1">
        <v>32340918</v>
      </c>
      <c r="N1567" s="1">
        <v>32581496</v>
      </c>
      <c r="O1567" s="1">
        <v>32798279</v>
      </c>
      <c r="P1567" s="1">
        <v>33000535</v>
      </c>
      <c r="Q1567" s="1">
        <v>33133126</v>
      </c>
      <c r="R1567" s="1">
        <v>33112733</v>
      </c>
      <c r="S1567" s="1">
        <v>33499858</v>
      </c>
      <c r="T1567" s="1">
        <v>33788722</v>
      </c>
      <c r="U1567" s="2">
        <f>IFERROR((table_world_population[[#This Row],[2023]]-table_world_population[[#This Row],[2013]])/table_world_population[[#This Row],[2013]],0)</f>
        <v>7.1163313408751913E-2</v>
      </c>
      <c r="V1567" s="3">
        <f>IFERROR((table_world_population[[#This Row],[2023]]-table_world_population[[#This Row],[2022]])/table_world_population[[#This Row],[2022]],0)</f>
        <v>8.6228425207056109E-3</v>
      </c>
    </row>
    <row r="1568" spans="1:22" x14ac:dyDescent="0.35">
      <c r="A1568" t="s">
        <v>445</v>
      </c>
      <c r="B1568" t="s">
        <v>220</v>
      </c>
      <c r="C1568" t="s">
        <v>15</v>
      </c>
      <c r="D1568" t="s">
        <v>234</v>
      </c>
      <c r="E1568" t="s">
        <v>459</v>
      </c>
      <c r="F1568" t="s">
        <v>14</v>
      </c>
      <c r="G1568" t="s">
        <v>463</v>
      </c>
      <c r="H1568" t="s">
        <v>15</v>
      </c>
      <c r="I1568" s="1">
        <v>12240197</v>
      </c>
      <c r="J1568" s="1">
        <v>11322908</v>
      </c>
      <c r="K1568" s="1">
        <v>11416760</v>
      </c>
      <c r="L1568" s="1">
        <v>11539391</v>
      </c>
      <c r="M1568" s="1">
        <v>11679120</v>
      </c>
      <c r="N1568" s="1">
        <v>11808720</v>
      </c>
      <c r="O1568" s="1">
        <v>11901953</v>
      </c>
      <c r="P1568" s="1">
        <v>11946384</v>
      </c>
      <c r="Q1568" s="1">
        <v>11932645</v>
      </c>
      <c r="R1568" s="1">
        <v>11837654</v>
      </c>
      <c r="S1568" s="1">
        <v>11840865</v>
      </c>
      <c r="T1568" s="1">
        <v>11767595</v>
      </c>
      <c r="U1568" s="2">
        <f>IFERROR((table_world_population[[#This Row],[2023]]-table_world_population[[#This Row],[2013]])/table_world_population[[#This Row],[2013]],0)</f>
        <v>3.9273214972690762E-2</v>
      </c>
      <c r="V1568" s="3">
        <f>IFERROR((table_world_population[[#This Row],[2023]]-table_world_population[[#This Row],[2022]])/table_world_population[[#This Row],[2022]],0)</f>
        <v>-6.187892523054692E-3</v>
      </c>
    </row>
    <row r="1569" spans="1:22" x14ac:dyDescent="0.35">
      <c r="A1569" t="s">
        <v>445</v>
      </c>
      <c r="B1569" t="s">
        <v>220</v>
      </c>
      <c r="C1569" t="s">
        <v>15</v>
      </c>
      <c r="D1569" t="s">
        <v>235</v>
      </c>
      <c r="E1569" t="s">
        <v>460</v>
      </c>
      <c r="F1569" t="s">
        <v>16</v>
      </c>
      <c r="G1569" t="s">
        <v>463</v>
      </c>
      <c r="H1569" t="s">
        <v>15</v>
      </c>
      <c r="I1569" s="1">
        <v>34016266</v>
      </c>
      <c r="J1569" s="1">
        <v>41710813</v>
      </c>
      <c r="K1569" s="1">
        <v>41827620</v>
      </c>
      <c r="L1569" s="1">
        <v>41987013</v>
      </c>
      <c r="M1569" s="1">
        <v>42139473</v>
      </c>
      <c r="N1569" s="1">
        <v>42264767</v>
      </c>
      <c r="O1569" s="1">
        <v>42381437</v>
      </c>
      <c r="P1569" s="1">
        <v>42504702</v>
      </c>
      <c r="Q1569" s="1">
        <v>42589297</v>
      </c>
      <c r="R1569" s="1">
        <v>42509878</v>
      </c>
      <c r="S1569" s="1">
        <v>42954679</v>
      </c>
      <c r="T1569" s="1">
        <v>43282686</v>
      </c>
      <c r="U1569" s="2">
        <f>IFERROR((table_world_population[[#This Row],[2023]]-table_world_population[[#This Row],[2013]])/table_world_population[[#This Row],[2013]],0)</f>
        <v>3.7685024264571397E-2</v>
      </c>
      <c r="V1569" s="3">
        <f>IFERROR((table_world_population[[#This Row],[2023]]-table_world_population[[#This Row],[2022]])/table_world_population[[#This Row],[2022]],0)</f>
        <v>7.6361180582911583E-3</v>
      </c>
    </row>
    <row r="1570" spans="1:22" x14ac:dyDescent="0.35">
      <c r="A1570" t="s">
        <v>445</v>
      </c>
      <c r="B1570" t="s">
        <v>220</v>
      </c>
      <c r="C1570" t="s">
        <v>15</v>
      </c>
      <c r="D1570" t="s">
        <v>236</v>
      </c>
      <c r="E1570" t="s">
        <v>461</v>
      </c>
      <c r="F1570" t="s">
        <v>17</v>
      </c>
      <c r="G1570" t="s">
        <v>463</v>
      </c>
      <c r="H1570" t="s">
        <v>15</v>
      </c>
      <c r="I1570" s="1">
        <v>6143536</v>
      </c>
      <c r="J1570" s="1">
        <v>11094552</v>
      </c>
      <c r="K1570" s="1">
        <v>11357917</v>
      </c>
      <c r="L1570" s="1">
        <v>11589815</v>
      </c>
      <c r="M1570" s="1">
        <v>11793001</v>
      </c>
      <c r="N1570" s="1">
        <v>11985373</v>
      </c>
      <c r="O1570" s="1">
        <v>12176955</v>
      </c>
      <c r="P1570" s="1">
        <v>12385241</v>
      </c>
      <c r="Q1570" s="1">
        <v>12559292</v>
      </c>
      <c r="R1570" s="1">
        <v>12678760</v>
      </c>
      <c r="S1570" s="1">
        <v>12995456</v>
      </c>
      <c r="T1570" s="1">
        <v>13299719</v>
      </c>
      <c r="U1570" s="2">
        <f>IFERROR((table_world_population[[#This Row],[2023]]-table_world_population[[#This Row],[2013]])/table_world_population[[#This Row],[2013]],0)</f>
        <v>0.19876124786291505</v>
      </c>
      <c r="V1570" s="3">
        <f>IFERROR((table_world_population[[#This Row],[2023]]-table_world_population[[#This Row],[2022]])/table_world_population[[#This Row],[2022]],0)</f>
        <v>2.3413029908300256E-2</v>
      </c>
    </row>
    <row r="1571" spans="1:22" x14ac:dyDescent="0.35">
      <c r="A1571" t="s">
        <v>445</v>
      </c>
      <c r="B1571" t="s">
        <v>220</v>
      </c>
      <c r="C1571" t="s">
        <v>20</v>
      </c>
      <c r="D1571" t="s">
        <v>237</v>
      </c>
      <c r="E1571" t="s">
        <v>458</v>
      </c>
      <c r="F1571" t="s">
        <v>15</v>
      </c>
      <c r="G1571" t="s">
        <v>464</v>
      </c>
      <c r="H1571" t="s">
        <v>21</v>
      </c>
      <c r="I1571" s="1">
        <v>11295344</v>
      </c>
      <c r="J1571" s="1">
        <v>11477678</v>
      </c>
      <c r="K1571" s="1">
        <v>11392615</v>
      </c>
      <c r="L1571" s="1">
        <v>11313292</v>
      </c>
      <c r="M1571" s="1">
        <v>11228768</v>
      </c>
      <c r="N1571" s="1">
        <v>11135542</v>
      </c>
      <c r="O1571" s="1">
        <v>11033746</v>
      </c>
      <c r="P1571" s="1">
        <v>10926403</v>
      </c>
      <c r="Q1571" s="1">
        <v>10798066</v>
      </c>
      <c r="R1571" s="1">
        <v>10622327</v>
      </c>
      <c r="S1571" s="1">
        <v>10576752</v>
      </c>
      <c r="T1571" s="1">
        <v>10497193</v>
      </c>
      <c r="U1571" s="2">
        <f>IFERROR((table_world_population[[#This Row],[2023]]-table_world_population[[#This Row],[2013]])/table_world_population[[#This Row],[2013]],0)</f>
        <v>-8.5425379593328896E-2</v>
      </c>
      <c r="V1571" s="3">
        <f>IFERROR((table_world_population[[#This Row],[2023]]-table_world_population[[#This Row],[2022]])/table_world_population[[#This Row],[2022]],0)</f>
        <v>-7.5220634841395547E-3</v>
      </c>
    </row>
    <row r="1572" spans="1:22" x14ac:dyDescent="0.35">
      <c r="A1572" t="s">
        <v>445</v>
      </c>
      <c r="B1572" t="s">
        <v>220</v>
      </c>
      <c r="C1572" t="s">
        <v>22</v>
      </c>
      <c r="D1572" t="s">
        <v>238</v>
      </c>
      <c r="E1572" t="s">
        <v>458</v>
      </c>
      <c r="F1572" t="s">
        <v>15</v>
      </c>
      <c r="G1572" t="s">
        <v>465</v>
      </c>
      <c r="H1572" t="s">
        <v>23</v>
      </c>
      <c r="I1572" s="1">
        <v>41104656</v>
      </c>
      <c r="J1572" s="1">
        <v>52650595</v>
      </c>
      <c r="K1572" s="1">
        <v>53209683</v>
      </c>
      <c r="L1572" s="1">
        <v>53802927</v>
      </c>
      <c r="M1572" s="1">
        <v>54382825</v>
      </c>
      <c r="N1572" s="1">
        <v>54923317</v>
      </c>
      <c r="O1572" s="1">
        <v>55426598</v>
      </c>
      <c r="P1572" s="1">
        <v>55909924</v>
      </c>
      <c r="Q1572" s="1">
        <v>56283168</v>
      </c>
      <c r="R1572" s="1">
        <v>56403965</v>
      </c>
      <c r="S1572" s="1">
        <v>57214248</v>
      </c>
      <c r="T1572" s="1">
        <v>57852807</v>
      </c>
      <c r="U1572" s="2">
        <f>IFERROR((table_world_population[[#This Row],[2023]]-table_world_population[[#This Row],[2013]])/table_world_population[[#This Row],[2013]],0)</f>
        <v>9.8806328779380365E-2</v>
      </c>
      <c r="V1572" s="3">
        <f>IFERROR((table_world_population[[#This Row],[2023]]-table_world_population[[#This Row],[2022]])/table_world_population[[#This Row],[2022]],0)</f>
        <v>1.116083881763158E-2</v>
      </c>
    </row>
    <row r="1573" spans="1:22" x14ac:dyDescent="0.35">
      <c r="A1573" t="s">
        <v>445</v>
      </c>
      <c r="B1573" t="s">
        <v>220</v>
      </c>
      <c r="C1573" t="s">
        <v>24</v>
      </c>
      <c r="D1573" t="s">
        <v>239</v>
      </c>
      <c r="E1573" t="s">
        <v>458</v>
      </c>
      <c r="F1573" t="s">
        <v>15</v>
      </c>
      <c r="G1573" t="s">
        <v>463</v>
      </c>
      <c r="H1573" t="s">
        <v>15</v>
      </c>
      <c r="I1573" s="1">
        <v>52400000</v>
      </c>
      <c r="J1573" s="1">
        <v>64128273</v>
      </c>
      <c r="K1573" s="1">
        <v>64602298</v>
      </c>
      <c r="L1573" s="1">
        <v>65116219</v>
      </c>
      <c r="M1573" s="1">
        <v>65611593</v>
      </c>
      <c r="N1573" s="1">
        <v>66058859</v>
      </c>
      <c r="O1573" s="1">
        <v>66460344</v>
      </c>
      <c r="P1573" s="1">
        <v>66836327</v>
      </c>
      <c r="Q1573" s="1">
        <v>67081234</v>
      </c>
      <c r="R1573" s="1">
        <v>67026292</v>
      </c>
      <c r="S1573" s="1">
        <v>67791000</v>
      </c>
      <c r="T1573" s="1">
        <v>68350000</v>
      </c>
      <c r="U1573" s="2">
        <f>IFERROR((table_world_population[[#This Row],[2023]]-table_world_population[[#This Row],[2013]])/table_world_population[[#This Row],[2013]],0)</f>
        <v>6.583253848111581E-2</v>
      </c>
      <c r="V1573" s="3">
        <f>IFERROR((table_world_population[[#This Row],[2023]]-table_world_population[[#This Row],[2022]])/table_world_population[[#This Row],[2022]],0)</f>
        <v>8.2459323509020375E-3</v>
      </c>
    </row>
    <row r="1574" spans="1:22" x14ac:dyDescent="0.35">
      <c r="A1574" t="s">
        <v>446</v>
      </c>
      <c r="B1574" t="s">
        <v>221</v>
      </c>
      <c r="C1574" t="s">
        <v>18</v>
      </c>
      <c r="D1574" t="s">
        <v>232</v>
      </c>
      <c r="E1574" t="s">
        <v>458</v>
      </c>
      <c r="F1574" t="s">
        <v>15</v>
      </c>
      <c r="G1574" t="s">
        <v>463</v>
      </c>
      <c r="H1574" t="s">
        <v>15</v>
      </c>
      <c r="I1574" s="1">
        <v>91128169</v>
      </c>
      <c r="J1574" s="1">
        <v>160034189</v>
      </c>
      <c r="K1574" s="1">
        <v>161084758</v>
      </c>
      <c r="L1574" s="1">
        <v>162158414</v>
      </c>
      <c r="M1574" s="1">
        <v>163224028</v>
      </c>
      <c r="N1574" s="1">
        <v>164151818</v>
      </c>
      <c r="O1574" s="1">
        <v>164926348</v>
      </c>
      <c r="P1574" s="1">
        <v>165599805</v>
      </c>
      <c r="Q1574" s="1">
        <v>167210787</v>
      </c>
      <c r="R1574" s="1">
        <v>167558793</v>
      </c>
      <c r="S1574" s="1">
        <v>168258067</v>
      </c>
      <c r="T1574" s="1">
        <v>169134944</v>
      </c>
      <c r="U1574" s="2">
        <f>IFERROR((table_world_population[[#This Row],[2023]]-table_world_population[[#This Row],[2013]])/table_world_population[[#This Row],[2013]],0)</f>
        <v>5.6867567217152581E-2</v>
      </c>
      <c r="V1574" s="3">
        <f>IFERROR((table_world_population[[#This Row],[2023]]-table_world_population[[#This Row],[2022]])/table_world_population[[#This Row],[2022]],0)</f>
        <v>5.211500498219797E-3</v>
      </c>
    </row>
    <row r="1575" spans="1:22" x14ac:dyDescent="0.35">
      <c r="A1575" t="s">
        <v>446</v>
      </c>
      <c r="B1575" t="s">
        <v>221</v>
      </c>
      <c r="C1575" t="s">
        <v>19</v>
      </c>
      <c r="D1575" t="s">
        <v>233</v>
      </c>
      <c r="E1575" t="s">
        <v>458</v>
      </c>
      <c r="F1575" t="s">
        <v>15</v>
      </c>
      <c r="G1575" t="s">
        <v>463</v>
      </c>
      <c r="H1575" t="s">
        <v>15</v>
      </c>
      <c r="I1575" s="1">
        <v>89542830</v>
      </c>
      <c r="J1575" s="1">
        <v>156025758</v>
      </c>
      <c r="K1575" s="1">
        <v>157301571</v>
      </c>
      <c r="L1575" s="1">
        <v>158580581</v>
      </c>
      <c r="M1575" s="1">
        <v>159847727</v>
      </c>
      <c r="N1575" s="1">
        <v>160970309</v>
      </c>
      <c r="O1575" s="1">
        <v>161911851</v>
      </c>
      <c r="P1575" s="1">
        <v>162730147</v>
      </c>
      <c r="Q1575" s="1">
        <v>164316147</v>
      </c>
      <c r="R1575" s="1">
        <v>164490184</v>
      </c>
      <c r="S1575" s="1">
        <v>165013345</v>
      </c>
      <c r="T1575" s="1">
        <v>165779952</v>
      </c>
      <c r="U1575" s="2">
        <f>IFERROR((table_world_population[[#This Row],[2023]]-table_world_population[[#This Row],[2013]])/table_world_population[[#This Row],[2013]],0)</f>
        <v>6.2516562169177226E-2</v>
      </c>
      <c r="V1575" s="3">
        <f>IFERROR((table_world_population[[#This Row],[2023]]-table_world_population[[#This Row],[2022]])/table_world_population[[#This Row],[2022]],0)</f>
        <v>4.6457272895110389E-3</v>
      </c>
    </row>
    <row r="1576" spans="1:22" x14ac:dyDescent="0.35">
      <c r="A1576" t="s">
        <v>446</v>
      </c>
      <c r="B1576" t="s">
        <v>221</v>
      </c>
      <c r="C1576" t="s">
        <v>15</v>
      </c>
      <c r="D1576" t="s">
        <v>234</v>
      </c>
      <c r="E1576" t="s">
        <v>459</v>
      </c>
      <c r="F1576" t="s">
        <v>14</v>
      </c>
      <c r="G1576" t="s">
        <v>463</v>
      </c>
      <c r="H1576" t="s">
        <v>15</v>
      </c>
      <c r="I1576" s="1">
        <v>55673877</v>
      </c>
      <c r="J1576" s="1">
        <v>61748511</v>
      </c>
      <c r="K1576" s="1">
        <v>61841435</v>
      </c>
      <c r="L1576" s="1">
        <v>61893515</v>
      </c>
      <c r="M1576" s="1">
        <v>61946441</v>
      </c>
      <c r="N1576" s="1">
        <v>61955025</v>
      </c>
      <c r="O1576" s="1">
        <v>61808443</v>
      </c>
      <c r="P1576" s="1">
        <v>61515572</v>
      </c>
      <c r="Q1576" s="1">
        <v>61370109</v>
      </c>
      <c r="R1576" s="1">
        <v>60575810</v>
      </c>
      <c r="S1576" s="1">
        <v>59853673</v>
      </c>
      <c r="T1576" s="1">
        <v>59195646</v>
      </c>
      <c r="U1576" s="2">
        <f>IFERROR((table_world_population[[#This Row],[2023]]-table_world_population[[#This Row],[2013]])/table_world_population[[#This Row],[2013]],0)</f>
        <v>-4.1342940237052844E-2</v>
      </c>
      <c r="V1576" s="3">
        <f>IFERROR((table_world_population[[#This Row],[2023]]-table_world_population[[#This Row],[2022]])/table_world_population[[#This Row],[2022]],0)</f>
        <v>-1.0993928476202288E-2</v>
      </c>
    </row>
    <row r="1577" spans="1:22" x14ac:dyDescent="0.35">
      <c r="A1577" t="s">
        <v>446</v>
      </c>
      <c r="B1577" t="s">
        <v>221</v>
      </c>
      <c r="C1577" t="s">
        <v>15</v>
      </c>
      <c r="D1577" t="s">
        <v>235</v>
      </c>
      <c r="E1577" t="s">
        <v>460</v>
      </c>
      <c r="F1577" t="s">
        <v>16</v>
      </c>
      <c r="G1577" t="s">
        <v>463</v>
      </c>
      <c r="H1577" t="s">
        <v>15</v>
      </c>
      <c r="I1577" s="1">
        <v>108320395</v>
      </c>
      <c r="J1577" s="1">
        <v>210407309</v>
      </c>
      <c r="K1577" s="1">
        <v>211539193</v>
      </c>
      <c r="L1577" s="1">
        <v>212890784</v>
      </c>
      <c r="M1577" s="1">
        <v>213723220</v>
      </c>
      <c r="N1577" s="1">
        <v>214183259</v>
      </c>
      <c r="O1577" s="1">
        <v>214704199</v>
      </c>
      <c r="P1577" s="1">
        <v>214965169</v>
      </c>
      <c r="Q1577" s="1">
        <v>216371883</v>
      </c>
      <c r="R1577" s="1">
        <v>216091065</v>
      </c>
      <c r="S1577" s="1">
        <v>216334609</v>
      </c>
      <c r="T1577" s="1">
        <v>216814687</v>
      </c>
      <c r="U1577" s="2">
        <f>IFERROR((table_world_population[[#This Row],[2023]]-table_world_population[[#This Row],[2013]])/table_world_population[[#This Row],[2013]],0)</f>
        <v>3.0452259621836616E-2</v>
      </c>
      <c r="V1577" s="3">
        <f>IFERROR((table_world_population[[#This Row],[2023]]-table_world_population[[#This Row],[2022]])/table_world_population[[#This Row],[2022]],0)</f>
        <v>2.2191456199225153E-3</v>
      </c>
    </row>
    <row r="1578" spans="1:22" x14ac:dyDescent="0.35">
      <c r="A1578" t="s">
        <v>446</v>
      </c>
      <c r="B1578" t="s">
        <v>221</v>
      </c>
      <c r="C1578" t="s">
        <v>15</v>
      </c>
      <c r="D1578" t="s">
        <v>236</v>
      </c>
      <c r="E1578" t="s">
        <v>461</v>
      </c>
      <c r="F1578" t="s">
        <v>17</v>
      </c>
      <c r="G1578" t="s">
        <v>463</v>
      </c>
      <c r="H1578" t="s">
        <v>15</v>
      </c>
      <c r="I1578" s="1">
        <v>16676728</v>
      </c>
      <c r="J1578" s="1">
        <v>43904126</v>
      </c>
      <c r="K1578" s="1">
        <v>45005701</v>
      </c>
      <c r="L1578" s="1">
        <v>45954694</v>
      </c>
      <c r="M1578" s="1">
        <v>47402094</v>
      </c>
      <c r="N1578" s="1">
        <v>48983844</v>
      </c>
      <c r="O1578" s="1">
        <v>50325557</v>
      </c>
      <c r="P1578" s="1">
        <v>51849212</v>
      </c>
      <c r="Q1578" s="1">
        <v>53784941</v>
      </c>
      <c r="R1578" s="1">
        <v>55382102</v>
      </c>
      <c r="S1578" s="1">
        <v>57083129</v>
      </c>
      <c r="T1578" s="1">
        <v>58904562</v>
      </c>
      <c r="U1578" s="2">
        <f>IFERROR((table_world_population[[#This Row],[2023]]-table_world_population[[#This Row],[2013]])/table_world_population[[#This Row],[2013]],0)</f>
        <v>0.3416634691691619</v>
      </c>
      <c r="V1578" s="3">
        <f>IFERROR((table_world_population[[#This Row],[2023]]-table_world_population[[#This Row],[2022]])/table_world_population[[#This Row],[2022]],0)</f>
        <v>3.1908429546670433E-2</v>
      </c>
    </row>
    <row r="1579" spans="1:22" x14ac:dyDescent="0.35">
      <c r="A1579" t="s">
        <v>446</v>
      </c>
      <c r="B1579" t="s">
        <v>221</v>
      </c>
      <c r="C1579" t="s">
        <v>20</v>
      </c>
      <c r="D1579" t="s">
        <v>237</v>
      </c>
      <c r="E1579" t="s">
        <v>458</v>
      </c>
      <c r="F1579" t="s">
        <v>15</v>
      </c>
      <c r="G1579" t="s">
        <v>464</v>
      </c>
      <c r="H1579" t="s">
        <v>21</v>
      </c>
      <c r="I1579" s="1">
        <v>54208527</v>
      </c>
      <c r="J1579" s="1">
        <v>59106371</v>
      </c>
      <c r="K1579" s="1">
        <v>58955597</v>
      </c>
      <c r="L1579" s="1">
        <v>58788250</v>
      </c>
      <c r="M1579" s="1">
        <v>58598755</v>
      </c>
      <c r="N1579" s="1">
        <v>58333412</v>
      </c>
      <c r="O1579" s="1">
        <v>57994170</v>
      </c>
      <c r="P1579" s="1">
        <v>57592357</v>
      </c>
      <c r="Q1579" s="1">
        <v>57473509</v>
      </c>
      <c r="R1579" s="1">
        <v>56870028</v>
      </c>
      <c r="S1579" s="1">
        <v>56376192</v>
      </c>
      <c r="T1579" s="1">
        <v>55937486</v>
      </c>
      <c r="U1579" s="2">
        <f>IFERROR((table_world_population[[#This Row],[2023]]-table_world_population[[#This Row],[2013]])/table_world_population[[#This Row],[2013]],0)</f>
        <v>-5.361325600585426E-2</v>
      </c>
      <c r="V1579" s="3">
        <f>IFERROR((table_world_population[[#This Row],[2023]]-table_world_population[[#This Row],[2022]])/table_world_population[[#This Row],[2022]],0)</f>
        <v>-7.7817600734721498E-3</v>
      </c>
    </row>
    <row r="1580" spans="1:22" x14ac:dyDescent="0.35">
      <c r="A1580" t="s">
        <v>446</v>
      </c>
      <c r="B1580" t="s">
        <v>221</v>
      </c>
      <c r="C1580" t="s">
        <v>22</v>
      </c>
      <c r="D1580" t="s">
        <v>238</v>
      </c>
      <c r="E1580" t="s">
        <v>458</v>
      </c>
      <c r="F1580" t="s">
        <v>15</v>
      </c>
      <c r="G1580" t="s">
        <v>465</v>
      </c>
      <c r="H1580" t="s">
        <v>23</v>
      </c>
      <c r="I1580" s="1">
        <v>126462473</v>
      </c>
      <c r="J1580" s="1">
        <v>256953576</v>
      </c>
      <c r="K1580" s="1">
        <v>259430732</v>
      </c>
      <c r="L1580" s="1">
        <v>261950744</v>
      </c>
      <c r="M1580" s="1">
        <v>264473000</v>
      </c>
      <c r="N1580" s="1">
        <v>266788716</v>
      </c>
      <c r="O1580" s="1">
        <v>268844029</v>
      </c>
      <c r="P1580" s="1">
        <v>270737596</v>
      </c>
      <c r="Q1580" s="1">
        <v>274053424</v>
      </c>
      <c r="R1580" s="1">
        <v>275178949</v>
      </c>
      <c r="S1580" s="1">
        <v>276895219</v>
      </c>
      <c r="T1580" s="1">
        <v>278977409</v>
      </c>
      <c r="U1580" s="2">
        <f>IFERROR((table_world_population[[#This Row],[2023]]-table_world_population[[#This Row],[2013]])/table_world_population[[#This Row],[2013]],0)</f>
        <v>8.5711330983772732E-2</v>
      </c>
      <c r="V1580" s="3">
        <f>IFERROR((table_world_population[[#This Row],[2023]]-table_world_population[[#This Row],[2022]])/table_world_population[[#This Row],[2022]],0)</f>
        <v>7.5197759192801375E-3</v>
      </c>
    </row>
    <row r="1581" spans="1:22" x14ac:dyDescent="0.35">
      <c r="A1581" t="s">
        <v>446</v>
      </c>
      <c r="B1581" t="s">
        <v>221</v>
      </c>
      <c r="C1581" t="s">
        <v>24</v>
      </c>
      <c r="D1581" t="s">
        <v>239</v>
      </c>
      <c r="E1581" t="s">
        <v>458</v>
      </c>
      <c r="F1581" t="s">
        <v>15</v>
      </c>
      <c r="G1581" t="s">
        <v>463</v>
      </c>
      <c r="H1581" t="s">
        <v>15</v>
      </c>
      <c r="I1581" s="1">
        <v>180671000</v>
      </c>
      <c r="J1581" s="1">
        <v>316059947</v>
      </c>
      <c r="K1581" s="1">
        <v>318386329</v>
      </c>
      <c r="L1581" s="1">
        <v>320738994</v>
      </c>
      <c r="M1581" s="1">
        <v>323071755</v>
      </c>
      <c r="N1581" s="1">
        <v>325122128</v>
      </c>
      <c r="O1581" s="1">
        <v>326838199</v>
      </c>
      <c r="P1581" s="1">
        <v>328329953</v>
      </c>
      <c r="Q1581" s="1">
        <v>331526933</v>
      </c>
      <c r="R1581" s="1">
        <v>332048977</v>
      </c>
      <c r="S1581" s="1">
        <v>333271411</v>
      </c>
      <c r="T1581" s="1">
        <v>334914895</v>
      </c>
      <c r="U1581" s="2">
        <f>IFERROR((table_world_population[[#This Row],[2023]]-table_world_population[[#This Row],[2013]])/table_world_population[[#This Row],[2013]],0)</f>
        <v>5.9656239833514875E-2</v>
      </c>
      <c r="V1581" s="3">
        <f>IFERROR((table_world_population[[#This Row],[2023]]-table_world_population[[#This Row],[2022]])/table_world_population[[#This Row],[2022]],0)</f>
        <v>4.931368085455131E-3</v>
      </c>
    </row>
    <row r="1582" spans="1:22" x14ac:dyDescent="0.35">
      <c r="A1582" t="s">
        <v>447</v>
      </c>
      <c r="B1582" t="s">
        <v>222</v>
      </c>
      <c r="C1582" t="s">
        <v>18</v>
      </c>
      <c r="D1582" t="s">
        <v>232</v>
      </c>
      <c r="E1582" t="s">
        <v>458</v>
      </c>
      <c r="F1582" t="s">
        <v>15</v>
      </c>
      <c r="G1582" t="s">
        <v>463</v>
      </c>
      <c r="H1582" t="s">
        <v>15</v>
      </c>
      <c r="I1582" s="1">
        <v>1262332</v>
      </c>
      <c r="J1582" s="1">
        <v>1749192</v>
      </c>
      <c r="K1582" s="1">
        <v>1754081</v>
      </c>
      <c r="L1582" s="1">
        <v>1759187</v>
      </c>
      <c r="M1582" s="1">
        <v>1764048</v>
      </c>
      <c r="N1582" s="1">
        <v>1767547</v>
      </c>
      <c r="O1582" s="1">
        <v>1769223</v>
      </c>
      <c r="P1582" s="1">
        <v>1769262</v>
      </c>
      <c r="Q1582" s="1">
        <v>1768921</v>
      </c>
      <c r="R1582" s="1">
        <v>1766768</v>
      </c>
      <c r="S1582" s="1">
        <v>1764421</v>
      </c>
      <c r="T1582" s="1">
        <v>1764016</v>
      </c>
      <c r="U1582" s="2">
        <f>IFERROR((table_world_population[[#This Row],[2023]]-table_world_population[[#This Row],[2013]])/table_world_population[[#This Row],[2013]],0)</f>
        <v>8.4747700652644184E-3</v>
      </c>
      <c r="V1582" s="3">
        <f>IFERROR((table_world_population[[#This Row],[2023]]-table_world_population[[#This Row],[2022]])/table_world_population[[#This Row],[2022]],0)</f>
        <v>-2.2953705493190119E-4</v>
      </c>
    </row>
    <row r="1583" spans="1:22" x14ac:dyDescent="0.35">
      <c r="A1583" t="s">
        <v>447</v>
      </c>
      <c r="B1583" t="s">
        <v>222</v>
      </c>
      <c r="C1583" t="s">
        <v>19</v>
      </c>
      <c r="D1583" t="s">
        <v>233</v>
      </c>
      <c r="E1583" t="s">
        <v>458</v>
      </c>
      <c r="F1583" t="s">
        <v>15</v>
      </c>
      <c r="G1583" t="s">
        <v>463</v>
      </c>
      <c r="H1583" t="s">
        <v>15</v>
      </c>
      <c r="I1583" s="1">
        <v>1266689</v>
      </c>
      <c r="J1583" s="1">
        <v>1631988</v>
      </c>
      <c r="K1583" s="1">
        <v>1637581</v>
      </c>
      <c r="L1583" s="1">
        <v>1643631</v>
      </c>
      <c r="M1583" s="1">
        <v>1649718</v>
      </c>
      <c r="N1583" s="1">
        <v>1654653</v>
      </c>
      <c r="O1583" s="1">
        <v>1657819</v>
      </c>
      <c r="P1583" s="1">
        <v>1659147</v>
      </c>
      <c r="Q1583" s="1">
        <v>1660166</v>
      </c>
      <c r="R1583" s="1">
        <v>1659492</v>
      </c>
      <c r="S1583" s="1">
        <v>1658372</v>
      </c>
      <c r="T1583" s="1">
        <v>1659092</v>
      </c>
      <c r="U1583" s="2">
        <f>IFERROR((table_world_population[[#This Row],[2023]]-table_world_population[[#This Row],[2013]])/table_world_population[[#This Row],[2013]],0)</f>
        <v>1.660796525464648E-2</v>
      </c>
      <c r="V1583" s="3">
        <f>IFERROR((table_world_population[[#This Row],[2023]]-table_world_population[[#This Row],[2022]])/table_world_population[[#This Row],[2022]],0)</f>
        <v>4.341607311266712E-4</v>
      </c>
    </row>
    <row r="1584" spans="1:22" x14ac:dyDescent="0.35">
      <c r="A1584" t="s">
        <v>447</v>
      </c>
      <c r="B1584" t="s">
        <v>222</v>
      </c>
      <c r="C1584" t="s">
        <v>15</v>
      </c>
      <c r="D1584" t="s">
        <v>234</v>
      </c>
      <c r="E1584" t="s">
        <v>459</v>
      </c>
      <c r="F1584" t="s">
        <v>14</v>
      </c>
      <c r="G1584" t="s">
        <v>463</v>
      </c>
      <c r="H1584" t="s">
        <v>15</v>
      </c>
      <c r="I1584" s="1">
        <v>696345</v>
      </c>
      <c r="J1584" s="1">
        <v>727724</v>
      </c>
      <c r="K1584" s="1">
        <v>722949</v>
      </c>
      <c r="L1584" s="1">
        <v>719410</v>
      </c>
      <c r="M1584" s="1">
        <v>716255</v>
      </c>
      <c r="N1584" s="1">
        <v>710709</v>
      </c>
      <c r="O1584" s="1">
        <v>702227</v>
      </c>
      <c r="P1584" s="1">
        <v>691500</v>
      </c>
      <c r="Q1584" s="1">
        <v>678850</v>
      </c>
      <c r="R1584" s="1">
        <v>665952</v>
      </c>
      <c r="S1584" s="1">
        <v>653693</v>
      </c>
      <c r="T1584" s="1">
        <v>641702</v>
      </c>
      <c r="U1584" s="2">
        <f>IFERROR((table_world_population[[#This Row],[2023]]-table_world_population[[#This Row],[2013]])/table_world_population[[#This Row],[2013]],0)</f>
        <v>-0.11820690261692619</v>
      </c>
      <c r="V1584" s="3">
        <f>IFERROR((table_world_population[[#This Row],[2023]]-table_world_population[[#This Row],[2022]])/table_world_population[[#This Row],[2022]],0)</f>
        <v>-1.8343473159418869E-2</v>
      </c>
    </row>
    <row r="1585" spans="1:22" x14ac:dyDescent="0.35">
      <c r="A1585" t="s">
        <v>447</v>
      </c>
      <c r="B1585" t="s">
        <v>222</v>
      </c>
      <c r="C1585" t="s">
        <v>15</v>
      </c>
      <c r="D1585" t="s">
        <v>235</v>
      </c>
      <c r="E1585" t="s">
        <v>460</v>
      </c>
      <c r="F1585" t="s">
        <v>16</v>
      </c>
      <c r="G1585" t="s">
        <v>463</v>
      </c>
      <c r="H1585" t="s">
        <v>15</v>
      </c>
      <c r="I1585" s="1">
        <v>1625074</v>
      </c>
      <c r="J1585" s="1">
        <v>2159741</v>
      </c>
      <c r="K1585" s="1">
        <v>2171113</v>
      </c>
      <c r="L1585" s="1">
        <v>2181877</v>
      </c>
      <c r="M1585" s="1">
        <v>2191693</v>
      </c>
      <c r="N1585" s="1">
        <v>2201142</v>
      </c>
      <c r="O1585" s="1">
        <v>2209721</v>
      </c>
      <c r="P1585" s="1">
        <v>2216931</v>
      </c>
      <c r="Q1585" s="1">
        <v>2224277</v>
      </c>
      <c r="R1585" s="1">
        <v>2230659</v>
      </c>
      <c r="S1585" s="1">
        <v>2235847</v>
      </c>
      <c r="T1585" s="1">
        <v>2241079</v>
      </c>
      <c r="U1585" s="2">
        <f>IFERROR((table_world_population[[#This Row],[2023]]-table_world_population[[#This Row],[2013]])/table_world_population[[#This Row],[2013]],0)</f>
        <v>3.7660997314029783E-2</v>
      </c>
      <c r="V1585" s="3">
        <f>IFERROR((table_world_population[[#This Row],[2023]]-table_world_population[[#This Row],[2022]])/table_world_population[[#This Row],[2022]],0)</f>
        <v>2.3400527853650092E-3</v>
      </c>
    </row>
    <row r="1586" spans="1:22" x14ac:dyDescent="0.35">
      <c r="A1586" t="s">
        <v>447</v>
      </c>
      <c r="B1586" t="s">
        <v>222</v>
      </c>
      <c r="C1586" t="s">
        <v>15</v>
      </c>
      <c r="D1586" t="s">
        <v>236</v>
      </c>
      <c r="E1586" t="s">
        <v>461</v>
      </c>
      <c r="F1586" t="s">
        <v>17</v>
      </c>
      <c r="G1586" t="s">
        <v>463</v>
      </c>
      <c r="H1586" t="s">
        <v>15</v>
      </c>
      <c r="I1586" s="1">
        <v>207602</v>
      </c>
      <c r="J1586" s="1">
        <v>493715</v>
      </c>
      <c r="K1586" s="1">
        <v>497600</v>
      </c>
      <c r="L1586" s="1">
        <v>501531</v>
      </c>
      <c r="M1586" s="1">
        <v>505818</v>
      </c>
      <c r="N1586" s="1">
        <v>510348</v>
      </c>
      <c r="O1586" s="1">
        <v>515094</v>
      </c>
      <c r="P1586" s="1">
        <v>519978</v>
      </c>
      <c r="Q1586" s="1">
        <v>525958</v>
      </c>
      <c r="R1586" s="1">
        <v>529649</v>
      </c>
      <c r="S1586" s="1">
        <v>533254</v>
      </c>
      <c r="T1586" s="1">
        <v>540327</v>
      </c>
      <c r="U1586" s="2">
        <f>IFERROR((table_world_population[[#This Row],[2023]]-table_world_population[[#This Row],[2013]])/table_world_population[[#This Row],[2013]],0)</f>
        <v>9.4410743040012957E-2</v>
      </c>
      <c r="V1586" s="3">
        <f>IFERROR((table_world_population[[#This Row],[2023]]-table_world_population[[#This Row],[2022]])/table_world_population[[#This Row],[2022]],0)</f>
        <v>1.3263847997389612E-2</v>
      </c>
    </row>
    <row r="1587" spans="1:22" x14ac:dyDescent="0.35">
      <c r="A1587" t="s">
        <v>447</v>
      </c>
      <c r="B1587" t="s">
        <v>222</v>
      </c>
      <c r="C1587" t="s">
        <v>20</v>
      </c>
      <c r="D1587" t="s">
        <v>237</v>
      </c>
      <c r="E1587" t="s">
        <v>458</v>
      </c>
      <c r="F1587" t="s">
        <v>15</v>
      </c>
      <c r="G1587" t="s">
        <v>464</v>
      </c>
      <c r="H1587" t="s">
        <v>21</v>
      </c>
      <c r="I1587" s="1">
        <v>499709</v>
      </c>
      <c r="J1587" s="1">
        <v>174367</v>
      </c>
      <c r="K1587" s="1">
        <v>171449</v>
      </c>
      <c r="L1587" s="1">
        <v>168610</v>
      </c>
      <c r="M1587" s="1">
        <v>165772</v>
      </c>
      <c r="N1587" s="1">
        <v>162897</v>
      </c>
      <c r="O1587" s="1">
        <v>159906</v>
      </c>
      <c r="P1587" s="1">
        <v>156815</v>
      </c>
      <c r="Q1587" s="1">
        <v>153795</v>
      </c>
      <c r="R1587" s="1">
        <v>150653</v>
      </c>
      <c r="S1587" s="1">
        <v>147591</v>
      </c>
      <c r="T1587" s="1">
        <v>144763</v>
      </c>
      <c r="U1587" s="2">
        <f>IFERROR((table_world_population[[#This Row],[2023]]-table_world_population[[#This Row],[2013]])/table_world_population[[#This Row],[2013]],0)</f>
        <v>-0.16977983219301818</v>
      </c>
      <c r="V1587" s="3">
        <f>IFERROR((table_world_population[[#This Row],[2023]]-table_world_population[[#This Row],[2022]])/table_world_population[[#This Row],[2022]],0)</f>
        <v>-1.9161059956230395E-2</v>
      </c>
    </row>
    <row r="1588" spans="1:22" x14ac:dyDescent="0.35">
      <c r="A1588" t="s">
        <v>447</v>
      </c>
      <c r="B1588" t="s">
        <v>222</v>
      </c>
      <c r="C1588" t="s">
        <v>22</v>
      </c>
      <c r="D1588" t="s">
        <v>238</v>
      </c>
      <c r="E1588" t="s">
        <v>458</v>
      </c>
      <c r="F1588" t="s">
        <v>15</v>
      </c>
      <c r="G1588" t="s">
        <v>465</v>
      </c>
      <c r="H1588" t="s">
        <v>23</v>
      </c>
      <c r="I1588" s="1">
        <v>2029312</v>
      </c>
      <c r="J1588" s="1">
        <v>3206813</v>
      </c>
      <c r="K1588" s="1">
        <v>3220213</v>
      </c>
      <c r="L1588" s="1">
        <v>3234208</v>
      </c>
      <c r="M1588" s="1">
        <v>3247994</v>
      </c>
      <c r="N1588" s="1">
        <v>3259303</v>
      </c>
      <c r="O1588" s="1">
        <v>3267136</v>
      </c>
      <c r="P1588" s="1">
        <v>3271594</v>
      </c>
      <c r="Q1588" s="1">
        <v>3275291</v>
      </c>
      <c r="R1588" s="1">
        <v>3275607</v>
      </c>
      <c r="S1588" s="1">
        <v>3275203</v>
      </c>
      <c r="T1588" s="1">
        <v>3278345</v>
      </c>
      <c r="U1588" s="2">
        <f>IFERROR((table_world_population[[#This Row],[2023]]-table_world_population[[#This Row],[2013]])/table_world_population[[#This Row],[2013]],0)</f>
        <v>2.2306258581339167E-2</v>
      </c>
      <c r="V1588" s="3">
        <f>IFERROR((table_world_population[[#This Row],[2023]]-table_world_population[[#This Row],[2022]])/table_world_population[[#This Row],[2022]],0)</f>
        <v>9.5932984917270782E-4</v>
      </c>
    </row>
    <row r="1589" spans="1:22" x14ac:dyDescent="0.35">
      <c r="A1589" t="s">
        <v>447</v>
      </c>
      <c r="B1589" t="s">
        <v>222</v>
      </c>
      <c r="C1589" t="s">
        <v>24</v>
      </c>
      <c r="D1589" t="s">
        <v>239</v>
      </c>
      <c r="E1589" t="s">
        <v>458</v>
      </c>
      <c r="F1589" t="s">
        <v>15</v>
      </c>
      <c r="G1589" t="s">
        <v>463</v>
      </c>
      <c r="H1589" t="s">
        <v>15</v>
      </c>
      <c r="I1589" s="1">
        <v>2529021</v>
      </c>
      <c r="J1589" s="1">
        <v>3381180</v>
      </c>
      <c r="K1589" s="1">
        <v>3391662</v>
      </c>
      <c r="L1589" s="1">
        <v>3402818</v>
      </c>
      <c r="M1589" s="1">
        <v>3413766</v>
      </c>
      <c r="N1589" s="1">
        <v>3422200</v>
      </c>
      <c r="O1589" s="1">
        <v>3427042</v>
      </c>
      <c r="P1589" s="1">
        <v>3428409</v>
      </c>
      <c r="Q1589" s="1">
        <v>3429086</v>
      </c>
      <c r="R1589" s="1">
        <v>3426260</v>
      </c>
      <c r="S1589" s="1">
        <v>3422794</v>
      </c>
      <c r="T1589" s="1">
        <v>3423108</v>
      </c>
      <c r="U1589" s="2">
        <f>IFERROR((table_world_population[[#This Row],[2023]]-table_world_population[[#This Row],[2013]])/table_world_population[[#This Row],[2013]],0)</f>
        <v>1.2400404592479548E-2</v>
      </c>
      <c r="V1589" s="3">
        <f>IFERROR((table_world_population[[#This Row],[2023]]-table_world_population[[#This Row],[2022]])/table_world_population[[#This Row],[2022]],0)</f>
        <v>9.173791937230228E-5</v>
      </c>
    </row>
    <row r="1590" spans="1:22" x14ac:dyDescent="0.35">
      <c r="A1590" t="s">
        <v>448</v>
      </c>
      <c r="B1590" t="s">
        <v>223</v>
      </c>
      <c r="C1590" t="s">
        <v>18</v>
      </c>
      <c r="D1590" t="s">
        <v>232</v>
      </c>
      <c r="E1590" t="s">
        <v>458</v>
      </c>
      <c r="F1590" t="s">
        <v>15</v>
      </c>
      <c r="G1590" t="s">
        <v>463</v>
      </c>
      <c r="H1590" t="s">
        <v>15</v>
      </c>
      <c r="I1590" s="1">
        <v>4316573</v>
      </c>
      <c r="J1590" s="1">
        <v>15123261</v>
      </c>
      <c r="K1590" s="1">
        <v>15377752</v>
      </c>
      <c r="L1590" s="1">
        <v>15645110</v>
      </c>
      <c r="M1590" s="1">
        <v>15916811</v>
      </c>
      <c r="N1590" s="1">
        <v>16186297</v>
      </c>
      <c r="O1590" s="1">
        <v>16470365</v>
      </c>
      <c r="P1590" s="1">
        <v>16783206</v>
      </c>
      <c r="Q1590" s="1">
        <v>17107641</v>
      </c>
      <c r="R1590" s="1">
        <v>17446107</v>
      </c>
      <c r="S1590" s="1">
        <v>17809564</v>
      </c>
      <c r="T1590" s="1">
        <v>18188387</v>
      </c>
      <c r="U1590" s="2">
        <f>IFERROR((table_world_population[[#This Row],[2023]]-table_world_population[[#This Row],[2013]])/table_world_population[[#This Row],[2013]],0)</f>
        <v>0.2026762614227183</v>
      </c>
      <c r="V1590" s="3">
        <f>IFERROR((table_world_population[[#This Row],[2023]]-table_world_population[[#This Row],[2022]])/table_world_population[[#This Row],[2022]],0)</f>
        <v>2.1270762159028709E-2</v>
      </c>
    </row>
    <row r="1591" spans="1:22" x14ac:dyDescent="0.35">
      <c r="A1591" t="s">
        <v>448</v>
      </c>
      <c r="B1591" t="s">
        <v>223</v>
      </c>
      <c r="C1591" t="s">
        <v>19</v>
      </c>
      <c r="D1591" t="s">
        <v>233</v>
      </c>
      <c r="E1591" t="s">
        <v>458</v>
      </c>
      <c r="F1591" t="s">
        <v>15</v>
      </c>
      <c r="G1591" t="s">
        <v>463</v>
      </c>
      <c r="H1591" t="s">
        <v>15</v>
      </c>
      <c r="I1591" s="1">
        <v>4055739</v>
      </c>
      <c r="J1591" s="1">
        <v>15119939</v>
      </c>
      <c r="K1591" s="1">
        <v>15379949</v>
      </c>
      <c r="L1591" s="1">
        <v>15653791</v>
      </c>
      <c r="M1591" s="1">
        <v>15931090</v>
      </c>
      <c r="N1591" s="1">
        <v>16202303</v>
      </c>
      <c r="O1591" s="1">
        <v>16485735</v>
      </c>
      <c r="P1591" s="1">
        <v>16797144</v>
      </c>
      <c r="Q1591" s="1">
        <v>17124410</v>
      </c>
      <c r="R1591" s="1">
        <v>17468992</v>
      </c>
      <c r="S1591" s="1">
        <v>17838536</v>
      </c>
      <c r="T1591" s="1">
        <v>18223962</v>
      </c>
      <c r="U1591" s="2">
        <f>IFERROR((table_world_population[[#This Row],[2023]]-table_world_population[[#This Row],[2013]])/table_world_population[[#This Row],[2013]],0)</f>
        <v>0.20529335468879867</v>
      </c>
      <c r="V1591" s="3">
        <f>IFERROR((table_world_population[[#This Row],[2023]]-table_world_population[[#This Row],[2022]])/table_world_population[[#This Row],[2022]],0)</f>
        <v>2.1606369491308033E-2</v>
      </c>
    </row>
    <row r="1592" spans="1:22" x14ac:dyDescent="0.35">
      <c r="A1592" t="s">
        <v>448</v>
      </c>
      <c r="B1592" t="s">
        <v>223</v>
      </c>
      <c r="C1592" t="s">
        <v>15</v>
      </c>
      <c r="D1592" t="s">
        <v>234</v>
      </c>
      <c r="E1592" t="s">
        <v>459</v>
      </c>
      <c r="F1592" t="s">
        <v>14</v>
      </c>
      <c r="G1592" t="s">
        <v>463</v>
      </c>
      <c r="H1592" t="s">
        <v>15</v>
      </c>
      <c r="I1592" s="1">
        <v>3390507</v>
      </c>
      <c r="J1592" s="1">
        <v>8589180</v>
      </c>
      <c r="K1592" s="1">
        <v>8739381</v>
      </c>
      <c r="L1592" s="1">
        <v>8927315</v>
      </c>
      <c r="M1592" s="1">
        <v>9132172</v>
      </c>
      <c r="N1592" s="1">
        <v>9341399</v>
      </c>
      <c r="O1592" s="1">
        <v>9586316</v>
      </c>
      <c r="P1592" s="1">
        <v>9878144</v>
      </c>
      <c r="Q1592" s="1">
        <v>10190913</v>
      </c>
      <c r="R1592" s="1">
        <v>10499310</v>
      </c>
      <c r="S1592" s="1">
        <v>10769768</v>
      </c>
      <c r="T1592" s="1">
        <v>10994901</v>
      </c>
      <c r="U1592" s="2">
        <f>IFERROR((table_world_population[[#This Row],[2023]]-table_world_population[[#This Row],[2013]])/table_world_population[[#This Row],[2013]],0)</f>
        <v>0.28008738901734509</v>
      </c>
      <c r="V1592" s="3">
        <f>IFERROR((table_world_population[[#This Row],[2023]]-table_world_population[[#This Row],[2022]])/table_world_population[[#This Row],[2022]],0)</f>
        <v>2.0904164323688308E-2</v>
      </c>
    </row>
    <row r="1593" spans="1:22" x14ac:dyDescent="0.35">
      <c r="A1593" t="s">
        <v>448</v>
      </c>
      <c r="B1593" t="s">
        <v>223</v>
      </c>
      <c r="C1593" t="s">
        <v>15</v>
      </c>
      <c r="D1593" t="s">
        <v>235</v>
      </c>
      <c r="E1593" t="s">
        <v>460</v>
      </c>
      <c r="F1593" t="s">
        <v>16</v>
      </c>
      <c r="G1593" t="s">
        <v>463</v>
      </c>
      <c r="H1593" t="s">
        <v>15</v>
      </c>
      <c r="I1593" s="1">
        <v>4502099</v>
      </c>
      <c r="J1593" s="1">
        <v>20340678</v>
      </c>
      <c r="K1593" s="1">
        <v>20694425</v>
      </c>
      <c r="L1593" s="1">
        <v>21015278</v>
      </c>
      <c r="M1593" s="1">
        <v>21308256</v>
      </c>
      <c r="N1593" s="1">
        <v>21583420</v>
      </c>
      <c r="O1593" s="1">
        <v>21843170</v>
      </c>
      <c r="P1593" s="1">
        <v>22105578</v>
      </c>
      <c r="Q1593" s="1">
        <v>22374882</v>
      </c>
      <c r="R1593" s="1">
        <v>22676383</v>
      </c>
      <c r="S1593" s="1">
        <v>23047260</v>
      </c>
      <c r="T1593" s="1">
        <v>23479159</v>
      </c>
      <c r="U1593" s="2">
        <f>IFERROR((table_world_population[[#This Row],[2023]]-table_world_population[[#This Row],[2013]])/table_world_population[[#This Row],[2013]],0)</f>
        <v>0.15429579092692977</v>
      </c>
      <c r="V1593" s="3">
        <f>IFERROR((table_world_population[[#This Row],[2023]]-table_world_population[[#This Row],[2022]])/table_world_population[[#This Row],[2022]],0)</f>
        <v>1.8739711358313309E-2</v>
      </c>
    </row>
    <row r="1594" spans="1:22" x14ac:dyDescent="0.35">
      <c r="A1594" t="s">
        <v>448</v>
      </c>
      <c r="B1594" t="s">
        <v>223</v>
      </c>
      <c r="C1594" t="s">
        <v>15</v>
      </c>
      <c r="D1594" t="s">
        <v>236</v>
      </c>
      <c r="E1594" t="s">
        <v>461</v>
      </c>
      <c r="F1594" t="s">
        <v>17</v>
      </c>
      <c r="G1594" t="s">
        <v>463</v>
      </c>
      <c r="H1594" t="s">
        <v>15</v>
      </c>
      <c r="I1594" s="1">
        <v>479705</v>
      </c>
      <c r="J1594" s="1">
        <v>1313343</v>
      </c>
      <c r="K1594" s="1">
        <v>1323894</v>
      </c>
      <c r="L1594" s="1">
        <v>1356307</v>
      </c>
      <c r="M1594" s="1">
        <v>1407472</v>
      </c>
      <c r="N1594" s="1">
        <v>1463781</v>
      </c>
      <c r="O1594" s="1">
        <v>1526614</v>
      </c>
      <c r="P1594" s="1">
        <v>1596628</v>
      </c>
      <c r="Q1594" s="1">
        <v>1666255</v>
      </c>
      <c r="R1594" s="1">
        <v>1739406</v>
      </c>
      <c r="S1594" s="1">
        <v>1831073</v>
      </c>
      <c r="T1594" s="1">
        <v>1938290</v>
      </c>
      <c r="U1594" s="2">
        <f>IFERROR((table_world_population[[#This Row],[2023]]-table_world_population[[#This Row],[2013]])/table_world_population[[#This Row],[2013]],0)</f>
        <v>0.47584446713463274</v>
      </c>
      <c r="V1594" s="3">
        <f>IFERROR((table_world_population[[#This Row],[2023]]-table_world_population[[#This Row],[2022]])/table_world_population[[#This Row],[2022]],0)</f>
        <v>5.8554191995622236E-2</v>
      </c>
    </row>
    <row r="1595" spans="1:22" x14ac:dyDescent="0.35">
      <c r="A1595" t="s">
        <v>448</v>
      </c>
      <c r="B1595" t="s">
        <v>223</v>
      </c>
      <c r="C1595" t="s">
        <v>20</v>
      </c>
      <c r="D1595" t="s">
        <v>237</v>
      </c>
      <c r="E1595" t="s">
        <v>458</v>
      </c>
      <c r="F1595" t="s">
        <v>15</v>
      </c>
      <c r="G1595" t="s">
        <v>464</v>
      </c>
      <c r="H1595" t="s">
        <v>21</v>
      </c>
      <c r="I1595" s="1">
        <v>5527567</v>
      </c>
      <c r="J1595" s="1">
        <v>14834290</v>
      </c>
      <c r="K1595" s="1">
        <v>15117410</v>
      </c>
      <c r="L1595" s="1">
        <v>15414708</v>
      </c>
      <c r="M1595" s="1">
        <v>15716939</v>
      </c>
      <c r="N1595" s="1">
        <v>16016163</v>
      </c>
      <c r="O1595" s="1">
        <v>16320520</v>
      </c>
      <c r="P1595" s="1">
        <v>16644772</v>
      </c>
      <c r="Q1595" s="1">
        <v>16973620</v>
      </c>
      <c r="R1595" s="1">
        <v>17308463</v>
      </c>
      <c r="S1595" s="1">
        <v>17657930</v>
      </c>
      <c r="T1595" s="1">
        <v>18012461</v>
      </c>
      <c r="U1595" s="2">
        <f>IFERROR((table_world_population[[#This Row],[2023]]-table_world_population[[#This Row],[2013]])/table_world_population[[#This Row],[2013]],0)</f>
        <v>0.21424490150859934</v>
      </c>
      <c r="V1595" s="3">
        <f>IFERROR((table_world_population[[#This Row],[2023]]-table_world_population[[#This Row],[2022]])/table_world_population[[#This Row],[2022]],0)</f>
        <v>2.0077721454326753E-2</v>
      </c>
    </row>
    <row r="1596" spans="1:22" x14ac:dyDescent="0.35">
      <c r="A1596" t="s">
        <v>448</v>
      </c>
      <c r="B1596" t="s">
        <v>223</v>
      </c>
      <c r="C1596" t="s">
        <v>22</v>
      </c>
      <c r="D1596" t="s">
        <v>238</v>
      </c>
      <c r="E1596" t="s">
        <v>458</v>
      </c>
      <c r="F1596" t="s">
        <v>15</v>
      </c>
      <c r="G1596" t="s">
        <v>465</v>
      </c>
      <c r="H1596" t="s">
        <v>23</v>
      </c>
      <c r="I1596" s="1">
        <v>2844744</v>
      </c>
      <c r="J1596" s="1">
        <v>15408910</v>
      </c>
      <c r="K1596" s="1">
        <v>15640290</v>
      </c>
      <c r="L1596" s="1">
        <v>15884192</v>
      </c>
      <c r="M1596" s="1">
        <v>16130961</v>
      </c>
      <c r="N1596" s="1">
        <v>16372437</v>
      </c>
      <c r="O1596" s="1">
        <v>16635580</v>
      </c>
      <c r="P1596" s="1">
        <v>16935578</v>
      </c>
      <c r="Q1596" s="1">
        <v>17258430</v>
      </c>
      <c r="R1596" s="1">
        <v>17606637</v>
      </c>
      <c r="S1596" s="1">
        <v>17990170</v>
      </c>
      <c r="T1596" s="1">
        <v>18399889</v>
      </c>
      <c r="U1596" s="2">
        <f>IFERROR((table_world_population[[#This Row],[2023]]-table_world_population[[#This Row],[2013]])/table_world_population[[#This Row],[2013]],0)</f>
        <v>0.19410711075604958</v>
      </c>
      <c r="V1596" s="3">
        <f>IFERROR((table_world_population[[#This Row],[2023]]-table_world_population[[#This Row],[2022]])/table_world_population[[#This Row],[2022]],0)</f>
        <v>2.2774604131033781E-2</v>
      </c>
    </row>
    <row r="1597" spans="1:22" x14ac:dyDescent="0.35">
      <c r="A1597" t="s">
        <v>448</v>
      </c>
      <c r="B1597" t="s">
        <v>223</v>
      </c>
      <c r="C1597" t="s">
        <v>24</v>
      </c>
      <c r="D1597" t="s">
        <v>239</v>
      </c>
      <c r="E1597" t="s">
        <v>458</v>
      </c>
      <c r="F1597" t="s">
        <v>15</v>
      </c>
      <c r="G1597" t="s">
        <v>463</v>
      </c>
      <c r="H1597" t="s">
        <v>15</v>
      </c>
      <c r="I1597" s="1">
        <v>8372311</v>
      </c>
      <c r="J1597" s="1">
        <v>30243200</v>
      </c>
      <c r="K1597" s="1">
        <v>30757700</v>
      </c>
      <c r="L1597" s="1">
        <v>31298900</v>
      </c>
      <c r="M1597" s="1">
        <v>31847900</v>
      </c>
      <c r="N1597" s="1">
        <v>32388600</v>
      </c>
      <c r="O1597" s="1">
        <v>32956100</v>
      </c>
      <c r="P1597" s="1">
        <v>33580350</v>
      </c>
      <c r="Q1597" s="1">
        <v>34232050</v>
      </c>
      <c r="R1597" s="1">
        <v>34915100</v>
      </c>
      <c r="S1597" s="1">
        <v>35648100</v>
      </c>
      <c r="T1597" s="1">
        <v>36412350</v>
      </c>
      <c r="U1597" s="2">
        <f>IFERROR((table_world_population[[#This Row],[2023]]-table_world_population[[#This Row],[2013]])/table_world_population[[#This Row],[2013]],0)</f>
        <v>0.20398469738651995</v>
      </c>
      <c r="V1597" s="3">
        <f>IFERROR((table_world_population[[#This Row],[2023]]-table_world_population[[#This Row],[2022]])/table_world_population[[#This Row],[2022]],0)</f>
        <v>2.1438730254908396E-2</v>
      </c>
    </row>
    <row r="1598" spans="1:22" x14ac:dyDescent="0.35">
      <c r="A1598" t="s">
        <v>449</v>
      </c>
      <c r="B1598" t="s">
        <v>224</v>
      </c>
      <c r="C1598" t="s">
        <v>18</v>
      </c>
      <c r="D1598" t="s">
        <v>232</v>
      </c>
      <c r="E1598" t="s">
        <v>458</v>
      </c>
      <c r="F1598" t="s">
        <v>15</v>
      </c>
      <c r="G1598" t="s">
        <v>463</v>
      </c>
      <c r="H1598" t="s">
        <v>15</v>
      </c>
      <c r="I1598" s="1">
        <v>29780</v>
      </c>
      <c r="J1598" s="1">
        <v>130637</v>
      </c>
      <c r="K1598" s="1">
        <v>133885</v>
      </c>
      <c r="L1598" s="1">
        <v>137185</v>
      </c>
      <c r="M1598" s="1">
        <v>140606</v>
      </c>
      <c r="N1598" s="1">
        <v>144135</v>
      </c>
      <c r="O1598" s="1">
        <v>147683</v>
      </c>
      <c r="P1598" s="1">
        <v>151256</v>
      </c>
      <c r="Q1598" s="1">
        <v>154903</v>
      </c>
      <c r="R1598" s="1">
        <v>158631</v>
      </c>
      <c r="S1598" s="1">
        <v>162433</v>
      </c>
      <c r="T1598" s="1">
        <v>166304</v>
      </c>
      <c r="U1598" s="2">
        <f>IFERROR((table_world_population[[#This Row],[2023]]-table_world_population[[#This Row],[2013]])/table_world_population[[#This Row],[2013]],0)</f>
        <v>0.27302372222264748</v>
      </c>
      <c r="V1598" s="3">
        <f>IFERROR((table_world_population[[#This Row],[2023]]-table_world_population[[#This Row],[2022]])/table_world_population[[#This Row],[2022]],0)</f>
        <v>2.3831364316364286E-2</v>
      </c>
    </row>
    <row r="1599" spans="1:22" x14ac:dyDescent="0.35">
      <c r="A1599" t="s">
        <v>449</v>
      </c>
      <c r="B1599" t="s">
        <v>224</v>
      </c>
      <c r="C1599" t="s">
        <v>19</v>
      </c>
      <c r="D1599" t="s">
        <v>233</v>
      </c>
      <c r="E1599" t="s">
        <v>458</v>
      </c>
      <c r="F1599" t="s">
        <v>15</v>
      </c>
      <c r="G1599" t="s">
        <v>463</v>
      </c>
      <c r="H1599" t="s">
        <v>15</v>
      </c>
      <c r="I1599" s="1">
        <v>34828</v>
      </c>
      <c r="J1599" s="1">
        <v>132896</v>
      </c>
      <c r="K1599" s="1">
        <v>136042</v>
      </c>
      <c r="L1599" s="1">
        <v>139253</v>
      </c>
      <c r="M1599" s="1">
        <v>142613</v>
      </c>
      <c r="N1599" s="1">
        <v>146105</v>
      </c>
      <c r="O1599" s="1">
        <v>149615</v>
      </c>
      <c r="P1599" s="1">
        <v>153149</v>
      </c>
      <c r="Q1599" s="1">
        <v>156782</v>
      </c>
      <c r="R1599" s="1">
        <v>160506</v>
      </c>
      <c r="S1599" s="1">
        <v>164308</v>
      </c>
      <c r="T1599" s="1">
        <v>168202</v>
      </c>
      <c r="U1599" s="2">
        <f>IFERROR((table_world_population[[#This Row],[2023]]-table_world_population[[#This Row],[2013]])/table_world_population[[#This Row],[2013]],0)</f>
        <v>0.26566638574524443</v>
      </c>
      <c r="V1599" s="3">
        <f>IFERROR((table_world_population[[#This Row],[2023]]-table_world_population[[#This Row],[2022]])/table_world_population[[#This Row],[2022]],0)</f>
        <v>2.3699393821359886E-2</v>
      </c>
    </row>
    <row r="1600" spans="1:22" x14ac:dyDescent="0.35">
      <c r="A1600" t="s">
        <v>449</v>
      </c>
      <c r="B1600" t="s">
        <v>224</v>
      </c>
      <c r="C1600" t="s">
        <v>15</v>
      </c>
      <c r="D1600" t="s">
        <v>234</v>
      </c>
      <c r="E1600" t="s">
        <v>459</v>
      </c>
      <c r="F1600" t="s">
        <v>14</v>
      </c>
      <c r="G1600" t="s">
        <v>463</v>
      </c>
      <c r="H1600" t="s">
        <v>15</v>
      </c>
      <c r="I1600" s="1">
        <v>28918</v>
      </c>
      <c r="J1600" s="1">
        <v>103448</v>
      </c>
      <c r="K1600" s="1">
        <v>106454</v>
      </c>
      <c r="L1600" s="1">
        <v>109513</v>
      </c>
      <c r="M1600" s="1">
        <v>112552</v>
      </c>
      <c r="N1600" s="1">
        <v>115550</v>
      </c>
      <c r="O1600" s="1">
        <v>118457</v>
      </c>
      <c r="P1600" s="1">
        <v>121247</v>
      </c>
      <c r="Q1600" s="1">
        <v>123918</v>
      </c>
      <c r="R1600" s="1">
        <v>126428</v>
      </c>
      <c r="S1600" s="1">
        <v>128713</v>
      </c>
      <c r="T1600" s="1">
        <v>130726</v>
      </c>
      <c r="U1600" s="2">
        <f>IFERROR((table_world_population[[#This Row],[2023]]-table_world_population[[#This Row],[2013]])/table_world_population[[#This Row],[2013]],0)</f>
        <v>0.26368803650143069</v>
      </c>
      <c r="V1600" s="3">
        <f>IFERROR((table_world_population[[#This Row],[2023]]-table_world_population[[#This Row],[2022]])/table_world_population[[#This Row],[2022]],0)</f>
        <v>1.5639445899015638E-2</v>
      </c>
    </row>
    <row r="1601" spans="1:22" x14ac:dyDescent="0.35">
      <c r="A1601" t="s">
        <v>449</v>
      </c>
      <c r="B1601" t="s">
        <v>224</v>
      </c>
      <c r="C1601" t="s">
        <v>15</v>
      </c>
      <c r="D1601" t="s">
        <v>235</v>
      </c>
      <c r="E1601" t="s">
        <v>460</v>
      </c>
      <c r="F1601" t="s">
        <v>16</v>
      </c>
      <c r="G1601" t="s">
        <v>463</v>
      </c>
      <c r="H1601" t="s">
        <v>15</v>
      </c>
      <c r="I1601" s="1">
        <v>33223</v>
      </c>
      <c r="J1601" s="1">
        <v>150184</v>
      </c>
      <c r="K1601" s="1">
        <v>153342</v>
      </c>
      <c r="L1601" s="1">
        <v>156571</v>
      </c>
      <c r="M1601" s="1">
        <v>160106</v>
      </c>
      <c r="N1601" s="1">
        <v>163930</v>
      </c>
      <c r="O1601" s="1">
        <v>167843</v>
      </c>
      <c r="P1601" s="1">
        <v>171882</v>
      </c>
      <c r="Q1601" s="1">
        <v>176193</v>
      </c>
      <c r="R1601" s="1">
        <v>180827</v>
      </c>
      <c r="S1601" s="1">
        <v>185815</v>
      </c>
      <c r="T1601" s="1">
        <v>191212</v>
      </c>
      <c r="U1601" s="2">
        <f>IFERROR((table_world_population[[#This Row],[2023]]-table_world_population[[#This Row],[2013]])/table_world_population[[#This Row],[2013]],0)</f>
        <v>0.27318489319767753</v>
      </c>
      <c r="V1601" s="3">
        <f>IFERROR((table_world_population[[#This Row],[2023]]-table_world_population[[#This Row],[2022]])/table_world_population[[#This Row],[2022]],0)</f>
        <v>2.9045017894142024E-2</v>
      </c>
    </row>
    <row r="1602" spans="1:22" x14ac:dyDescent="0.35">
      <c r="A1602" t="s">
        <v>449</v>
      </c>
      <c r="B1602" t="s">
        <v>224</v>
      </c>
      <c r="C1602" t="s">
        <v>15</v>
      </c>
      <c r="D1602" t="s">
        <v>236</v>
      </c>
      <c r="E1602" t="s">
        <v>461</v>
      </c>
      <c r="F1602" t="s">
        <v>17</v>
      </c>
      <c r="G1602" t="s">
        <v>463</v>
      </c>
      <c r="H1602" t="s">
        <v>15</v>
      </c>
      <c r="I1602" s="1">
        <v>2467</v>
      </c>
      <c r="J1602" s="1">
        <v>9902</v>
      </c>
      <c r="K1602" s="1">
        <v>10131</v>
      </c>
      <c r="L1602" s="1">
        <v>10354</v>
      </c>
      <c r="M1602" s="1">
        <v>10561</v>
      </c>
      <c r="N1602" s="1">
        <v>10760</v>
      </c>
      <c r="O1602" s="1">
        <v>10997</v>
      </c>
      <c r="P1602" s="1">
        <v>11275</v>
      </c>
      <c r="Q1602" s="1">
        <v>11574</v>
      </c>
      <c r="R1602" s="1">
        <v>11882</v>
      </c>
      <c r="S1602" s="1">
        <v>12211</v>
      </c>
      <c r="T1602" s="1">
        <v>12568</v>
      </c>
      <c r="U1602" s="2">
        <f>IFERROR((table_world_population[[#This Row],[2023]]-table_world_population[[#This Row],[2013]])/table_world_population[[#This Row],[2013]],0)</f>
        <v>0.26923853766915773</v>
      </c>
      <c r="V1602" s="3">
        <f>IFERROR((table_world_population[[#This Row],[2023]]-table_world_population[[#This Row],[2022]])/table_world_population[[#This Row],[2022]],0)</f>
        <v>2.9235934812873638E-2</v>
      </c>
    </row>
    <row r="1603" spans="1:22" x14ac:dyDescent="0.35">
      <c r="A1603" t="s">
        <v>449</v>
      </c>
      <c r="B1603" t="s">
        <v>224</v>
      </c>
      <c r="C1603" t="s">
        <v>20</v>
      </c>
      <c r="D1603" t="s">
        <v>237</v>
      </c>
      <c r="E1603" t="s">
        <v>458</v>
      </c>
      <c r="F1603" t="s">
        <v>15</v>
      </c>
      <c r="G1603" t="s">
        <v>464</v>
      </c>
      <c r="H1603" t="s">
        <v>21</v>
      </c>
      <c r="I1603" s="1">
        <v>57886</v>
      </c>
      <c r="J1603" s="1">
        <v>198280</v>
      </c>
      <c r="K1603" s="1">
        <v>202820</v>
      </c>
      <c r="L1603" s="1">
        <v>207436</v>
      </c>
      <c r="M1603" s="1">
        <v>212238</v>
      </c>
      <c r="N1603" s="1">
        <v>217206</v>
      </c>
      <c r="O1603" s="1">
        <v>222159</v>
      </c>
      <c r="P1603" s="1">
        <v>227104</v>
      </c>
      <c r="Q1603" s="1">
        <v>232127</v>
      </c>
      <c r="R1603" s="1">
        <v>237230</v>
      </c>
      <c r="S1603" s="1">
        <v>242389</v>
      </c>
      <c r="T1603" s="1">
        <v>247615</v>
      </c>
      <c r="U1603" s="2">
        <f>IFERROR((table_world_population[[#This Row],[2023]]-table_world_population[[#This Row],[2013]])/table_world_population[[#This Row],[2013]],0)</f>
        <v>0.24881480734315109</v>
      </c>
      <c r="V1603" s="3">
        <f>IFERROR((table_world_population[[#This Row],[2023]]-table_world_population[[#This Row],[2022]])/table_world_population[[#This Row],[2022]],0)</f>
        <v>2.1560384340873553E-2</v>
      </c>
    </row>
    <row r="1604" spans="1:22" x14ac:dyDescent="0.35">
      <c r="A1604" t="s">
        <v>449</v>
      </c>
      <c r="B1604" t="s">
        <v>224</v>
      </c>
      <c r="C1604" t="s">
        <v>22</v>
      </c>
      <c r="D1604" t="s">
        <v>238</v>
      </c>
      <c r="E1604" t="s">
        <v>458</v>
      </c>
      <c r="F1604" t="s">
        <v>15</v>
      </c>
      <c r="G1604" t="s">
        <v>465</v>
      </c>
      <c r="H1604" t="s">
        <v>23</v>
      </c>
      <c r="I1604" s="1">
        <v>6722</v>
      </c>
      <c r="J1604" s="1">
        <v>65254</v>
      </c>
      <c r="K1604" s="1">
        <v>67107</v>
      </c>
      <c r="L1604" s="1">
        <v>69002</v>
      </c>
      <c r="M1604" s="1">
        <v>70980</v>
      </c>
      <c r="N1604" s="1">
        <v>73033</v>
      </c>
      <c r="O1604" s="1">
        <v>75139</v>
      </c>
      <c r="P1604" s="1">
        <v>77300</v>
      </c>
      <c r="Q1604" s="1">
        <v>79558</v>
      </c>
      <c r="R1604" s="1">
        <v>81907</v>
      </c>
      <c r="S1604" s="1">
        <v>84351</v>
      </c>
      <c r="T1604" s="1">
        <v>86891</v>
      </c>
      <c r="U1604" s="2">
        <f>IFERROR((table_world_population[[#This Row],[2023]]-table_world_population[[#This Row],[2013]])/table_world_population[[#This Row],[2013]],0)</f>
        <v>0.33158120574983907</v>
      </c>
      <c r="V1604" s="3">
        <f>IFERROR((table_world_population[[#This Row],[2023]]-table_world_population[[#This Row],[2022]])/table_world_population[[#This Row],[2022]],0)</f>
        <v>3.0112268971322215E-2</v>
      </c>
    </row>
    <row r="1605" spans="1:22" x14ac:dyDescent="0.35">
      <c r="A1605" t="s">
        <v>449</v>
      </c>
      <c r="B1605" t="s">
        <v>224</v>
      </c>
      <c r="C1605" t="s">
        <v>24</v>
      </c>
      <c r="D1605" t="s">
        <v>239</v>
      </c>
      <c r="E1605" t="s">
        <v>458</v>
      </c>
      <c r="F1605" t="s">
        <v>15</v>
      </c>
      <c r="G1605" t="s">
        <v>463</v>
      </c>
      <c r="H1605" t="s">
        <v>15</v>
      </c>
      <c r="I1605" s="1">
        <v>64608</v>
      </c>
      <c r="J1605" s="1">
        <v>263534</v>
      </c>
      <c r="K1605" s="1">
        <v>269927</v>
      </c>
      <c r="L1605" s="1">
        <v>276438</v>
      </c>
      <c r="M1605" s="1">
        <v>283218</v>
      </c>
      <c r="N1605" s="1">
        <v>290239</v>
      </c>
      <c r="O1605" s="1">
        <v>297298</v>
      </c>
      <c r="P1605" s="1">
        <v>304404</v>
      </c>
      <c r="Q1605" s="1">
        <v>311685</v>
      </c>
      <c r="R1605" s="1">
        <v>319137</v>
      </c>
      <c r="S1605" s="1">
        <v>326740</v>
      </c>
      <c r="T1605" s="1">
        <v>334506</v>
      </c>
      <c r="U1605" s="2">
        <f>IFERROR((table_world_population[[#This Row],[2023]]-table_world_population[[#This Row],[2013]])/table_world_population[[#This Row],[2013]],0)</f>
        <v>0.26930870400024287</v>
      </c>
      <c r="V1605" s="3">
        <f>IFERROR((table_world_population[[#This Row],[2023]]-table_world_population[[#This Row],[2022]])/table_world_population[[#This Row],[2022]],0)</f>
        <v>2.376813368427496E-2</v>
      </c>
    </row>
    <row r="1606" spans="1:22" x14ac:dyDescent="0.35">
      <c r="A1606" t="s">
        <v>450</v>
      </c>
      <c r="B1606" t="s">
        <v>225</v>
      </c>
      <c r="C1606" t="s">
        <v>18</v>
      </c>
      <c r="D1606" t="s">
        <v>232</v>
      </c>
      <c r="E1606" t="s">
        <v>458</v>
      </c>
      <c r="F1606" t="s">
        <v>15</v>
      </c>
      <c r="G1606" t="s">
        <v>463</v>
      </c>
      <c r="H1606" t="s">
        <v>15</v>
      </c>
      <c r="I1606" s="1">
        <v>4038709</v>
      </c>
      <c r="J1606" s="1">
        <v>14978971</v>
      </c>
      <c r="K1606" s="1">
        <v>15164502</v>
      </c>
      <c r="L1606" s="1">
        <v>15341129</v>
      </c>
      <c r="M1606" s="1">
        <v>15457477</v>
      </c>
      <c r="N1606" s="1">
        <v>15379664</v>
      </c>
      <c r="O1606" s="1">
        <v>15021517</v>
      </c>
      <c r="P1606" s="1">
        <v>14605811</v>
      </c>
      <c r="Q1606" s="1">
        <v>14376694</v>
      </c>
      <c r="R1606" s="1">
        <v>14243056</v>
      </c>
      <c r="S1606" s="1">
        <v>14304904</v>
      </c>
      <c r="T1606" s="1">
        <v>14583567</v>
      </c>
      <c r="U1606" s="2">
        <f>IFERROR((table_world_population[[#This Row],[2023]]-table_world_population[[#This Row],[2013]])/table_world_population[[#This Row],[2013]],0)</f>
        <v>-2.6397273884834947E-2</v>
      </c>
      <c r="V1606" s="3">
        <f>IFERROR((table_world_population[[#This Row],[2023]]-table_world_population[[#This Row],[2022]])/table_world_population[[#This Row],[2022]],0)</f>
        <v>1.9480242579747477E-2</v>
      </c>
    </row>
    <row r="1607" spans="1:22" x14ac:dyDescent="0.35">
      <c r="A1607" t="s">
        <v>450</v>
      </c>
      <c r="B1607" t="s">
        <v>225</v>
      </c>
      <c r="C1607" t="s">
        <v>19</v>
      </c>
      <c r="D1607" t="s">
        <v>233</v>
      </c>
      <c r="E1607" t="s">
        <v>458</v>
      </c>
      <c r="F1607" t="s">
        <v>15</v>
      </c>
      <c r="G1607" t="s">
        <v>463</v>
      </c>
      <c r="H1607" t="s">
        <v>15</v>
      </c>
      <c r="I1607" s="1">
        <v>4118227</v>
      </c>
      <c r="J1607" s="1">
        <v>14859050</v>
      </c>
      <c r="K1607" s="1">
        <v>15028756</v>
      </c>
      <c r="L1607" s="1">
        <v>15188587</v>
      </c>
      <c r="M1607" s="1">
        <v>15283987</v>
      </c>
      <c r="N1607" s="1">
        <v>15183770</v>
      </c>
      <c r="O1607" s="1">
        <v>14804135</v>
      </c>
      <c r="P1607" s="1">
        <v>14365872</v>
      </c>
      <c r="Q1607" s="1">
        <v>14113760</v>
      </c>
      <c r="R1607" s="1">
        <v>13956811</v>
      </c>
      <c r="S1607" s="1">
        <v>13996791</v>
      </c>
      <c r="T1607" s="1">
        <v>14254932</v>
      </c>
      <c r="U1607" s="2">
        <f>IFERROR((table_world_population[[#This Row],[2023]]-table_world_population[[#This Row],[2013]])/table_world_population[[#This Row],[2013]],0)</f>
        <v>-4.0656569565349063E-2</v>
      </c>
      <c r="V1607" s="3">
        <f>IFERROR((table_world_population[[#This Row],[2023]]-table_world_population[[#This Row],[2022]])/table_world_population[[#This Row],[2022]],0)</f>
        <v>1.8442870226468337E-2</v>
      </c>
    </row>
    <row r="1608" spans="1:22" x14ac:dyDescent="0.35">
      <c r="A1608" t="s">
        <v>450</v>
      </c>
      <c r="B1608" t="s">
        <v>225</v>
      </c>
      <c r="C1608" t="s">
        <v>15</v>
      </c>
      <c r="D1608" t="s">
        <v>234</v>
      </c>
      <c r="E1608" t="s">
        <v>459</v>
      </c>
      <c r="F1608" t="s">
        <v>14</v>
      </c>
      <c r="G1608" t="s">
        <v>463</v>
      </c>
      <c r="H1608" t="s">
        <v>15</v>
      </c>
      <c r="I1608" s="1">
        <v>3822787</v>
      </c>
      <c r="J1608" s="1">
        <v>8679249</v>
      </c>
      <c r="K1608" s="1">
        <v>8688672</v>
      </c>
      <c r="L1608" s="1">
        <v>8691095</v>
      </c>
      <c r="M1608" s="1">
        <v>8676097</v>
      </c>
      <c r="N1608" s="1">
        <v>8611734</v>
      </c>
      <c r="O1608" s="1">
        <v>8469719</v>
      </c>
      <c r="P1608" s="1">
        <v>8287106</v>
      </c>
      <c r="Q1608" s="1">
        <v>8115290</v>
      </c>
      <c r="R1608" s="1">
        <v>7944108</v>
      </c>
      <c r="S1608" s="1">
        <v>7803975</v>
      </c>
      <c r="T1608" s="1">
        <v>7710778</v>
      </c>
      <c r="U1608" s="2">
        <f>IFERROR((table_world_population[[#This Row],[2023]]-table_world_population[[#This Row],[2013]])/table_world_population[[#This Row],[2013]],0)</f>
        <v>-0.11158465438657193</v>
      </c>
      <c r="V1608" s="3">
        <f>IFERROR((table_world_population[[#This Row],[2023]]-table_world_population[[#This Row],[2022]])/table_world_population[[#This Row],[2022]],0)</f>
        <v>-1.1942247380341428E-2</v>
      </c>
    </row>
    <row r="1609" spans="1:22" x14ac:dyDescent="0.35">
      <c r="A1609" t="s">
        <v>450</v>
      </c>
      <c r="B1609" t="s">
        <v>225</v>
      </c>
      <c r="C1609" t="s">
        <v>15</v>
      </c>
      <c r="D1609" t="s">
        <v>235</v>
      </c>
      <c r="E1609" t="s">
        <v>460</v>
      </c>
      <c r="F1609" t="s">
        <v>16</v>
      </c>
      <c r="G1609" t="s">
        <v>463</v>
      </c>
      <c r="H1609" t="s">
        <v>15</v>
      </c>
      <c r="I1609" s="1">
        <v>4148274</v>
      </c>
      <c r="J1609" s="1">
        <v>19328401</v>
      </c>
      <c r="K1609" s="1">
        <v>19606795</v>
      </c>
      <c r="L1609" s="1">
        <v>19870568</v>
      </c>
      <c r="M1609" s="1">
        <v>20028989</v>
      </c>
      <c r="N1609" s="1">
        <v>19854390</v>
      </c>
      <c r="O1609" s="1">
        <v>19204694</v>
      </c>
      <c r="P1609" s="1">
        <v>18476193</v>
      </c>
      <c r="Q1609" s="1">
        <v>18097538</v>
      </c>
      <c r="R1609" s="1">
        <v>17904416</v>
      </c>
      <c r="S1609" s="1">
        <v>18061363</v>
      </c>
      <c r="T1609" s="1">
        <v>18585811</v>
      </c>
      <c r="U1609" s="2">
        <f>IFERROR((table_world_population[[#This Row],[2023]]-table_world_population[[#This Row],[2013]])/table_world_population[[#This Row],[2013]],0)</f>
        <v>-3.841962922851197E-2</v>
      </c>
      <c r="V1609" s="3">
        <f>IFERROR((table_world_population[[#This Row],[2023]]-table_world_population[[#This Row],[2022]])/table_world_population[[#This Row],[2022]],0)</f>
        <v>2.9037011215598735E-2</v>
      </c>
    </row>
    <row r="1610" spans="1:22" x14ac:dyDescent="0.35">
      <c r="A1610" t="s">
        <v>450</v>
      </c>
      <c r="B1610" t="s">
        <v>225</v>
      </c>
      <c r="C1610" t="s">
        <v>15</v>
      </c>
      <c r="D1610" t="s">
        <v>236</v>
      </c>
      <c r="E1610" t="s">
        <v>461</v>
      </c>
      <c r="F1610" t="s">
        <v>17</v>
      </c>
      <c r="G1610" t="s">
        <v>463</v>
      </c>
      <c r="H1610" t="s">
        <v>15</v>
      </c>
      <c r="I1610" s="1">
        <v>185876</v>
      </c>
      <c r="J1610" s="1">
        <v>1830371</v>
      </c>
      <c r="K1610" s="1">
        <v>1897791</v>
      </c>
      <c r="L1610" s="1">
        <v>1968052</v>
      </c>
      <c r="M1610" s="1">
        <v>2036378</v>
      </c>
      <c r="N1610" s="1">
        <v>2097309</v>
      </c>
      <c r="O1610" s="1">
        <v>2151240</v>
      </c>
      <c r="P1610" s="1">
        <v>2208384</v>
      </c>
      <c r="Q1610" s="1">
        <v>2277624</v>
      </c>
      <c r="R1610" s="1">
        <v>2351344</v>
      </c>
      <c r="S1610" s="1">
        <v>2436358</v>
      </c>
      <c r="T1610" s="1">
        <v>2541911</v>
      </c>
      <c r="U1610" s="2">
        <f>IFERROR((table_world_population[[#This Row],[2023]]-table_world_population[[#This Row],[2013]])/table_world_population[[#This Row],[2013]],0)</f>
        <v>0.38874086182528023</v>
      </c>
      <c r="V1610" s="3">
        <f>IFERROR((table_world_population[[#This Row],[2023]]-table_world_population[[#This Row],[2022]])/table_world_population[[#This Row],[2022]],0)</f>
        <v>4.3324092764692214E-2</v>
      </c>
    </row>
    <row r="1611" spans="1:22" x14ac:dyDescent="0.35">
      <c r="A1611" t="s">
        <v>450</v>
      </c>
      <c r="B1611" t="s">
        <v>225</v>
      </c>
      <c r="C1611" t="s">
        <v>20</v>
      </c>
      <c r="D1611" t="s">
        <v>237</v>
      </c>
      <c r="E1611" t="s">
        <v>458</v>
      </c>
      <c r="F1611" t="s">
        <v>15</v>
      </c>
      <c r="G1611" t="s">
        <v>464</v>
      </c>
      <c r="H1611" t="s">
        <v>21</v>
      </c>
      <c r="I1611" s="1">
        <v>3131203</v>
      </c>
      <c r="J1611" s="1">
        <v>3540878</v>
      </c>
      <c r="K1611" s="1">
        <v>3579713</v>
      </c>
      <c r="L1611" s="1">
        <v>3616550</v>
      </c>
      <c r="M1611" s="1">
        <v>3638252</v>
      </c>
      <c r="N1611" s="1">
        <v>3611681</v>
      </c>
      <c r="O1611" s="1">
        <v>3517041</v>
      </c>
      <c r="P1611" s="1">
        <v>3407070</v>
      </c>
      <c r="Q1611" s="1">
        <v>3339366</v>
      </c>
      <c r="R1611" s="1">
        <v>3292334</v>
      </c>
      <c r="S1611" s="1">
        <v>3289223</v>
      </c>
      <c r="T1611" s="1">
        <v>3334307</v>
      </c>
      <c r="U1611" s="2">
        <f>IFERROR((table_world_population[[#This Row],[2023]]-table_world_population[[#This Row],[2013]])/table_world_population[[#This Row],[2013]],0)</f>
        <v>-5.8338920459840751E-2</v>
      </c>
      <c r="V1611" s="3">
        <f>IFERROR((table_world_population[[#This Row],[2023]]-table_world_population[[#This Row],[2022]])/table_world_population[[#This Row],[2022]],0)</f>
        <v>1.3706580551090638E-2</v>
      </c>
    </row>
    <row r="1612" spans="1:22" x14ac:dyDescent="0.35">
      <c r="A1612" t="s">
        <v>450</v>
      </c>
      <c r="B1612" t="s">
        <v>225</v>
      </c>
      <c r="C1612" t="s">
        <v>22</v>
      </c>
      <c r="D1612" t="s">
        <v>238</v>
      </c>
      <c r="E1612" t="s">
        <v>458</v>
      </c>
      <c r="F1612" t="s">
        <v>15</v>
      </c>
      <c r="G1612" t="s">
        <v>465</v>
      </c>
      <c r="H1612" t="s">
        <v>23</v>
      </c>
      <c r="I1612" s="1">
        <v>5025734</v>
      </c>
      <c r="J1612" s="1">
        <v>26297143</v>
      </c>
      <c r="K1612" s="1">
        <v>26613545</v>
      </c>
      <c r="L1612" s="1">
        <v>26913166</v>
      </c>
      <c r="M1612" s="1">
        <v>27103212</v>
      </c>
      <c r="N1612" s="1">
        <v>26951752</v>
      </c>
      <c r="O1612" s="1">
        <v>26308612</v>
      </c>
      <c r="P1612" s="1">
        <v>25564613</v>
      </c>
      <c r="Q1612" s="1">
        <v>25151087</v>
      </c>
      <c r="R1612" s="1">
        <v>24907533</v>
      </c>
      <c r="S1612" s="1">
        <v>25012473</v>
      </c>
      <c r="T1612" s="1">
        <v>25504192</v>
      </c>
      <c r="U1612" s="2">
        <f>IFERROR((table_world_population[[#This Row],[2023]]-table_world_population[[#This Row],[2013]])/table_world_population[[#This Row],[2013]],0)</f>
        <v>-3.0153503747536378E-2</v>
      </c>
      <c r="V1612" s="3">
        <f>IFERROR((table_world_population[[#This Row],[2023]]-table_world_population[[#This Row],[2022]])/table_world_population[[#This Row],[2022]],0)</f>
        <v>1.9658951755790001E-2</v>
      </c>
    </row>
    <row r="1613" spans="1:22" x14ac:dyDescent="0.35">
      <c r="A1613" t="s">
        <v>450</v>
      </c>
      <c r="B1613" t="s">
        <v>225</v>
      </c>
      <c r="C1613" t="s">
        <v>24</v>
      </c>
      <c r="D1613" t="s">
        <v>239</v>
      </c>
      <c r="E1613" t="s">
        <v>458</v>
      </c>
      <c r="F1613" t="s">
        <v>15</v>
      </c>
      <c r="G1613" t="s">
        <v>463</v>
      </c>
      <c r="H1613" t="s">
        <v>15</v>
      </c>
      <c r="I1613" s="1">
        <v>8156937</v>
      </c>
      <c r="J1613" s="1">
        <v>29838021</v>
      </c>
      <c r="K1613" s="1">
        <v>30193258</v>
      </c>
      <c r="L1613" s="1">
        <v>30529716</v>
      </c>
      <c r="M1613" s="1">
        <v>30741464</v>
      </c>
      <c r="N1613" s="1">
        <v>30563433</v>
      </c>
      <c r="O1613" s="1">
        <v>29825653</v>
      </c>
      <c r="P1613" s="1">
        <v>28971683</v>
      </c>
      <c r="Q1613" s="1">
        <v>28490453</v>
      </c>
      <c r="R1613" s="1">
        <v>28199867</v>
      </c>
      <c r="S1613" s="1">
        <v>28301696</v>
      </c>
      <c r="T1613" s="1">
        <v>28838499</v>
      </c>
      <c r="U1613" s="2">
        <f>IFERROR((table_world_population[[#This Row],[2023]]-table_world_population[[#This Row],[2013]])/table_world_population[[#This Row],[2013]],0)</f>
        <v>-3.3498267194060891E-2</v>
      </c>
      <c r="V1613" s="3">
        <f>IFERROR((table_world_population[[#This Row],[2023]]-table_world_population[[#This Row],[2022]])/table_world_population[[#This Row],[2022]],0)</f>
        <v>1.8967167197329798E-2</v>
      </c>
    </row>
    <row r="1614" spans="1:22" x14ac:dyDescent="0.35">
      <c r="A1614" t="s">
        <v>451</v>
      </c>
      <c r="B1614" t="s">
        <v>226</v>
      </c>
      <c r="C1614" t="s">
        <v>18</v>
      </c>
      <c r="D1614" t="s">
        <v>232</v>
      </c>
      <c r="E1614" t="s">
        <v>458</v>
      </c>
      <c r="F1614" t="s">
        <v>15</v>
      </c>
      <c r="G1614" t="s">
        <v>463</v>
      </c>
      <c r="H1614" t="s">
        <v>15</v>
      </c>
      <c r="I1614" s="1">
        <v>16628809</v>
      </c>
      <c r="J1614" s="1">
        <v>45764918</v>
      </c>
      <c r="K1614" s="1">
        <v>46239694</v>
      </c>
      <c r="L1614" s="1">
        <v>46709887</v>
      </c>
      <c r="M1614" s="1">
        <v>47171586</v>
      </c>
      <c r="N1614" s="1">
        <v>47620370</v>
      </c>
      <c r="O1614" s="1">
        <v>48058062</v>
      </c>
      <c r="P1614" s="1">
        <v>48488283</v>
      </c>
      <c r="Q1614" s="1">
        <v>48922527</v>
      </c>
      <c r="R1614" s="1">
        <v>49331842</v>
      </c>
      <c r="S1614" s="1">
        <v>49685569</v>
      </c>
      <c r="T1614" s="1">
        <v>50008702</v>
      </c>
      <c r="U1614" s="2">
        <f>IFERROR((table_world_population[[#This Row],[2023]]-table_world_population[[#This Row],[2013]])/table_world_population[[#This Row],[2013]],0)</f>
        <v>9.2730068914359254E-2</v>
      </c>
      <c r="V1614" s="3">
        <f>IFERROR((table_world_population[[#This Row],[2023]]-table_world_population[[#This Row],[2022]])/table_world_population[[#This Row],[2022]],0)</f>
        <v>6.5035584074723991E-3</v>
      </c>
    </row>
    <row r="1615" spans="1:22" x14ac:dyDescent="0.35">
      <c r="A1615" t="s">
        <v>451</v>
      </c>
      <c r="B1615" t="s">
        <v>226</v>
      </c>
      <c r="C1615" t="s">
        <v>19</v>
      </c>
      <c r="D1615" t="s">
        <v>233</v>
      </c>
      <c r="E1615" t="s">
        <v>458</v>
      </c>
      <c r="F1615" t="s">
        <v>15</v>
      </c>
      <c r="G1615" t="s">
        <v>463</v>
      </c>
      <c r="H1615" t="s">
        <v>15</v>
      </c>
      <c r="I1615" s="1">
        <v>16089652</v>
      </c>
      <c r="J1615" s="1">
        <v>44502820</v>
      </c>
      <c r="K1615" s="1">
        <v>44995810</v>
      </c>
      <c r="L1615" s="1">
        <v>45481510</v>
      </c>
      <c r="M1615" s="1">
        <v>45954943</v>
      </c>
      <c r="N1615" s="1">
        <v>46412679</v>
      </c>
      <c r="O1615" s="1">
        <v>46856269</v>
      </c>
      <c r="P1615" s="1">
        <v>47288433</v>
      </c>
      <c r="Q1615" s="1">
        <v>47726158</v>
      </c>
      <c r="R1615" s="1">
        <v>48136186</v>
      </c>
      <c r="S1615" s="1">
        <v>48501287</v>
      </c>
      <c r="T1615" s="1">
        <v>48850248</v>
      </c>
      <c r="U1615" s="2">
        <f>IFERROR((table_world_population[[#This Row],[2023]]-table_world_population[[#This Row],[2013]])/table_world_population[[#This Row],[2013]],0)</f>
        <v>9.7688820618558561E-2</v>
      </c>
      <c r="V1615" s="3">
        <f>IFERROR((table_world_population[[#This Row],[2023]]-table_world_population[[#This Row],[2022]])/table_world_population[[#This Row],[2022]],0)</f>
        <v>7.1948812409864506E-3</v>
      </c>
    </row>
    <row r="1616" spans="1:22" x14ac:dyDescent="0.35">
      <c r="A1616" t="s">
        <v>451</v>
      </c>
      <c r="B1616" t="s">
        <v>226</v>
      </c>
      <c r="C1616" t="s">
        <v>15</v>
      </c>
      <c r="D1616" t="s">
        <v>234</v>
      </c>
      <c r="E1616" t="s">
        <v>459</v>
      </c>
      <c r="F1616" t="s">
        <v>14</v>
      </c>
      <c r="G1616" t="s">
        <v>463</v>
      </c>
      <c r="H1616" t="s">
        <v>15</v>
      </c>
      <c r="I1616" s="1">
        <v>13372096</v>
      </c>
      <c r="J1616" s="1">
        <v>21310792</v>
      </c>
      <c r="K1616" s="1">
        <v>21451362</v>
      </c>
      <c r="L1616" s="1">
        <v>21590509</v>
      </c>
      <c r="M1616" s="1">
        <v>21707980</v>
      </c>
      <c r="N1616" s="1">
        <v>21789419</v>
      </c>
      <c r="O1616" s="1">
        <v>21847119</v>
      </c>
      <c r="P1616" s="1">
        <v>21893514</v>
      </c>
      <c r="Q1616" s="1">
        <v>21932616</v>
      </c>
      <c r="R1616" s="1">
        <v>21974314</v>
      </c>
      <c r="S1616" s="1">
        <v>21984171</v>
      </c>
      <c r="T1616" s="1">
        <v>21944096</v>
      </c>
      <c r="U1616" s="2">
        <f>IFERROR((table_world_population[[#This Row],[2023]]-table_world_population[[#This Row],[2013]])/table_world_population[[#This Row],[2013]],0)</f>
        <v>2.9717525280149138E-2</v>
      </c>
      <c r="V1616" s="3">
        <f>IFERROR((table_world_population[[#This Row],[2023]]-table_world_population[[#This Row],[2022]])/table_world_population[[#This Row],[2022]],0)</f>
        <v>-1.8229024874306153E-3</v>
      </c>
    </row>
    <row r="1617" spans="1:22" x14ac:dyDescent="0.35">
      <c r="A1617" t="s">
        <v>451</v>
      </c>
      <c r="B1617" t="s">
        <v>226</v>
      </c>
      <c r="C1617" t="s">
        <v>15</v>
      </c>
      <c r="D1617" t="s">
        <v>235</v>
      </c>
      <c r="E1617" t="s">
        <v>460</v>
      </c>
      <c r="F1617" t="s">
        <v>16</v>
      </c>
      <c r="G1617" t="s">
        <v>463</v>
      </c>
      <c r="H1617" t="s">
        <v>15</v>
      </c>
      <c r="I1617" s="1">
        <v>17731369</v>
      </c>
      <c r="J1617" s="1">
        <v>62973264</v>
      </c>
      <c r="K1617" s="1">
        <v>63589382</v>
      </c>
      <c r="L1617" s="1">
        <v>64125596</v>
      </c>
      <c r="M1617" s="1">
        <v>64683440</v>
      </c>
      <c r="N1617" s="1">
        <v>65217933</v>
      </c>
      <c r="O1617" s="1">
        <v>65704221</v>
      </c>
      <c r="P1617" s="1">
        <v>66150523</v>
      </c>
      <c r="Q1617" s="1">
        <v>66571089</v>
      </c>
      <c r="R1617" s="1">
        <v>66962208</v>
      </c>
      <c r="S1617" s="1">
        <v>67251030</v>
      </c>
      <c r="T1617" s="1">
        <v>67477732</v>
      </c>
      <c r="U1617" s="2">
        <f>IFERROR((table_world_population[[#This Row],[2023]]-table_world_population[[#This Row],[2013]])/table_world_population[[#This Row],[2013]],0)</f>
        <v>7.1529847968496596E-2</v>
      </c>
      <c r="V1617" s="3">
        <f>IFERROR((table_world_population[[#This Row],[2023]]-table_world_population[[#This Row],[2022]])/table_world_population[[#This Row],[2022]],0)</f>
        <v>3.3709818273415294E-3</v>
      </c>
    </row>
    <row r="1618" spans="1:22" x14ac:dyDescent="0.35">
      <c r="A1618" t="s">
        <v>451</v>
      </c>
      <c r="B1618" t="s">
        <v>226</v>
      </c>
      <c r="C1618" t="s">
        <v>15</v>
      </c>
      <c r="D1618" t="s">
        <v>236</v>
      </c>
      <c r="E1618" t="s">
        <v>461</v>
      </c>
      <c r="F1618" t="s">
        <v>17</v>
      </c>
      <c r="G1618" t="s">
        <v>463</v>
      </c>
      <c r="H1618" t="s">
        <v>15</v>
      </c>
      <c r="I1618" s="1">
        <v>1614996</v>
      </c>
      <c r="J1618" s="1">
        <v>5983683</v>
      </c>
      <c r="K1618" s="1">
        <v>6194760</v>
      </c>
      <c r="L1618" s="1">
        <v>6475294</v>
      </c>
      <c r="M1618" s="1">
        <v>6735109</v>
      </c>
      <c r="N1618" s="1">
        <v>7025696</v>
      </c>
      <c r="O1618" s="1">
        <v>7362990</v>
      </c>
      <c r="P1618" s="1">
        <v>7732679</v>
      </c>
      <c r="Q1618" s="1">
        <v>8144980</v>
      </c>
      <c r="R1618" s="1">
        <v>8531507</v>
      </c>
      <c r="S1618" s="1">
        <v>8951655</v>
      </c>
      <c r="T1618" s="1">
        <v>9437122</v>
      </c>
      <c r="U1618" s="2">
        <f>IFERROR((table_world_population[[#This Row],[2023]]-table_world_population[[#This Row],[2013]])/table_world_population[[#This Row],[2013]],0)</f>
        <v>0.5771427062563308</v>
      </c>
      <c r="V1618" s="3">
        <f>IFERROR((table_world_population[[#This Row],[2023]]-table_world_population[[#This Row],[2022]])/table_world_population[[#This Row],[2022]],0)</f>
        <v>5.4232094512132116E-2</v>
      </c>
    </row>
    <row r="1619" spans="1:22" x14ac:dyDescent="0.35">
      <c r="A1619" t="s">
        <v>451</v>
      </c>
      <c r="B1619" t="s">
        <v>226</v>
      </c>
      <c r="C1619" t="s">
        <v>20</v>
      </c>
      <c r="D1619" t="s">
        <v>237</v>
      </c>
      <c r="E1619" t="s">
        <v>458</v>
      </c>
      <c r="F1619" t="s">
        <v>15</v>
      </c>
      <c r="G1619" t="s">
        <v>464</v>
      </c>
      <c r="H1619" t="s">
        <v>21</v>
      </c>
      <c r="I1619" s="1">
        <v>27908847</v>
      </c>
      <c r="J1619" s="1">
        <v>60994814</v>
      </c>
      <c r="K1619" s="1">
        <v>61022867</v>
      </c>
      <c r="L1619" s="1">
        <v>61022408</v>
      </c>
      <c r="M1619" s="1">
        <v>60988564</v>
      </c>
      <c r="N1619" s="1">
        <v>60921191</v>
      </c>
      <c r="O1619" s="1">
        <v>60822052</v>
      </c>
      <c r="P1619" s="1">
        <v>60695620</v>
      </c>
      <c r="Q1619" s="1">
        <v>60560066</v>
      </c>
      <c r="R1619" s="1">
        <v>60379495</v>
      </c>
      <c r="S1619" s="1">
        <v>60123739</v>
      </c>
      <c r="T1619" s="1">
        <v>59829437</v>
      </c>
      <c r="U1619" s="2">
        <f>IFERROR((table_world_population[[#This Row],[2023]]-table_world_population[[#This Row],[2013]])/table_world_population[[#This Row],[2013]],0)</f>
        <v>-1.9106165320874658E-2</v>
      </c>
      <c r="V1619" s="3">
        <f>IFERROR((table_world_population[[#This Row],[2023]]-table_world_population[[#This Row],[2022]])/table_world_population[[#This Row],[2022]],0)</f>
        <v>-4.8949384202469507E-3</v>
      </c>
    </row>
    <row r="1620" spans="1:22" x14ac:dyDescent="0.35">
      <c r="A1620" t="s">
        <v>451</v>
      </c>
      <c r="B1620" t="s">
        <v>226</v>
      </c>
      <c r="C1620" t="s">
        <v>22</v>
      </c>
      <c r="D1620" t="s">
        <v>238</v>
      </c>
      <c r="E1620" t="s">
        <v>458</v>
      </c>
      <c r="F1620" t="s">
        <v>15</v>
      </c>
      <c r="G1620" t="s">
        <v>465</v>
      </c>
      <c r="H1620" t="s">
        <v>23</v>
      </c>
      <c r="I1620" s="1">
        <v>4809614</v>
      </c>
      <c r="J1620" s="1">
        <v>29272925</v>
      </c>
      <c r="K1620" s="1">
        <v>30212637</v>
      </c>
      <c r="L1620" s="1">
        <v>31168990</v>
      </c>
      <c r="M1620" s="1">
        <v>32137965</v>
      </c>
      <c r="N1620" s="1">
        <v>33111857</v>
      </c>
      <c r="O1620" s="1">
        <v>34092278</v>
      </c>
      <c r="P1620" s="1">
        <v>35081096</v>
      </c>
      <c r="Q1620" s="1">
        <v>36088619</v>
      </c>
      <c r="R1620" s="1">
        <v>37088534</v>
      </c>
      <c r="S1620" s="1">
        <v>38063117</v>
      </c>
      <c r="T1620" s="1">
        <v>39029513</v>
      </c>
      <c r="U1620" s="2">
        <f>IFERROR((table_world_population[[#This Row],[2023]]-table_world_population[[#This Row],[2013]])/table_world_population[[#This Row],[2013]],0)</f>
        <v>0.33329733875244788</v>
      </c>
      <c r="V1620" s="3">
        <f>IFERROR((table_world_population[[#This Row],[2023]]-table_world_population[[#This Row],[2022]])/table_world_population[[#This Row],[2022]],0)</f>
        <v>2.5389302720531269E-2</v>
      </c>
    </row>
    <row r="1621" spans="1:22" x14ac:dyDescent="0.35">
      <c r="A1621" t="s">
        <v>451</v>
      </c>
      <c r="B1621" t="s">
        <v>226</v>
      </c>
      <c r="C1621" t="s">
        <v>24</v>
      </c>
      <c r="D1621" t="s">
        <v>239</v>
      </c>
      <c r="E1621" t="s">
        <v>458</v>
      </c>
      <c r="F1621" t="s">
        <v>15</v>
      </c>
      <c r="G1621" t="s">
        <v>463</v>
      </c>
      <c r="H1621" t="s">
        <v>15</v>
      </c>
      <c r="I1621" s="1">
        <v>32718461</v>
      </c>
      <c r="J1621" s="1">
        <v>90267739</v>
      </c>
      <c r="K1621" s="1">
        <v>91235504</v>
      </c>
      <c r="L1621" s="1">
        <v>92191398</v>
      </c>
      <c r="M1621" s="1">
        <v>93126529</v>
      </c>
      <c r="N1621" s="1">
        <v>94033048</v>
      </c>
      <c r="O1621" s="1">
        <v>94914330</v>
      </c>
      <c r="P1621" s="1">
        <v>95776716</v>
      </c>
      <c r="Q1621" s="1">
        <v>96648685</v>
      </c>
      <c r="R1621" s="1">
        <v>97468029</v>
      </c>
      <c r="S1621" s="1">
        <v>98186856</v>
      </c>
      <c r="T1621" s="1">
        <v>98858950</v>
      </c>
      <c r="U1621" s="2">
        <f>IFERROR((table_world_population[[#This Row],[2023]]-table_world_population[[#This Row],[2013]])/table_world_population[[#This Row],[2013]],0)</f>
        <v>9.5174766701534422E-2</v>
      </c>
      <c r="V1621" s="3">
        <f>IFERROR((table_world_population[[#This Row],[2023]]-table_world_population[[#This Row],[2022]])/table_world_population[[#This Row],[2022]],0)</f>
        <v>6.845050624698687E-3</v>
      </c>
    </row>
    <row r="1622" spans="1:22" x14ac:dyDescent="0.35">
      <c r="A1622" t="s">
        <v>452</v>
      </c>
      <c r="B1622" t="s">
        <v>227</v>
      </c>
      <c r="C1622" t="s">
        <v>18</v>
      </c>
      <c r="D1622" t="s">
        <v>232</v>
      </c>
      <c r="E1622" t="s">
        <v>458</v>
      </c>
      <c r="F1622" t="s">
        <v>15</v>
      </c>
      <c r="G1622" t="s">
        <v>463</v>
      </c>
      <c r="H1622" t="s">
        <v>15</v>
      </c>
      <c r="I1622" s="1">
        <v>16128</v>
      </c>
      <c r="J1622" s="1">
        <v>56512</v>
      </c>
      <c r="K1622" s="1">
        <v>56498</v>
      </c>
      <c r="L1622" s="1">
        <v>56504</v>
      </c>
      <c r="M1622" s="1">
        <v>56516</v>
      </c>
      <c r="N1622" s="1">
        <v>56522</v>
      </c>
      <c r="O1622" s="1">
        <v>56512</v>
      </c>
      <c r="P1622" s="1">
        <v>56473</v>
      </c>
      <c r="Q1622" s="1">
        <v>56425</v>
      </c>
      <c r="R1622" s="1">
        <v>56360</v>
      </c>
      <c r="S1622" s="1">
        <v>56275</v>
      </c>
      <c r="T1622" s="1">
        <v>56166</v>
      </c>
      <c r="U1622" s="2">
        <f>IFERROR((table_world_population[[#This Row],[2023]]-table_world_population[[#This Row],[2013]])/table_world_population[[#This Row],[2013]],0)</f>
        <v>-6.1225934314835789E-3</v>
      </c>
      <c r="V1622" s="3">
        <f>IFERROR((table_world_population[[#This Row],[2023]]-table_world_population[[#This Row],[2022]])/table_world_population[[#This Row],[2022]],0)</f>
        <v>-1.9369169258107509E-3</v>
      </c>
    </row>
    <row r="1623" spans="1:22" x14ac:dyDescent="0.35">
      <c r="A1623" t="s">
        <v>452</v>
      </c>
      <c r="B1623" t="s">
        <v>227</v>
      </c>
      <c r="C1623" t="s">
        <v>19</v>
      </c>
      <c r="D1623" t="s">
        <v>233</v>
      </c>
      <c r="E1623" t="s">
        <v>458</v>
      </c>
      <c r="F1623" t="s">
        <v>15</v>
      </c>
      <c r="G1623" t="s">
        <v>463</v>
      </c>
      <c r="H1623" t="s">
        <v>15</v>
      </c>
      <c r="I1623" s="1">
        <v>16373</v>
      </c>
      <c r="J1623" s="1">
        <v>51529</v>
      </c>
      <c r="K1623" s="1">
        <v>51384</v>
      </c>
      <c r="L1623" s="1">
        <v>51208</v>
      </c>
      <c r="M1623" s="1">
        <v>50999</v>
      </c>
      <c r="N1623" s="1">
        <v>50759</v>
      </c>
      <c r="O1623" s="1">
        <v>50489</v>
      </c>
      <c r="P1623" s="1">
        <v>50196</v>
      </c>
      <c r="Q1623" s="1">
        <v>49866</v>
      </c>
      <c r="R1623" s="1">
        <v>49510</v>
      </c>
      <c r="S1623" s="1">
        <v>49137</v>
      </c>
      <c r="T1623" s="1">
        <v>48751</v>
      </c>
      <c r="U1623" s="2">
        <f>IFERROR((table_world_population[[#This Row],[2023]]-table_world_population[[#This Row],[2013]])/table_world_population[[#This Row],[2013]],0)</f>
        <v>-5.3911389702885754E-2</v>
      </c>
      <c r="V1623" s="3">
        <f>IFERROR((table_world_population[[#This Row],[2023]]-table_world_population[[#This Row],[2022]])/table_world_population[[#This Row],[2022]],0)</f>
        <v>-7.8555874392006019E-3</v>
      </c>
    </row>
    <row r="1624" spans="1:22" x14ac:dyDescent="0.35">
      <c r="A1624" t="s">
        <v>452</v>
      </c>
      <c r="B1624" t="s">
        <v>227</v>
      </c>
      <c r="C1624" t="s">
        <v>15</v>
      </c>
      <c r="D1624" t="s">
        <v>234</v>
      </c>
      <c r="E1624" t="s">
        <v>459</v>
      </c>
      <c r="F1624" t="s">
        <v>14</v>
      </c>
      <c r="G1624" t="s">
        <v>463</v>
      </c>
      <c r="H1624" t="s">
        <v>15</v>
      </c>
      <c r="I1624" s="1">
        <v>12202</v>
      </c>
      <c r="J1624" s="1">
        <v>21336</v>
      </c>
      <c r="K1624" s="1">
        <v>21128</v>
      </c>
      <c r="L1624" s="1">
        <v>20987</v>
      </c>
      <c r="M1624" s="1">
        <v>20883</v>
      </c>
      <c r="N1624" s="1">
        <v>20796</v>
      </c>
      <c r="O1624" s="1">
        <v>20700</v>
      </c>
      <c r="P1624" s="1">
        <v>20566</v>
      </c>
      <c r="Q1624" s="1">
        <v>20476</v>
      </c>
      <c r="R1624" s="1">
        <v>20373</v>
      </c>
      <c r="S1624" s="1">
        <v>20218</v>
      </c>
      <c r="T1624" s="1">
        <v>20038</v>
      </c>
      <c r="U1624" s="2">
        <f>IFERROR((table_world_population[[#This Row],[2023]]-table_world_population[[#This Row],[2013]])/table_world_population[[#This Row],[2013]],0)</f>
        <v>-6.083614548181477E-2</v>
      </c>
      <c r="V1624" s="3">
        <f>IFERROR((table_world_population[[#This Row],[2023]]-table_world_population[[#This Row],[2022]])/table_world_population[[#This Row],[2022]],0)</f>
        <v>-8.9029577604115145E-3</v>
      </c>
    </row>
    <row r="1625" spans="1:22" x14ac:dyDescent="0.35">
      <c r="A1625" t="s">
        <v>452</v>
      </c>
      <c r="B1625" t="s">
        <v>227</v>
      </c>
      <c r="C1625" t="s">
        <v>15</v>
      </c>
      <c r="D1625" t="s">
        <v>235</v>
      </c>
      <c r="E1625" t="s">
        <v>460</v>
      </c>
      <c r="F1625" t="s">
        <v>16</v>
      </c>
      <c r="G1625" t="s">
        <v>463</v>
      </c>
      <c r="H1625" t="s">
        <v>15</v>
      </c>
      <c r="I1625" s="1">
        <v>17997</v>
      </c>
      <c r="J1625" s="1">
        <v>69466</v>
      </c>
      <c r="K1625" s="1">
        <v>68805</v>
      </c>
      <c r="L1625" s="1">
        <v>68141</v>
      </c>
      <c r="M1625" s="1">
        <v>67486</v>
      </c>
      <c r="N1625" s="1">
        <v>66841</v>
      </c>
      <c r="O1625" s="1">
        <v>66203</v>
      </c>
      <c r="P1625" s="1">
        <v>65571</v>
      </c>
      <c r="Q1625" s="1">
        <v>64934</v>
      </c>
      <c r="R1625" s="1">
        <v>64318</v>
      </c>
      <c r="S1625" s="1">
        <v>63673</v>
      </c>
      <c r="T1625" s="1">
        <v>62972</v>
      </c>
      <c r="U1625" s="2">
        <f>IFERROR((table_world_population[[#This Row],[2023]]-table_world_population[[#This Row],[2013]])/table_world_population[[#This Row],[2013]],0)</f>
        <v>-9.3484582385627499E-2</v>
      </c>
      <c r="V1625" s="3">
        <f>IFERROR((table_world_population[[#This Row],[2023]]-table_world_population[[#This Row],[2022]])/table_world_population[[#This Row],[2022]],0)</f>
        <v>-1.1009376030656636E-2</v>
      </c>
    </row>
    <row r="1626" spans="1:22" x14ac:dyDescent="0.35">
      <c r="A1626" t="s">
        <v>452</v>
      </c>
      <c r="B1626" t="s">
        <v>227</v>
      </c>
      <c r="C1626" t="s">
        <v>15</v>
      </c>
      <c r="D1626" t="s">
        <v>236</v>
      </c>
      <c r="E1626" t="s">
        <v>461</v>
      </c>
      <c r="F1626" t="s">
        <v>17</v>
      </c>
      <c r="G1626" t="s">
        <v>463</v>
      </c>
      <c r="H1626" t="s">
        <v>15</v>
      </c>
      <c r="I1626" s="1">
        <v>2301</v>
      </c>
      <c r="J1626" s="1">
        <v>17239</v>
      </c>
      <c r="K1626" s="1">
        <v>17950</v>
      </c>
      <c r="L1626" s="1">
        <v>18584</v>
      </c>
      <c r="M1626" s="1">
        <v>19148</v>
      </c>
      <c r="N1626" s="1">
        <v>19644</v>
      </c>
      <c r="O1626" s="1">
        <v>20098</v>
      </c>
      <c r="P1626" s="1">
        <v>20532</v>
      </c>
      <c r="Q1626" s="1">
        <v>20880</v>
      </c>
      <c r="R1626" s="1">
        <v>21179</v>
      </c>
      <c r="S1626" s="1">
        <v>21522</v>
      </c>
      <c r="T1626" s="1">
        <v>21907</v>
      </c>
      <c r="U1626" s="2">
        <f>IFERROR((table_world_population[[#This Row],[2023]]-table_world_population[[#This Row],[2013]])/table_world_population[[#This Row],[2013]],0)</f>
        <v>0.27078136782876039</v>
      </c>
      <c r="V1626" s="3">
        <f>IFERROR((table_world_population[[#This Row],[2023]]-table_world_population[[#This Row],[2022]])/table_world_population[[#This Row],[2022]],0)</f>
        <v>1.7888672056500327E-2</v>
      </c>
    </row>
    <row r="1627" spans="1:22" x14ac:dyDescent="0.35">
      <c r="A1627" t="s">
        <v>452</v>
      </c>
      <c r="B1627" t="s">
        <v>227</v>
      </c>
      <c r="C1627" t="s">
        <v>20</v>
      </c>
      <c r="D1627" t="s">
        <v>237</v>
      </c>
      <c r="E1627" t="s">
        <v>458</v>
      </c>
      <c r="F1627" t="s">
        <v>15</v>
      </c>
      <c r="G1627" t="s">
        <v>464</v>
      </c>
      <c r="H1627" t="s">
        <v>21</v>
      </c>
      <c r="I1627" s="1">
        <v>14145</v>
      </c>
      <c r="J1627" s="1">
        <v>5326</v>
      </c>
      <c r="K1627" s="1">
        <v>5164</v>
      </c>
      <c r="L1627" s="1">
        <v>5009</v>
      </c>
      <c r="M1627" s="1">
        <v>4860</v>
      </c>
      <c r="N1627" s="1">
        <v>4717</v>
      </c>
      <c r="O1627" s="1">
        <v>4579</v>
      </c>
      <c r="P1627" s="1">
        <v>4446</v>
      </c>
      <c r="Q1627" s="1">
        <v>4316</v>
      </c>
      <c r="R1627" s="1">
        <v>4192</v>
      </c>
      <c r="S1627" s="1">
        <v>4073</v>
      </c>
      <c r="T1627" s="1">
        <v>3959</v>
      </c>
      <c r="U1627" s="2">
        <f>IFERROR((table_world_population[[#This Row],[2023]]-table_world_population[[#This Row],[2013]])/table_world_population[[#This Row],[2013]],0)</f>
        <v>-0.25666541494555012</v>
      </c>
      <c r="V1627" s="3">
        <f>IFERROR((table_world_population[[#This Row],[2023]]-table_world_population[[#This Row],[2022]])/table_world_population[[#This Row],[2022]],0)</f>
        <v>-2.7989197151976432E-2</v>
      </c>
    </row>
    <row r="1628" spans="1:22" x14ac:dyDescent="0.35">
      <c r="A1628" t="s">
        <v>452</v>
      </c>
      <c r="B1628" t="s">
        <v>227</v>
      </c>
      <c r="C1628" t="s">
        <v>22</v>
      </c>
      <c r="D1628" t="s">
        <v>238</v>
      </c>
      <c r="E1628" t="s">
        <v>458</v>
      </c>
      <c r="F1628" t="s">
        <v>15</v>
      </c>
      <c r="G1628" t="s">
        <v>465</v>
      </c>
      <c r="H1628" t="s">
        <v>23</v>
      </c>
      <c r="I1628" s="1">
        <v>18355</v>
      </c>
      <c r="J1628" s="1">
        <v>102715</v>
      </c>
      <c r="K1628" s="1">
        <v>102718</v>
      </c>
      <c r="L1628" s="1">
        <v>102703</v>
      </c>
      <c r="M1628" s="1">
        <v>102656</v>
      </c>
      <c r="N1628" s="1">
        <v>102564</v>
      </c>
      <c r="O1628" s="1">
        <v>102422</v>
      </c>
      <c r="P1628" s="1">
        <v>102223</v>
      </c>
      <c r="Q1628" s="1">
        <v>101974</v>
      </c>
      <c r="R1628" s="1">
        <v>101678</v>
      </c>
      <c r="S1628" s="1">
        <v>101340</v>
      </c>
      <c r="T1628" s="1">
        <v>100958</v>
      </c>
      <c r="U1628" s="2">
        <f>IFERROR((table_world_population[[#This Row],[2023]]-table_world_population[[#This Row],[2013]])/table_world_population[[#This Row],[2013]],0)</f>
        <v>-1.7105583410407438E-2</v>
      </c>
      <c r="V1628" s="3">
        <f>IFERROR((table_world_population[[#This Row],[2023]]-table_world_population[[#This Row],[2022]])/table_world_population[[#This Row],[2022]],0)</f>
        <v>-3.7694888494178014E-3</v>
      </c>
    </row>
    <row r="1629" spans="1:22" x14ac:dyDescent="0.35">
      <c r="A1629" t="s">
        <v>452</v>
      </c>
      <c r="B1629" t="s">
        <v>227</v>
      </c>
      <c r="C1629" t="s">
        <v>24</v>
      </c>
      <c r="D1629" t="s">
        <v>239</v>
      </c>
      <c r="E1629" t="s">
        <v>458</v>
      </c>
      <c r="F1629" t="s">
        <v>15</v>
      </c>
      <c r="G1629" t="s">
        <v>463</v>
      </c>
      <c r="H1629" t="s">
        <v>15</v>
      </c>
      <c r="I1629" s="1">
        <v>32500</v>
      </c>
      <c r="J1629" s="1">
        <v>108041</v>
      </c>
      <c r="K1629" s="1">
        <v>107882</v>
      </c>
      <c r="L1629" s="1">
        <v>107712</v>
      </c>
      <c r="M1629" s="1">
        <v>107516</v>
      </c>
      <c r="N1629" s="1">
        <v>107281</v>
      </c>
      <c r="O1629" s="1">
        <v>107001</v>
      </c>
      <c r="P1629" s="1">
        <v>106669</v>
      </c>
      <c r="Q1629" s="1">
        <v>106290</v>
      </c>
      <c r="R1629" s="1">
        <v>105870</v>
      </c>
      <c r="S1629" s="1">
        <v>105413</v>
      </c>
      <c r="T1629" s="1">
        <v>104917</v>
      </c>
      <c r="U1629" s="2">
        <f>IFERROR((table_world_population[[#This Row],[2023]]-table_world_population[[#This Row],[2013]])/table_world_population[[#This Row],[2013]],0)</f>
        <v>-2.8914948954563546E-2</v>
      </c>
      <c r="V1629" s="3">
        <f>IFERROR((table_world_population[[#This Row],[2023]]-table_world_population[[#This Row],[2022]])/table_world_population[[#This Row],[2022]],0)</f>
        <v>-4.7053020025992999E-3</v>
      </c>
    </row>
    <row r="1630" spans="1:22" x14ac:dyDescent="0.35">
      <c r="A1630" t="s">
        <v>453</v>
      </c>
      <c r="B1630" t="s">
        <v>228</v>
      </c>
      <c r="C1630" t="s">
        <v>18</v>
      </c>
      <c r="D1630" t="s">
        <v>232</v>
      </c>
      <c r="E1630" t="s">
        <v>458</v>
      </c>
      <c r="F1630" t="s">
        <v>15</v>
      </c>
      <c r="G1630" t="s">
        <v>463</v>
      </c>
      <c r="H1630" t="s">
        <v>15</v>
      </c>
      <c r="I1630" s="1">
        <v>2776227</v>
      </c>
      <c r="J1630" s="1">
        <v>13323201</v>
      </c>
      <c r="K1630" s="1">
        <v>13700388</v>
      </c>
      <c r="L1630" s="1">
        <v>14077389</v>
      </c>
      <c r="M1630" s="1">
        <v>14453847</v>
      </c>
      <c r="N1630" s="1">
        <v>14831892</v>
      </c>
      <c r="O1630" s="1">
        <v>15211556</v>
      </c>
      <c r="P1630" s="1">
        <v>15593113</v>
      </c>
      <c r="Q1630" s="1">
        <v>15963067</v>
      </c>
      <c r="R1630" s="1">
        <v>16313210</v>
      </c>
      <c r="S1630" s="1">
        <v>16673411</v>
      </c>
      <c r="T1630" s="1">
        <v>17053363</v>
      </c>
      <c r="U1630" s="2">
        <f>IFERROR((table_world_population[[#This Row],[2023]]-table_world_population[[#This Row],[2013]])/table_world_population[[#This Row],[2013]],0)</f>
        <v>0.27997490993343116</v>
      </c>
      <c r="V1630" s="3">
        <f>IFERROR((table_world_population[[#This Row],[2023]]-table_world_population[[#This Row],[2022]])/table_world_population[[#This Row],[2022]],0)</f>
        <v>2.2787898648932724E-2</v>
      </c>
    </row>
    <row r="1631" spans="1:22" x14ac:dyDescent="0.35">
      <c r="A1631" t="s">
        <v>453</v>
      </c>
      <c r="B1631" t="s">
        <v>228</v>
      </c>
      <c r="C1631" t="s">
        <v>19</v>
      </c>
      <c r="D1631" t="s">
        <v>233</v>
      </c>
      <c r="E1631" t="s">
        <v>458</v>
      </c>
      <c r="F1631" t="s">
        <v>15</v>
      </c>
      <c r="G1631" t="s">
        <v>463</v>
      </c>
      <c r="H1631" t="s">
        <v>15</v>
      </c>
      <c r="I1631" s="1">
        <v>2766233</v>
      </c>
      <c r="J1631" s="1">
        <v>13660800</v>
      </c>
      <c r="K1631" s="1">
        <v>14052916</v>
      </c>
      <c r="L1631" s="1">
        <v>14439156</v>
      </c>
      <c r="M1631" s="1">
        <v>14820156</v>
      </c>
      <c r="N1631" s="1">
        <v>15202496</v>
      </c>
      <c r="O1631" s="1">
        <v>15578957</v>
      </c>
      <c r="P1631" s="1">
        <v>15953578</v>
      </c>
      <c r="Q1631" s="1">
        <v>16320979</v>
      </c>
      <c r="R1631" s="1">
        <v>16668432</v>
      </c>
      <c r="S1631" s="1">
        <v>17023203</v>
      </c>
      <c r="T1631" s="1">
        <v>17396462</v>
      </c>
      <c r="U1631" s="2">
        <f>IFERROR((table_world_population[[#This Row],[2023]]-table_world_population[[#This Row],[2013]])/table_world_population[[#This Row],[2013]],0)</f>
        <v>0.27345850901850549</v>
      </c>
      <c r="V1631" s="3">
        <f>IFERROR((table_world_population[[#This Row],[2023]]-table_world_population[[#This Row],[2022]])/table_world_population[[#This Row],[2022]],0)</f>
        <v>2.19264846926868E-2</v>
      </c>
    </row>
    <row r="1632" spans="1:22" x14ac:dyDescent="0.35">
      <c r="A1632" t="s">
        <v>453</v>
      </c>
      <c r="B1632" t="s">
        <v>228</v>
      </c>
      <c r="C1632" t="s">
        <v>15</v>
      </c>
      <c r="D1632" t="s">
        <v>234</v>
      </c>
      <c r="E1632" t="s">
        <v>459</v>
      </c>
      <c r="F1632" t="s">
        <v>14</v>
      </c>
      <c r="G1632" t="s">
        <v>463</v>
      </c>
      <c r="H1632" t="s">
        <v>15</v>
      </c>
      <c r="I1632" s="1">
        <v>2257785</v>
      </c>
      <c r="J1632" s="1">
        <v>11434628</v>
      </c>
      <c r="K1632" s="1">
        <v>11664020</v>
      </c>
      <c r="L1632" s="1">
        <v>11892206</v>
      </c>
      <c r="M1632" s="1">
        <v>12121710</v>
      </c>
      <c r="N1632" s="1">
        <v>12349664</v>
      </c>
      <c r="O1632" s="1">
        <v>12568810</v>
      </c>
      <c r="P1632" s="1">
        <v>12777494</v>
      </c>
      <c r="Q1632" s="1">
        <v>12974606</v>
      </c>
      <c r="R1632" s="1">
        <v>13150475</v>
      </c>
      <c r="S1632" s="1">
        <v>13309233</v>
      </c>
      <c r="T1632" s="1">
        <v>13459823</v>
      </c>
      <c r="U1632" s="2">
        <f>IFERROR((table_world_population[[#This Row],[2023]]-table_world_population[[#This Row],[2013]])/table_world_population[[#This Row],[2013]],0)</f>
        <v>0.17711070268311307</v>
      </c>
      <c r="V1632" s="3">
        <f>IFERROR((table_world_population[[#This Row],[2023]]-table_world_population[[#This Row],[2022]])/table_world_population[[#This Row],[2022]],0)</f>
        <v>1.1314701606020421E-2</v>
      </c>
    </row>
    <row r="1633" spans="1:22" x14ac:dyDescent="0.35">
      <c r="A1633" t="s">
        <v>453</v>
      </c>
      <c r="B1633" t="s">
        <v>228</v>
      </c>
      <c r="C1633" t="s">
        <v>15</v>
      </c>
      <c r="D1633" t="s">
        <v>235</v>
      </c>
      <c r="E1633" t="s">
        <v>460</v>
      </c>
      <c r="F1633" t="s">
        <v>16</v>
      </c>
      <c r="G1633" t="s">
        <v>463</v>
      </c>
      <c r="H1633" t="s">
        <v>15</v>
      </c>
      <c r="I1633" s="1">
        <v>3074835</v>
      </c>
      <c r="J1633" s="1">
        <v>14795016</v>
      </c>
      <c r="K1633" s="1">
        <v>15313249</v>
      </c>
      <c r="L1633" s="1">
        <v>15829761</v>
      </c>
      <c r="M1633" s="1">
        <v>16341270</v>
      </c>
      <c r="N1633" s="1">
        <v>16856674</v>
      </c>
      <c r="O1633" s="1">
        <v>17376285</v>
      </c>
      <c r="P1633" s="1">
        <v>17905849</v>
      </c>
      <c r="Q1633" s="1">
        <v>18431836</v>
      </c>
      <c r="R1633" s="1">
        <v>18944277</v>
      </c>
      <c r="S1633" s="1">
        <v>19490300</v>
      </c>
      <c r="T1633" s="1">
        <v>20077303</v>
      </c>
      <c r="U1633" s="2">
        <f>IFERROR((table_world_population[[#This Row],[2023]]-table_world_population[[#This Row],[2013]])/table_world_population[[#This Row],[2013]],0)</f>
        <v>0.35703151655936027</v>
      </c>
      <c r="V1633" s="3">
        <f>IFERROR((table_world_population[[#This Row],[2023]]-table_world_population[[#This Row],[2022]])/table_world_population[[#This Row],[2022]],0)</f>
        <v>3.0117699573634065E-2</v>
      </c>
    </row>
    <row r="1634" spans="1:22" x14ac:dyDescent="0.35">
      <c r="A1634" t="s">
        <v>453</v>
      </c>
      <c r="B1634" t="s">
        <v>228</v>
      </c>
      <c r="C1634" t="s">
        <v>15</v>
      </c>
      <c r="D1634" t="s">
        <v>236</v>
      </c>
      <c r="E1634" t="s">
        <v>461</v>
      </c>
      <c r="F1634" t="s">
        <v>17</v>
      </c>
      <c r="G1634" t="s">
        <v>463</v>
      </c>
      <c r="H1634" t="s">
        <v>15</v>
      </c>
      <c r="I1634" s="1">
        <v>209839</v>
      </c>
      <c r="J1634" s="1">
        <v>754358</v>
      </c>
      <c r="K1634" s="1">
        <v>776036</v>
      </c>
      <c r="L1634" s="1">
        <v>794578</v>
      </c>
      <c r="M1634" s="1">
        <v>811022</v>
      </c>
      <c r="N1634" s="1">
        <v>828051</v>
      </c>
      <c r="O1634" s="1">
        <v>845418</v>
      </c>
      <c r="P1634" s="1">
        <v>863349</v>
      </c>
      <c r="Q1634" s="1">
        <v>877605</v>
      </c>
      <c r="R1634" s="1">
        <v>886889</v>
      </c>
      <c r="S1634" s="1">
        <v>897081</v>
      </c>
      <c r="T1634" s="1">
        <v>912700</v>
      </c>
      <c r="U1634" s="2">
        <f>IFERROR((table_world_population[[#This Row],[2023]]-table_world_population[[#This Row],[2013]])/table_world_population[[#This Row],[2013]],0)</f>
        <v>0.20990299035736348</v>
      </c>
      <c r="V1634" s="3">
        <f>IFERROR((table_world_population[[#This Row],[2023]]-table_world_population[[#This Row],[2022]])/table_world_population[[#This Row],[2022]],0)</f>
        <v>1.7410913841670931E-2</v>
      </c>
    </row>
    <row r="1635" spans="1:22" x14ac:dyDescent="0.35">
      <c r="A1635" t="s">
        <v>453</v>
      </c>
      <c r="B1635" t="s">
        <v>228</v>
      </c>
      <c r="C1635" t="s">
        <v>20</v>
      </c>
      <c r="D1635" t="s">
        <v>237</v>
      </c>
      <c r="E1635" t="s">
        <v>458</v>
      </c>
      <c r="F1635" t="s">
        <v>15</v>
      </c>
      <c r="G1635" t="s">
        <v>464</v>
      </c>
      <c r="H1635" t="s">
        <v>21</v>
      </c>
      <c r="I1635" s="1">
        <v>5038095</v>
      </c>
      <c r="J1635" s="1">
        <v>17928441</v>
      </c>
      <c r="K1635" s="1">
        <v>18271388</v>
      </c>
      <c r="L1635" s="1">
        <v>18599346</v>
      </c>
      <c r="M1635" s="1">
        <v>18912762</v>
      </c>
      <c r="N1635" s="1">
        <v>19217203</v>
      </c>
      <c r="O1635" s="1">
        <v>19508253</v>
      </c>
      <c r="P1635" s="1">
        <v>19788293</v>
      </c>
      <c r="Q1635" s="1">
        <v>20045810</v>
      </c>
      <c r="R1635" s="1">
        <v>20268538</v>
      </c>
      <c r="S1635" s="1">
        <v>20491585</v>
      </c>
      <c r="T1635" s="1">
        <v>20728115</v>
      </c>
      <c r="U1635" s="2">
        <f>IFERROR((table_world_population[[#This Row],[2023]]-table_world_population[[#This Row],[2013]])/table_world_population[[#This Row],[2013]],0)</f>
        <v>0.15615825157357519</v>
      </c>
      <c r="V1635" s="3">
        <f>IFERROR((table_world_population[[#This Row],[2023]]-table_world_population[[#This Row],[2022]])/table_world_population[[#This Row],[2022]],0)</f>
        <v>1.1542786953766631E-2</v>
      </c>
    </row>
    <row r="1636" spans="1:22" x14ac:dyDescent="0.35">
      <c r="A1636" t="s">
        <v>453</v>
      </c>
      <c r="B1636" t="s">
        <v>228</v>
      </c>
      <c r="C1636" t="s">
        <v>22</v>
      </c>
      <c r="D1636" t="s">
        <v>238</v>
      </c>
      <c r="E1636" t="s">
        <v>458</v>
      </c>
      <c r="F1636" t="s">
        <v>15</v>
      </c>
      <c r="G1636" t="s">
        <v>465</v>
      </c>
      <c r="H1636" t="s">
        <v>23</v>
      </c>
      <c r="I1636" s="1">
        <v>504364</v>
      </c>
      <c r="J1636" s="1">
        <v>9055561</v>
      </c>
      <c r="K1636" s="1">
        <v>9481916</v>
      </c>
      <c r="L1636" s="1">
        <v>9917199</v>
      </c>
      <c r="M1636" s="1">
        <v>10361240</v>
      </c>
      <c r="N1636" s="1">
        <v>10817186</v>
      </c>
      <c r="O1636" s="1">
        <v>11282260</v>
      </c>
      <c r="P1636" s="1">
        <v>11758398</v>
      </c>
      <c r="Q1636" s="1">
        <v>12238236</v>
      </c>
      <c r="R1636" s="1">
        <v>12713103</v>
      </c>
      <c r="S1636" s="1">
        <v>13205029</v>
      </c>
      <c r="T1636" s="1">
        <v>13721710</v>
      </c>
      <c r="U1636" s="2">
        <f>IFERROR((table_world_population[[#This Row],[2023]]-table_world_population[[#This Row],[2013]])/table_world_population[[#This Row],[2013]],0)</f>
        <v>0.51527994786849762</v>
      </c>
      <c r="V1636" s="3">
        <f>IFERROR((table_world_population[[#This Row],[2023]]-table_world_population[[#This Row],[2022]])/table_world_population[[#This Row],[2022]],0)</f>
        <v>3.912759297991697E-2</v>
      </c>
    </row>
    <row r="1637" spans="1:22" x14ac:dyDescent="0.35">
      <c r="A1637" t="s">
        <v>453</v>
      </c>
      <c r="B1637" t="s">
        <v>228</v>
      </c>
      <c r="C1637" t="s">
        <v>24</v>
      </c>
      <c r="D1637" t="s">
        <v>239</v>
      </c>
      <c r="E1637" t="s">
        <v>458</v>
      </c>
      <c r="F1637" t="s">
        <v>15</v>
      </c>
      <c r="G1637" t="s">
        <v>463</v>
      </c>
      <c r="H1637" t="s">
        <v>15</v>
      </c>
      <c r="I1637" s="1">
        <v>5542459</v>
      </c>
      <c r="J1637" s="1">
        <v>26984002</v>
      </c>
      <c r="K1637" s="1">
        <v>27753304</v>
      </c>
      <c r="L1637" s="1">
        <v>28516545</v>
      </c>
      <c r="M1637" s="1">
        <v>29274002</v>
      </c>
      <c r="N1637" s="1">
        <v>30034389</v>
      </c>
      <c r="O1637" s="1">
        <v>30790513</v>
      </c>
      <c r="P1637" s="1">
        <v>31546691</v>
      </c>
      <c r="Q1637" s="1">
        <v>32284046</v>
      </c>
      <c r="R1637" s="1">
        <v>32981641</v>
      </c>
      <c r="S1637" s="1">
        <v>33696614</v>
      </c>
      <c r="T1637" s="1">
        <v>34449825</v>
      </c>
      <c r="U1637" s="2">
        <f>IFERROR((table_world_population[[#This Row],[2023]]-table_world_population[[#This Row],[2013]])/table_world_population[[#This Row],[2013]],0)</f>
        <v>0.27667589855648544</v>
      </c>
      <c r="V1637" s="3">
        <f>IFERROR((table_world_population[[#This Row],[2023]]-table_world_population[[#This Row],[2022]])/table_world_population[[#This Row],[2022]],0)</f>
        <v>2.2352720662081951E-2</v>
      </c>
    </row>
    <row r="1638" spans="1:22" x14ac:dyDescent="0.35">
      <c r="A1638" t="s">
        <v>454</v>
      </c>
      <c r="B1638" t="s">
        <v>229</v>
      </c>
      <c r="C1638" t="s">
        <v>18</v>
      </c>
      <c r="D1638" t="s">
        <v>232</v>
      </c>
      <c r="E1638" t="s">
        <v>458</v>
      </c>
      <c r="F1638" t="s">
        <v>15</v>
      </c>
      <c r="G1638" t="s">
        <v>463</v>
      </c>
      <c r="H1638" t="s">
        <v>15</v>
      </c>
      <c r="I1638" s="1">
        <v>1574966</v>
      </c>
      <c r="J1638" s="1">
        <v>7743342</v>
      </c>
      <c r="K1638" s="1">
        <v>7993413</v>
      </c>
      <c r="L1638" s="1">
        <v>8247891</v>
      </c>
      <c r="M1638" s="1">
        <v>8507289</v>
      </c>
      <c r="N1638" s="1">
        <v>8772120</v>
      </c>
      <c r="O1638" s="1">
        <v>9041177</v>
      </c>
      <c r="P1638" s="1">
        <v>9314079</v>
      </c>
      <c r="Q1638" s="1">
        <v>9589102</v>
      </c>
      <c r="R1638" s="1">
        <v>9864121</v>
      </c>
      <c r="S1638" s="1">
        <v>10140033</v>
      </c>
      <c r="T1638" s="1">
        <v>10420876</v>
      </c>
      <c r="U1638" s="2">
        <f>IFERROR((table_world_population[[#This Row],[2023]]-table_world_population[[#This Row],[2013]])/table_world_population[[#This Row],[2013]],0)</f>
        <v>0.34578532111845245</v>
      </c>
      <c r="V1638" s="3">
        <f>IFERROR((table_world_population[[#This Row],[2023]]-table_world_population[[#This Row],[2022]])/table_world_population[[#This Row],[2022]],0)</f>
        <v>2.7696458187069017E-2</v>
      </c>
    </row>
    <row r="1639" spans="1:22" x14ac:dyDescent="0.35">
      <c r="A1639" t="s">
        <v>454</v>
      </c>
      <c r="B1639" t="s">
        <v>229</v>
      </c>
      <c r="C1639" t="s">
        <v>19</v>
      </c>
      <c r="D1639" t="s">
        <v>233</v>
      </c>
      <c r="E1639" t="s">
        <v>458</v>
      </c>
      <c r="F1639" t="s">
        <v>15</v>
      </c>
      <c r="G1639" t="s">
        <v>463</v>
      </c>
      <c r="H1639" t="s">
        <v>15</v>
      </c>
      <c r="I1639" s="1">
        <v>1544463</v>
      </c>
      <c r="J1639" s="1">
        <v>7491633</v>
      </c>
      <c r="K1639" s="1">
        <v>7744381</v>
      </c>
      <c r="L1639" s="1">
        <v>8000338</v>
      </c>
      <c r="M1639" s="1">
        <v>8260471</v>
      </c>
      <c r="N1639" s="1">
        <v>8525934</v>
      </c>
      <c r="O1639" s="1">
        <v>8794716</v>
      </c>
      <c r="P1639" s="1">
        <v>9066397</v>
      </c>
      <c r="Q1639" s="1">
        <v>9338613</v>
      </c>
      <c r="R1639" s="1">
        <v>9609004</v>
      </c>
      <c r="S1639" s="1">
        <v>9877642</v>
      </c>
      <c r="T1639" s="1">
        <v>10148862</v>
      </c>
      <c r="U1639" s="2">
        <f>IFERROR((table_world_population[[#This Row],[2023]]-table_world_population[[#This Row],[2013]])/table_world_population[[#This Row],[2013]],0)</f>
        <v>0.35469289539410165</v>
      </c>
      <c r="V1639" s="3">
        <f>IFERROR((table_world_population[[#This Row],[2023]]-table_world_population[[#This Row],[2022]])/table_world_population[[#This Row],[2022]],0)</f>
        <v>2.7457970232166746E-2</v>
      </c>
    </row>
    <row r="1640" spans="1:22" x14ac:dyDescent="0.35">
      <c r="A1640" t="s">
        <v>454</v>
      </c>
      <c r="B1640" t="s">
        <v>229</v>
      </c>
      <c r="C1640" t="s">
        <v>15</v>
      </c>
      <c r="D1640" t="s">
        <v>234</v>
      </c>
      <c r="E1640" t="s">
        <v>459</v>
      </c>
      <c r="F1640" t="s">
        <v>14</v>
      </c>
      <c r="G1640" t="s">
        <v>463</v>
      </c>
      <c r="H1640" t="s">
        <v>15</v>
      </c>
      <c r="I1640" s="1">
        <v>1438034</v>
      </c>
      <c r="J1640" s="1">
        <v>7014106</v>
      </c>
      <c r="K1640" s="1">
        <v>7206182</v>
      </c>
      <c r="L1640" s="1">
        <v>7393017</v>
      </c>
      <c r="M1640" s="1">
        <v>7577330</v>
      </c>
      <c r="N1640" s="1">
        <v>7759440</v>
      </c>
      <c r="O1640" s="1">
        <v>7936292</v>
      </c>
      <c r="P1640" s="1">
        <v>8105773</v>
      </c>
      <c r="Q1640" s="1">
        <v>8267697</v>
      </c>
      <c r="R1640" s="1">
        <v>8424534</v>
      </c>
      <c r="S1640" s="1">
        <v>8578886</v>
      </c>
      <c r="T1640" s="1">
        <v>8731618</v>
      </c>
      <c r="U1640" s="2">
        <f>IFERROR((table_world_population[[#This Row],[2023]]-table_world_population[[#This Row],[2013]])/table_world_population[[#This Row],[2013]],0)</f>
        <v>0.24486541834411971</v>
      </c>
      <c r="V1640" s="3">
        <f>IFERROR((table_world_population[[#This Row],[2023]]-table_world_population[[#This Row],[2022]])/table_world_population[[#This Row],[2022]],0)</f>
        <v>1.7803243917683485E-2</v>
      </c>
    </row>
    <row r="1641" spans="1:22" x14ac:dyDescent="0.35">
      <c r="A1641" t="s">
        <v>454</v>
      </c>
      <c r="B1641" t="s">
        <v>229</v>
      </c>
      <c r="C1641" t="s">
        <v>15</v>
      </c>
      <c r="D1641" t="s">
        <v>235</v>
      </c>
      <c r="E1641" t="s">
        <v>460</v>
      </c>
      <c r="F1641" t="s">
        <v>16</v>
      </c>
      <c r="G1641" t="s">
        <v>463</v>
      </c>
      <c r="H1641" t="s">
        <v>15</v>
      </c>
      <c r="I1641" s="1">
        <v>1597324</v>
      </c>
      <c r="J1641" s="1">
        <v>7963177</v>
      </c>
      <c r="K1641" s="1">
        <v>8267559</v>
      </c>
      <c r="L1641" s="1">
        <v>8583354</v>
      </c>
      <c r="M1641" s="1">
        <v>8909618</v>
      </c>
      <c r="N1641" s="1">
        <v>9247773</v>
      </c>
      <c r="O1641" s="1">
        <v>9597499</v>
      </c>
      <c r="P1641" s="1">
        <v>9959989</v>
      </c>
      <c r="Q1641" s="1">
        <v>10332596</v>
      </c>
      <c r="R1641" s="1">
        <v>10709967</v>
      </c>
      <c r="S1641" s="1">
        <v>11088982</v>
      </c>
      <c r="T1641" s="1">
        <v>11474311</v>
      </c>
      <c r="U1641" s="2">
        <f>IFERROR((table_world_population[[#This Row],[2023]]-table_world_population[[#This Row],[2013]])/table_world_population[[#This Row],[2013]],0)</f>
        <v>0.4409212554235577</v>
      </c>
      <c r="V1641" s="3">
        <f>IFERROR((table_world_population[[#This Row],[2023]]-table_world_population[[#This Row],[2022]])/table_world_population[[#This Row],[2022]],0)</f>
        <v>3.4748816437793838E-2</v>
      </c>
    </row>
    <row r="1642" spans="1:22" x14ac:dyDescent="0.35">
      <c r="A1642" t="s">
        <v>454</v>
      </c>
      <c r="B1642" t="s">
        <v>229</v>
      </c>
      <c r="C1642" t="s">
        <v>15</v>
      </c>
      <c r="D1642" t="s">
        <v>236</v>
      </c>
      <c r="E1642" t="s">
        <v>461</v>
      </c>
      <c r="F1642" t="s">
        <v>17</v>
      </c>
      <c r="G1642" t="s">
        <v>463</v>
      </c>
      <c r="H1642" t="s">
        <v>15</v>
      </c>
      <c r="I1642" s="1">
        <v>84072</v>
      </c>
      <c r="J1642" s="1">
        <v>257693</v>
      </c>
      <c r="K1642" s="1">
        <v>264052</v>
      </c>
      <c r="L1642" s="1">
        <v>271859</v>
      </c>
      <c r="M1642" s="1">
        <v>280813</v>
      </c>
      <c r="N1642" s="1">
        <v>290841</v>
      </c>
      <c r="O1642" s="1">
        <v>302103</v>
      </c>
      <c r="P1642" s="1">
        <v>314716</v>
      </c>
      <c r="Q1642" s="1">
        <v>327423</v>
      </c>
      <c r="R1642" s="1">
        <v>338624</v>
      </c>
      <c r="S1642" s="1">
        <v>349807</v>
      </c>
      <c r="T1642" s="1">
        <v>363808</v>
      </c>
      <c r="U1642" s="2">
        <f>IFERROR((table_world_population[[#This Row],[2023]]-table_world_population[[#This Row],[2013]])/table_world_population[[#This Row],[2013]],0)</f>
        <v>0.4117884459414885</v>
      </c>
      <c r="V1642" s="3">
        <f>IFERROR((table_world_population[[#This Row],[2023]]-table_world_population[[#This Row],[2022]])/table_world_population[[#This Row],[2022]],0)</f>
        <v>4.002492803174322E-2</v>
      </c>
    </row>
    <row r="1643" spans="1:22" x14ac:dyDescent="0.35">
      <c r="A1643" t="s">
        <v>454</v>
      </c>
      <c r="B1643" t="s">
        <v>229</v>
      </c>
      <c r="C1643" t="s">
        <v>20</v>
      </c>
      <c r="D1643" t="s">
        <v>237</v>
      </c>
      <c r="E1643" t="s">
        <v>458</v>
      </c>
      <c r="F1643" t="s">
        <v>15</v>
      </c>
      <c r="G1643" t="s">
        <v>464</v>
      </c>
      <c r="H1643" t="s">
        <v>21</v>
      </c>
      <c r="I1643" s="1">
        <v>2553409</v>
      </c>
      <c r="J1643" s="1">
        <v>9009203</v>
      </c>
      <c r="K1643" s="1">
        <v>9225180</v>
      </c>
      <c r="L1643" s="1">
        <v>9439084</v>
      </c>
      <c r="M1643" s="1">
        <v>9651859</v>
      </c>
      <c r="N1643" s="1">
        <v>9864042</v>
      </c>
      <c r="O1643" s="1">
        <v>10073534</v>
      </c>
      <c r="P1643" s="1">
        <v>10279833</v>
      </c>
      <c r="Q1643" s="1">
        <v>10480465</v>
      </c>
      <c r="R1643" s="1">
        <v>10672830</v>
      </c>
      <c r="S1643" s="1">
        <v>10857387</v>
      </c>
      <c r="T1643" s="1">
        <v>11038749</v>
      </c>
      <c r="U1643" s="2">
        <f>IFERROR((table_world_population[[#This Row],[2023]]-table_world_population[[#This Row],[2013]])/table_world_population[[#This Row],[2013]],0)</f>
        <v>0.22527475515869716</v>
      </c>
      <c r="V1643" s="3">
        <f>IFERROR((table_world_population[[#This Row],[2023]]-table_world_population[[#This Row],[2022]])/table_world_population[[#This Row],[2022]],0)</f>
        <v>1.6704019116201715E-2</v>
      </c>
    </row>
    <row r="1644" spans="1:22" x14ac:dyDescent="0.35">
      <c r="A1644" t="s">
        <v>454</v>
      </c>
      <c r="B1644" t="s">
        <v>229</v>
      </c>
      <c r="C1644" t="s">
        <v>22</v>
      </c>
      <c r="D1644" t="s">
        <v>238</v>
      </c>
      <c r="E1644" t="s">
        <v>458</v>
      </c>
      <c r="F1644" t="s">
        <v>15</v>
      </c>
      <c r="G1644" t="s">
        <v>465</v>
      </c>
      <c r="H1644" t="s">
        <v>23</v>
      </c>
      <c r="I1644" s="1">
        <v>566021</v>
      </c>
      <c r="J1644" s="1">
        <v>6225773</v>
      </c>
      <c r="K1644" s="1">
        <v>6512613</v>
      </c>
      <c r="L1644" s="1">
        <v>6809146</v>
      </c>
      <c r="M1644" s="1">
        <v>7115902</v>
      </c>
      <c r="N1644" s="1">
        <v>7434012</v>
      </c>
      <c r="O1644" s="1">
        <v>7762359</v>
      </c>
      <c r="P1644" s="1">
        <v>8100644</v>
      </c>
      <c r="Q1644" s="1">
        <v>8447250</v>
      </c>
      <c r="R1644" s="1">
        <v>8800295</v>
      </c>
      <c r="S1644" s="1">
        <v>9160288</v>
      </c>
      <c r="T1644" s="1">
        <v>9530988</v>
      </c>
      <c r="U1644" s="2">
        <f>IFERROR((table_world_population[[#This Row],[2023]]-table_world_population[[#This Row],[2013]])/table_world_population[[#This Row],[2013]],0)</f>
        <v>0.53089230847318081</v>
      </c>
      <c r="V1644" s="3">
        <f>IFERROR((table_world_population[[#This Row],[2023]]-table_world_population[[#This Row],[2022]])/table_world_population[[#This Row],[2022]],0)</f>
        <v>4.0468159953049511E-2</v>
      </c>
    </row>
    <row r="1645" spans="1:22" x14ac:dyDescent="0.35">
      <c r="A1645" t="s">
        <v>454</v>
      </c>
      <c r="B1645" t="s">
        <v>229</v>
      </c>
      <c r="C1645" t="s">
        <v>24</v>
      </c>
      <c r="D1645" t="s">
        <v>239</v>
      </c>
      <c r="E1645" t="s">
        <v>458</v>
      </c>
      <c r="F1645" t="s">
        <v>15</v>
      </c>
      <c r="G1645" t="s">
        <v>463</v>
      </c>
      <c r="H1645" t="s">
        <v>15</v>
      </c>
      <c r="I1645" s="1">
        <v>3119430</v>
      </c>
      <c r="J1645" s="1">
        <v>15234976</v>
      </c>
      <c r="K1645" s="1">
        <v>15737793</v>
      </c>
      <c r="L1645" s="1">
        <v>16248230</v>
      </c>
      <c r="M1645" s="1">
        <v>16767761</v>
      </c>
      <c r="N1645" s="1">
        <v>17298054</v>
      </c>
      <c r="O1645" s="1">
        <v>17835893</v>
      </c>
      <c r="P1645" s="1">
        <v>18380477</v>
      </c>
      <c r="Q1645" s="1">
        <v>18927715</v>
      </c>
      <c r="R1645" s="1">
        <v>19473125</v>
      </c>
      <c r="S1645" s="1">
        <v>20017675</v>
      </c>
      <c r="T1645" s="1">
        <v>20569737</v>
      </c>
      <c r="U1645" s="2">
        <f>IFERROR((table_world_population[[#This Row],[2023]]-table_world_population[[#This Row],[2013]])/table_world_population[[#This Row],[2013]],0)</f>
        <v>0.35016536947613175</v>
      </c>
      <c r="V1645" s="3">
        <f>IFERROR((table_world_population[[#This Row],[2023]]-table_world_population[[#This Row],[2022]])/table_world_population[[#This Row],[2022]],0)</f>
        <v>2.7578727299748848E-2</v>
      </c>
    </row>
    <row r="1646" spans="1:22" x14ac:dyDescent="0.35">
      <c r="A1646" t="s">
        <v>455</v>
      </c>
      <c r="B1646" t="s">
        <v>230</v>
      </c>
      <c r="C1646" t="s">
        <v>18</v>
      </c>
      <c r="D1646" t="s">
        <v>232</v>
      </c>
      <c r="E1646" t="s">
        <v>458</v>
      </c>
      <c r="F1646" t="s">
        <v>15</v>
      </c>
      <c r="G1646" t="s">
        <v>463</v>
      </c>
      <c r="H1646" t="s">
        <v>15</v>
      </c>
      <c r="I1646" s="1">
        <v>1922334</v>
      </c>
      <c r="J1646" s="1">
        <v>7192279</v>
      </c>
      <c r="K1646" s="1">
        <v>7347527</v>
      </c>
      <c r="L1646" s="1">
        <v>7502101</v>
      </c>
      <c r="M1646" s="1">
        <v>7656047</v>
      </c>
      <c r="N1646" s="1">
        <v>7810471</v>
      </c>
      <c r="O1646" s="1">
        <v>7966181</v>
      </c>
      <c r="P1646" s="1">
        <v>8122618</v>
      </c>
      <c r="Q1646" s="1">
        <v>8284447</v>
      </c>
      <c r="R1646" s="1">
        <v>8449834</v>
      </c>
      <c r="S1646" s="1">
        <v>8614935</v>
      </c>
      <c r="T1646" s="1">
        <v>8786155</v>
      </c>
      <c r="U1646" s="2">
        <f>IFERROR((table_world_population[[#This Row],[2023]]-table_world_population[[#This Row],[2013]])/table_world_population[[#This Row],[2013]],0)</f>
        <v>0.22160931187458105</v>
      </c>
      <c r="V1646" s="3">
        <f>IFERROR((table_world_population[[#This Row],[2023]]-table_world_population[[#This Row],[2022]])/table_world_population[[#This Row],[2022]],0)</f>
        <v>1.9874787215457806E-2</v>
      </c>
    </row>
    <row r="1647" spans="1:22" x14ac:dyDescent="0.35">
      <c r="A1647" t="s">
        <v>455</v>
      </c>
      <c r="B1647" t="s">
        <v>230</v>
      </c>
      <c r="C1647" t="s">
        <v>19</v>
      </c>
      <c r="D1647" t="s">
        <v>233</v>
      </c>
      <c r="E1647" t="s">
        <v>458</v>
      </c>
      <c r="F1647" t="s">
        <v>15</v>
      </c>
      <c r="G1647" t="s">
        <v>463</v>
      </c>
      <c r="H1647" t="s">
        <v>15</v>
      </c>
      <c r="I1647" s="1">
        <v>1883976</v>
      </c>
      <c r="J1647" s="1">
        <v>6363142</v>
      </c>
      <c r="K1647" s="1">
        <v>6508226</v>
      </c>
      <c r="L1647" s="1">
        <v>6652836</v>
      </c>
      <c r="M1647" s="1">
        <v>6796658</v>
      </c>
      <c r="N1647" s="1">
        <v>6940631</v>
      </c>
      <c r="O1647" s="1">
        <v>7086002</v>
      </c>
      <c r="P1647" s="1">
        <v>7231989</v>
      </c>
      <c r="Q1647" s="1">
        <v>7385220</v>
      </c>
      <c r="R1647" s="1">
        <v>7543690</v>
      </c>
      <c r="S1647" s="1">
        <v>7705601</v>
      </c>
      <c r="T1647" s="1">
        <v>7879254</v>
      </c>
      <c r="U1647" s="2">
        <f>IFERROR((table_world_population[[#This Row],[2023]]-table_world_population[[#This Row],[2013]])/table_world_population[[#This Row],[2013]],0)</f>
        <v>0.23826468119051877</v>
      </c>
      <c r="V1647" s="3">
        <f>IFERROR((table_world_population[[#This Row],[2023]]-table_world_population[[#This Row],[2022]])/table_world_population[[#This Row],[2022]],0)</f>
        <v>2.2535944957440698E-2</v>
      </c>
    </row>
    <row r="1648" spans="1:22" x14ac:dyDescent="0.35">
      <c r="A1648" t="s">
        <v>455</v>
      </c>
      <c r="B1648" t="s">
        <v>230</v>
      </c>
      <c r="C1648" t="s">
        <v>15</v>
      </c>
      <c r="D1648" t="s">
        <v>234</v>
      </c>
      <c r="E1648" t="s">
        <v>459</v>
      </c>
      <c r="F1648" t="s">
        <v>14</v>
      </c>
      <c r="G1648" t="s">
        <v>463</v>
      </c>
      <c r="H1648" t="s">
        <v>15</v>
      </c>
      <c r="I1648" s="1">
        <v>1800980</v>
      </c>
      <c r="J1648" s="1">
        <v>5879046</v>
      </c>
      <c r="K1648" s="1">
        <v>5981856</v>
      </c>
      <c r="L1648" s="1">
        <v>6068599</v>
      </c>
      <c r="M1648" s="1">
        <v>6144984</v>
      </c>
      <c r="N1648" s="1">
        <v>6217928</v>
      </c>
      <c r="O1648" s="1">
        <v>6291632</v>
      </c>
      <c r="P1648" s="1">
        <v>6367398</v>
      </c>
      <c r="Q1648" s="1">
        <v>6449021</v>
      </c>
      <c r="R1648" s="1">
        <v>6540280</v>
      </c>
      <c r="S1648" s="1">
        <v>6631688</v>
      </c>
      <c r="T1648" s="1">
        <v>6712551</v>
      </c>
      <c r="U1648" s="2">
        <f>IFERROR((table_world_population[[#This Row],[2023]]-table_world_population[[#This Row],[2013]])/table_world_population[[#This Row],[2013]],0)</f>
        <v>0.14177555338059949</v>
      </c>
      <c r="V1648" s="3">
        <f>IFERROR((table_world_population[[#This Row],[2023]]-table_world_population[[#This Row],[2022]])/table_world_population[[#This Row],[2022]],0)</f>
        <v>1.2193426470002811E-2</v>
      </c>
    </row>
    <row r="1649" spans="1:22" x14ac:dyDescent="0.35">
      <c r="A1649" t="s">
        <v>455</v>
      </c>
      <c r="B1649" t="s">
        <v>230</v>
      </c>
      <c r="C1649" t="s">
        <v>15</v>
      </c>
      <c r="D1649" t="s">
        <v>235</v>
      </c>
      <c r="E1649" t="s">
        <v>460</v>
      </c>
      <c r="F1649" t="s">
        <v>16</v>
      </c>
      <c r="G1649" t="s">
        <v>463</v>
      </c>
      <c r="H1649" t="s">
        <v>15</v>
      </c>
      <c r="I1649" s="1">
        <v>1878370</v>
      </c>
      <c r="J1649" s="1">
        <v>7270450</v>
      </c>
      <c r="K1649" s="1">
        <v>7454319</v>
      </c>
      <c r="L1649" s="1">
        <v>7647871</v>
      </c>
      <c r="M1649" s="1">
        <v>7849943</v>
      </c>
      <c r="N1649" s="1">
        <v>8056252</v>
      </c>
      <c r="O1649" s="1">
        <v>8264830</v>
      </c>
      <c r="P1649" s="1">
        <v>8473478</v>
      </c>
      <c r="Q1649" s="1">
        <v>8691596</v>
      </c>
      <c r="R1649" s="1">
        <v>8915327</v>
      </c>
      <c r="S1649" s="1">
        <v>9146706</v>
      </c>
      <c r="T1649" s="1">
        <v>9403613</v>
      </c>
      <c r="U1649" s="2">
        <f>IFERROR((table_world_population[[#This Row],[2023]]-table_world_population[[#This Row],[2013]])/table_world_population[[#This Row],[2013]],0)</f>
        <v>0.29340178393359423</v>
      </c>
      <c r="V1649" s="3">
        <f>IFERROR((table_world_population[[#This Row],[2023]]-table_world_population[[#This Row],[2022]])/table_world_population[[#This Row],[2022]],0)</f>
        <v>2.8087379216080632E-2</v>
      </c>
    </row>
    <row r="1650" spans="1:22" x14ac:dyDescent="0.35">
      <c r="A1650" t="s">
        <v>455</v>
      </c>
      <c r="B1650" t="s">
        <v>230</v>
      </c>
      <c r="C1650" t="s">
        <v>15</v>
      </c>
      <c r="D1650" t="s">
        <v>236</v>
      </c>
      <c r="E1650" t="s">
        <v>461</v>
      </c>
      <c r="F1650" t="s">
        <v>17</v>
      </c>
      <c r="G1650" t="s">
        <v>463</v>
      </c>
      <c r="H1650" t="s">
        <v>15</v>
      </c>
      <c r="I1650" s="1">
        <v>126960</v>
      </c>
      <c r="J1650" s="1">
        <v>405926</v>
      </c>
      <c r="K1650" s="1">
        <v>419578</v>
      </c>
      <c r="L1650" s="1">
        <v>438467</v>
      </c>
      <c r="M1650" s="1">
        <v>457777</v>
      </c>
      <c r="N1650" s="1">
        <v>476921</v>
      </c>
      <c r="O1650" s="1">
        <v>495723</v>
      </c>
      <c r="P1650" s="1">
        <v>513732</v>
      </c>
      <c r="Q1650" s="1">
        <v>529049</v>
      </c>
      <c r="R1650" s="1">
        <v>537917</v>
      </c>
      <c r="S1650" s="1">
        <v>542143</v>
      </c>
      <c r="T1650" s="1">
        <v>549245</v>
      </c>
      <c r="U1650" s="2">
        <f>IFERROR((table_world_population[[#This Row],[2023]]-table_world_population[[#This Row],[2013]])/table_world_population[[#This Row],[2013]],0)</f>
        <v>0.35306681513379284</v>
      </c>
      <c r="V1650" s="3">
        <f>IFERROR((table_world_population[[#This Row],[2023]]-table_world_population[[#This Row],[2022]])/table_world_population[[#This Row],[2022]],0)</f>
        <v>1.3099864795819554E-2</v>
      </c>
    </row>
    <row r="1651" spans="1:22" x14ac:dyDescent="0.35">
      <c r="A1651" t="s">
        <v>455</v>
      </c>
      <c r="B1651" t="s">
        <v>230</v>
      </c>
      <c r="C1651" t="s">
        <v>20</v>
      </c>
      <c r="D1651" t="s">
        <v>237</v>
      </c>
      <c r="E1651" t="s">
        <v>458</v>
      </c>
      <c r="F1651" t="s">
        <v>15</v>
      </c>
      <c r="G1651" t="s">
        <v>464</v>
      </c>
      <c r="H1651" t="s">
        <v>21</v>
      </c>
      <c r="I1651" s="1">
        <v>3326410</v>
      </c>
      <c r="J1651" s="1">
        <v>9129035</v>
      </c>
      <c r="K1651" s="1">
        <v>9352079</v>
      </c>
      <c r="L1651" s="1">
        <v>9570861</v>
      </c>
      <c r="M1651" s="1">
        <v>9785059</v>
      </c>
      <c r="N1651" s="1">
        <v>9995789</v>
      </c>
      <c r="O1651" s="1">
        <v>10204026</v>
      </c>
      <c r="P1651" s="1">
        <v>10408889</v>
      </c>
      <c r="Q1651" s="1">
        <v>10617452</v>
      </c>
      <c r="R1651" s="1">
        <v>10827136</v>
      </c>
      <c r="S1651" s="1">
        <v>11033499</v>
      </c>
      <c r="T1651" s="1">
        <v>11246318</v>
      </c>
      <c r="U1651" s="2">
        <f>IFERROR((table_world_population[[#This Row],[2023]]-table_world_population[[#This Row],[2013]])/table_world_population[[#This Row],[2013]],0)</f>
        <v>0.23192845684127622</v>
      </c>
      <c r="V1651" s="3">
        <f>IFERROR((table_world_population[[#This Row],[2023]]-table_world_population[[#This Row],[2022]])/table_world_population[[#This Row],[2022]],0)</f>
        <v>1.9288441499836089E-2</v>
      </c>
    </row>
    <row r="1652" spans="1:22" x14ac:dyDescent="0.35">
      <c r="A1652" t="s">
        <v>455</v>
      </c>
      <c r="B1652" t="s">
        <v>230</v>
      </c>
      <c r="C1652" t="s">
        <v>22</v>
      </c>
      <c r="D1652" t="s">
        <v>238</v>
      </c>
      <c r="E1652" t="s">
        <v>458</v>
      </c>
      <c r="F1652" t="s">
        <v>15</v>
      </c>
      <c r="G1652" t="s">
        <v>465</v>
      </c>
      <c r="H1652" t="s">
        <v>23</v>
      </c>
      <c r="I1652" s="1">
        <v>479900</v>
      </c>
      <c r="J1652" s="1">
        <v>4426387</v>
      </c>
      <c r="K1652" s="1">
        <v>4503674</v>
      </c>
      <c r="L1652" s="1">
        <v>4584076</v>
      </c>
      <c r="M1652" s="1">
        <v>4667645</v>
      </c>
      <c r="N1652" s="1">
        <v>4755312</v>
      </c>
      <c r="O1652" s="1">
        <v>4848158</v>
      </c>
      <c r="P1652" s="1">
        <v>4945719</v>
      </c>
      <c r="Q1652" s="1">
        <v>5052214</v>
      </c>
      <c r="R1652" s="1">
        <v>5166388</v>
      </c>
      <c r="S1652" s="1">
        <v>5287038</v>
      </c>
      <c r="T1652" s="1">
        <v>5419091</v>
      </c>
      <c r="U1652" s="2">
        <f>IFERROR((table_world_population[[#This Row],[2023]]-table_world_population[[#This Row],[2013]])/table_world_population[[#This Row],[2013]],0)</f>
        <v>0.22426959052608822</v>
      </c>
      <c r="V1652" s="3">
        <f>IFERROR((table_world_population[[#This Row],[2023]]-table_world_population[[#This Row],[2022]])/table_world_population[[#This Row],[2022]],0)</f>
        <v>2.4976745012992151E-2</v>
      </c>
    </row>
    <row r="1653" spans="1:22" x14ac:dyDescent="0.35">
      <c r="A1653" t="s">
        <v>455</v>
      </c>
      <c r="B1653" t="s">
        <v>230</v>
      </c>
      <c r="C1653" t="s">
        <v>24</v>
      </c>
      <c r="D1653" t="s">
        <v>239</v>
      </c>
      <c r="E1653" t="s">
        <v>458</v>
      </c>
      <c r="F1653" t="s">
        <v>15</v>
      </c>
      <c r="G1653" t="s">
        <v>463</v>
      </c>
      <c r="H1653" t="s">
        <v>15</v>
      </c>
      <c r="I1653" s="1">
        <v>3806310</v>
      </c>
      <c r="J1653" s="1">
        <v>13555422</v>
      </c>
      <c r="K1653" s="1">
        <v>13855753</v>
      </c>
      <c r="L1653" s="1">
        <v>14154937</v>
      </c>
      <c r="M1653" s="1">
        <v>14452704</v>
      </c>
      <c r="N1653" s="1">
        <v>14751101</v>
      </c>
      <c r="O1653" s="1">
        <v>15052184</v>
      </c>
      <c r="P1653" s="1">
        <v>15354608</v>
      </c>
      <c r="Q1653" s="1">
        <v>15669666</v>
      </c>
      <c r="R1653" s="1">
        <v>15993524</v>
      </c>
      <c r="S1653" s="1">
        <v>16320537</v>
      </c>
      <c r="T1653" s="1">
        <v>16665409</v>
      </c>
      <c r="U1653" s="2">
        <f>IFERROR((table_world_population[[#This Row],[2023]]-table_world_population[[#This Row],[2013]])/table_world_population[[#This Row],[2013]],0)</f>
        <v>0.22942753091714888</v>
      </c>
      <c r="V1653" s="3">
        <f>IFERROR((table_world_population[[#This Row],[2023]]-table_world_population[[#This Row],[2022]])/table_world_population[[#This Row],[2022]],0)</f>
        <v>2.1131167436463642E-2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BA29-DD32-4A96-BED2-E2DDD0CEB813}">
  <dimension ref="A1:G12"/>
  <sheetViews>
    <sheetView workbookViewId="0">
      <selection activeCell="C1" sqref="C1"/>
    </sheetView>
  </sheetViews>
  <sheetFormatPr defaultRowHeight="14.5" x14ac:dyDescent="0.35"/>
  <cols>
    <col min="1" max="1" width="7.453125" bestFit="1" customWidth="1"/>
    <col min="2" max="2" width="13.81640625" bestFit="1" customWidth="1"/>
    <col min="3" max="3" width="15.26953125" bestFit="1" customWidth="1"/>
    <col min="5" max="5" width="7.453125" bestFit="1" customWidth="1"/>
    <col min="6" max="6" width="12.453125" bestFit="1" customWidth="1"/>
    <col min="7" max="7" width="15.7265625" bestFit="1" customWidth="1"/>
  </cols>
  <sheetData>
    <row r="1" spans="1:7" x14ac:dyDescent="0.35">
      <c r="A1" t="s">
        <v>466</v>
      </c>
      <c r="B1" t="s">
        <v>467</v>
      </c>
      <c r="C1" t="s">
        <v>468</v>
      </c>
      <c r="E1" t="s">
        <v>466</v>
      </c>
      <c r="F1" t="s">
        <v>467</v>
      </c>
      <c r="G1" t="s">
        <v>469</v>
      </c>
    </row>
    <row r="2" spans="1:7" x14ac:dyDescent="0.35">
      <c r="A2">
        <v>2013</v>
      </c>
      <c r="B2" s="4">
        <v>7196482112</v>
      </c>
      <c r="C2" s="4"/>
      <c r="E2">
        <v>1960</v>
      </c>
      <c r="F2" s="5">
        <v>3007212406</v>
      </c>
      <c r="G2" s="6">
        <f>(F3-table_60_23[[#This Row],[TOTAL]])/table_60_23[[#This Row],[TOTAL]]</f>
        <v>1.6374057516441358</v>
      </c>
    </row>
    <row r="3" spans="1:7" x14ac:dyDescent="0.35">
      <c r="A3">
        <v>2014</v>
      </c>
      <c r="B3" s="4">
        <v>7284181883</v>
      </c>
      <c r="C3" s="6">
        <f>(Table_10YEARS[[#This Row],[TOTAL]]-B2)/B2</f>
        <v>1.2186478008993069E-2</v>
      </c>
      <c r="E3">
        <v>2023</v>
      </c>
      <c r="F3" s="5">
        <v>7931239296</v>
      </c>
    </row>
    <row r="4" spans="1:7" x14ac:dyDescent="0.35">
      <c r="A4">
        <v>2015</v>
      </c>
      <c r="B4" s="4">
        <v>7370935416</v>
      </c>
      <c r="C4" s="6">
        <f>(Table_10YEARS[[#This Row],[TOTAL]]-B3)/B3</f>
        <v>1.190985266340857E-2</v>
      </c>
      <c r="F4" s="5"/>
    </row>
    <row r="5" spans="1:7" x14ac:dyDescent="0.35">
      <c r="A5">
        <v>2016</v>
      </c>
      <c r="B5" s="4">
        <v>7457405025</v>
      </c>
      <c r="C5" s="6">
        <f>(Table_10YEARS[[#This Row],[TOTAL]]-B4)/B4</f>
        <v>1.1731158139345716E-2</v>
      </c>
      <c r="F5" s="5"/>
    </row>
    <row r="6" spans="1:7" x14ac:dyDescent="0.35">
      <c r="A6">
        <v>2017</v>
      </c>
      <c r="B6" s="4">
        <v>7543327435</v>
      </c>
      <c r="C6" s="6">
        <f>(Table_10YEARS[[#This Row],[TOTAL]]-B5)/B5</f>
        <v>1.1521757194621464E-2</v>
      </c>
      <c r="F6" s="5"/>
    </row>
    <row r="7" spans="1:7" x14ac:dyDescent="0.35">
      <c r="A7">
        <v>2018</v>
      </c>
      <c r="B7" s="4">
        <v>7627153103</v>
      </c>
      <c r="C7" s="6">
        <f>(Table_10YEARS[[#This Row],[TOTAL]]-B6)/B6</f>
        <v>1.1112558578732834E-2</v>
      </c>
      <c r="F7" s="5"/>
    </row>
    <row r="8" spans="1:7" x14ac:dyDescent="0.35">
      <c r="A8">
        <v>2019</v>
      </c>
      <c r="B8" s="4">
        <v>7708444711</v>
      </c>
      <c r="C8" s="6">
        <f>(Table_10YEARS[[#This Row],[TOTAL]]-B7)/B7</f>
        <v>1.0658184895754281E-2</v>
      </c>
    </row>
    <row r="9" spans="1:7" x14ac:dyDescent="0.35">
      <c r="A9">
        <v>2020</v>
      </c>
      <c r="B9" s="4">
        <v>7786740156</v>
      </c>
      <c r="C9" s="6">
        <f>(Table_10YEARS[[#This Row],[TOTAL]]-B8)/B8</f>
        <v>1.0157100159033624E-2</v>
      </c>
    </row>
    <row r="10" spans="1:7" x14ac:dyDescent="0.35">
      <c r="A10">
        <v>2021</v>
      </c>
      <c r="B10" s="4">
        <v>7854288689</v>
      </c>
      <c r="C10" s="6">
        <f>(Table_10YEARS[[#This Row],[TOTAL]]-B9)/B9</f>
        <v>8.6748153459250982E-3</v>
      </c>
    </row>
    <row r="11" spans="1:7" x14ac:dyDescent="0.35">
      <c r="A11">
        <v>2022</v>
      </c>
      <c r="B11" s="4">
        <v>7916973167</v>
      </c>
      <c r="C11" s="6">
        <f>(Table_10YEARS[[#This Row],[TOTAL]]-B10)/B10</f>
        <v>7.9809236051878452E-3</v>
      </c>
    </row>
    <row r="12" spans="1:7" x14ac:dyDescent="0.35">
      <c r="A12">
        <v>2023</v>
      </c>
      <c r="B12" s="4">
        <v>7989896751</v>
      </c>
      <c r="C12" s="6">
        <f>(Table_10YEARS[[#This Row],[TOTAL]]-B11)/B11</f>
        <v>9.211043471002836E-3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699E-28EF-4E63-B0AB-B9ED8131A8AE}">
  <dimension ref="A1:D2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5.81640625" bestFit="1" customWidth="1"/>
    <col min="3" max="3" width="12.26953125" bestFit="1" customWidth="1"/>
    <col min="4" max="4" width="14.08984375" bestFit="1" customWidth="1"/>
  </cols>
  <sheetData>
    <row r="1" spans="1:4" x14ac:dyDescent="0.35">
      <c r="A1" s="1" t="s">
        <v>244</v>
      </c>
      <c r="B1" s="1" t="s">
        <v>245</v>
      </c>
      <c r="C1" s="1" t="s">
        <v>246</v>
      </c>
      <c r="D1" s="1" t="s">
        <v>247</v>
      </c>
    </row>
    <row r="2" spans="1:4" x14ac:dyDescent="0.35">
      <c r="A2" s="1">
        <v>7989896751</v>
      </c>
      <c r="B2" s="1">
        <v>38598535</v>
      </c>
      <c r="C2" s="1">
        <v>11396</v>
      </c>
      <c r="D2" s="1">
        <v>1428627663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U R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R X q w 6 0 A A A D 4 A A A A E g A A A E N v b m Z p Z y 9 Q Y W N r Y W d l L n h t b I S P z Q q C Q B z E 7 0 H v I H t 3 v y q C + L s e u i Y E U n R d d N E l X c N d W 9 + t Q 4 / U K 6 S U 1 a 3 j z P x g Z h 6 3 O 8 R 9 X Q V X 1 V r d m A g x T F F g n T S 5 r B q j I m Q a F I v 5 D P Y y O 8 t C B Q N t 7 K a 3 e Y R K 5 y 4 b Q r z 3 2 C 9 w 0 x a E U 8 r I K d m l W a l q i T 6 w / g + H 2 o y 1 m U I C j q 8 1 g m O 2 X G F G + R p T I J M L i T Z f g g + L x / T H h G 1 X u a 5 V Q p n w k A K Z J J D 3 C f E E A A D / / w M A U E s D B B Q A A g A I A A A A I Q B L + R G 5 B A 0 A A A m F A A A T A A A A R m 9 y b X V s Y X M v U 2 V j d G l v b j E u b e x c a 2 / j N h b 9 P k D / A 6 E C r Q O 4 R v S 2 2 5 0 F H N u Z M S a v t Z 2 2 s 5 m B w d h M r I 4 e h i R n k h n M f 1 9 S M m 1 Z v t e W s + k C 7 b J A W + e S v O Q 5 o v g 4 u m T C J q k X h W S Y / 1 / / 5 d W r Z E Z j N i X f a 6 f 9 3 3 v d 8 W + X g 7 P u + O r y 6 v q s P e p f X p C a c a S R 1 8 R n 6 X e v C P 9 n G C 3 i C e O W 3 u O E + Y 3 f o v j T b R R 9 q p 1 6 P m t 0 o j B l Y Z r U t M 7 P H 6 4 T F i c f p h 4 N 6 Y c u S z 6 l 0 f y D n p U a D + j n M S / p T 8 d X 0 X z h U 9 G Y x q O f P G p H d R I u f L 9 O 0 n j B j u p 5 n T G Q f T y c M Z b y d u Q N + n r T T 1 n w W o O y a v V 3 X j h 9 r W U l t I / f b r o 0 p R + X v r / X O j M a 3 n M K R k 9 z J q C O 6 C 2 H M o p p m N x F c d C J / E U Q i s S k h j e k / v W r l u f U N d 5 4 n p u k 7 D H 9 V i f S b i B 2 E 7 F b i N 1 G 7 A 5 i d x F 7 E 7 G 3 E L t + j C V g i H U M s o 5 h 1 j H Q O o Z a x 2 D r K 9 w 0 f C r a M d w 6 B t z A g B v o o 8 a A G w J 4 P 0 w d q y E 6 V D H F Q l N s N M V B U 1 w 0 p Y m m t L A U 8 x h N 0 d E U A 0 1 B O T B R D k y U A x P l w E Q 5 M F E O T J Q D C + X A Q j m w U A 4 s l A M L 5 c B C O b B Q D i y U A w v l w E I 5 s F E O b J Q D G + X A R j m w U Q 5 s l A M b 5 c B G O b B R D m y U A w f l w E E 5 c F A O H J Q D B + X A Q T l w U A 4 c l A M H 5 c B B O X B R D l y U A x f l w E U 5 c F E O X J Q D F + X A R T l w U Q 5 c l I M m y k E T 5 a C J c t B E O W i i H D R R D p o l D r 4 d r d Y 6 V 3 E U R C l f 7 L x l d M q X Z + v 1 z j J l a a + V l k V 1 c r P M 0 P b 9 4 Y T 6 N E 5 e i y X a x y N w H a X v W U g B L R E r q N N B 7 1 / j f n d r 9 s z s F + 3 z 3 l b K o H c 6 b g 9 6 b a j U K g 0 s 2 b / o 9 j v t 0 e U A K r p O B M s O e 7 9 D p Y Q Z z N 9 + 0 4 P y C z O Y / 3 p w 0 r 7 o D 7 M V O F R w I x 3 2 c N E f j c 9 7 7 e H 1 A K x 6 I x 3 0 0 G 2 P 2 i f t o S g N O S g m 7 2 j B 9 d k o L 1 3 q q e t U s P D l y X A 8 H L V H 1 0 O o 7 k I q W r p z e X G K l c 3 S w J J 6 C x r g u V U H r Q Z o N U G r B V p t 0 O q A V h e 0 N k F r C 7 K 6 I D Y X x O a C 2 F w Q m w t i c 0 F s L o j N B b G 5 I D Y X x N Y E s T V B b E 0 Q W x P E 1 g S x N U F s T R B b E 8 T W B L E 1 Q W w t E F s L x N Y C s b V A b C 0 Q W w v E 1 g K x t U B s L R B b C 8 B m H B 8 f g 1 Y d t B q g 1 Q S t F m i 1 Q a s D W l 3 Q 2 g S t I D Y d x K a D 2 H Q Q m w 5 i 0 0 F s O o h N B 7 H p I D Y d x K a D 2 A w Q m w F i M 0 B s 5 c 1 w Y Z l y 6 v k p E 7 L U I P p c W K M M m c 8 m q b D V y s u N O m F 0 M i O 1 m 4 1 J / y P 5 x z + J 1 r 6 L v Q k l P Z p w p y G h 4 V S I R u m M / 6 F l f + 0 o 9 B t b F + q w M I 2 p v 6 N M T G 9 J p g / h e U 5 i L / W S G f n V i + + 9 k P Q T n + d M 8 P w d G n u 3 t 4 y G J A m o 7 5 M k p S n b m f 8 p o F X 8 5 m B I j j M k A z Z f 3 P r e Z H + J n n g I v J C X P p G T i M Z T U u v 0 T o 5 2 F O R P K m T + / j b 1 a O w / / T R l Q X Q f 0 / n M m 5 C p 9 + B N W T j d V S Z J S T v x K P m B X N G J d 7 c L A p C Z 1 N j j x F 9 M v f C e z L z 7 G f H C S R S w o w O d 9 L t t / m f / Z N D d V X I R R 4 T G j O 7 O w h c k P 5 D V 8 + E V H Z j 9 G Z B g N 5 V B z U X / v A 6 F 1 o r m O 6 V x x P b 3 g d O Y 3 n s + y 9 I n U X j H u 2 R K 6 N 0 d 7 3 P 8 Z U + 8 d J G p r j s 9 s J A P B V e R / x S y n e z x r c e D 5 z 9 x f q b s V r i f R 1 H M a 1 1 w E j y W k N r b / l V n B / S 3 a 3 L x T G s S S R q l u 4 Y P z g 0 j 0 R 0 5 p z t o P O O v / 4 G v C C / C R 5 p 2 w L I R j T 9 k O a Q 8 o 8 j h f W u H q 0 r 9 6 4 y J 9 2 3 K H p j P + 9 l 0 / X h + J t c X Z O L T J B G v Y K 7 0 4 1 6 i z 7 y q w J t O O c f 7 H p n I X C E P i 6 s 6 P M + z Z S P H D + Q i i t P Z c u A 9 n M 9 d v i o R W n Q g 8 h R d 7 C 2 1 D + n S W f 6 0 9 2 Q T 8 + o 5 7 w 0 0 p P v H h c t e p 0 s C F t x m q g W a S 3 i t O F P K s d v L q q 5 a K E r S A 1 + / q / j Q F 3 Z Y q S n Z G m b P / L D O U 7 F z D B e 3 P w 3 p j M b 8 / d z X J b b z H t 6 b I R + V G j p a x J + S f F l G v U m U 7 O 9 B 1 / N 5 9 T d W r P v I C Q 0 / Z T n e 0 C 8 7 e M h X f E f r 5 W t 7 O u U D V W e R p F F Q U M K 4 O d f A a u U V b p 3 P W v 2 L 9 t l 4 J S x l q 1 n v j o z Y Y 5 p 9 V q V e m N R u 8 v S P I r 9 2 l D W o l C F X m k S G 8 Y j n 4 K 9 D y P P y 3 + T V K + Y n b K f P 8 w N 8 n l f 0 m R U B n J Y k L p F 1 c D 1 Y u e e / X 7 4 C b l p V w H / n F b x o D V h W k M L 2 2 V n W h K w B s r 5 1 L x q w K J 5 m f S T v N Y W N 0 D J p a a + V e 1 y 9 q K R u i K c l v X R L I i 2 r o t t C a L m j a p u / Z K 6 V 4 l k U O Q F d E 5 Q y A f U S F C y 3 N U p I l i w r k d v a 4 5 b c C C i M J V F x S 0 e U 0 q E U C 6 U 8 K A V B K Q F K 0 U / K f F L Y k 1 K e F O + k X C c F O i n J S R F O y m 5 S a J P S m h T T p H w m B T M p k U l R T M p g U v i S U p c U t 6 S c J Q U s K V l J k U r K U l K I k t K T F J u k v C Q F J S k h S d F I y k R S G J J S k B R / p N w j B R 4 p 6 U g R R 8 o 2 U q i R 0 o w U Y 6 T 8 I g U X K b F I U U X K K F I 4 k V K J F E e k H C I F E C l 5 S J F D y h q 5 k P G t + N o G 0 Q P 8 0 o q E 9 T u 7 / X 7 v e G / 3 v 5 d / x X d m P X Z k b 8 8 G i y E N Y B Z F Q p H F T b q z z 0 j w E F V U m I o D J j x D l 1 v A / c R Z X e M J X 6 6 M x T Z + L H L I y T o b 8 X O F q q x C 8 e d K t U Z D + 6 L V t b b 4 8 W / + Y 2 U h w v W P / E e D / / s T J w H R w X R E C N u A s m x M M X p q M 4 d R Y T 2 i 5 + O 8 i A c r T x B y X X I D c v G R + 9 Z O + H I u o A k Z z f j 6 K p / p l i Z t N d f u K h 4 v Q u a R L o 0 X S U J 9 G q y c Z A m V f P T u n + Y p y e S 4 A Z s 3 p I f M X M n B G x r c 8 j V z A U J u q V T 4 b c S X v + / E f 4 b t A e n M v J B K L 6 s k 7 a X 8 L F c P s B e k J 1 k V e p K x v y u Z F b q S t V 4 y P K M r 9 e O l l B n w f V P x S Y q E S s / i X c T / J F 0 W N M g V i + Y + + z H Z c J T v V 7 N c B / g r e s i 3 W A d 4 e I r v n 7 4 U 9 N b c T W 7 m e 7 5 q u M 5 o R K 6 6 A 1 m a / 1 m p 2 D m d 8 I J b 3 S k z V 3 P g T e I o k 9 X I K Z s 2 y D B N V k y s 0 y q 5 G n p h y v f / N E 5 5 4 e 4 i 5 b 1 h z v 9 Y 8 V p I r u Y v b Q g 5 Q a h N S w l w w 9 0 q t Z K z X 1 n I v i y Y z 5 / 1 i X S x s l X y M O D D l 8 e 7 L 6 e J x U t 1 a r m 3 y V I q O X n P A h Z u d L f M o p E q A 6 k a h / + k 8 d O o M H 6 a 8 P h Z W q 7 o + P K w V K N Y G 4 I z M r I q w b 6 m m U j b t x p W p f l G x e a b o v m b D f 9 2 9 N 0 r L 0 T 9 r i P T 2 d Q T 0 v y L h a B / 5 m P U / Z h P B n 9 w 8 G O W u c B D z 7 P g b h 0 J N s 8 T X y 6 8 v F j Z 3 y u g H I x T 0 9 E Y O h 2 N o d P R G D o d j a H T 0 R g 6 H Y 2 h 0 9 E 4 Q h 2 N I 9 T R O E I d 5 c B A O T B Q D g y U A x V f r u L L V X y 5 i i / / f 4 k v L y x y + B Y P D m z O E 5 C 4 5 u d G L 5 d r + x s e / y o d m z p G 7 D p i N x C 7 i d g t x G 4 j d g e x 7 z 3 2 V b I j e A 0 E r 4 H g N R C 8 B o L X Q P A a C F 4 D w W s g e A 0 E r 4 H g N R G 8 J o L X R P C a C F 4 T w W s i e E 0 E r 4 n g N R G 8 J o L X Q v B a C F 4 L w W s h e C 0 E r 4 X g t R C 8 F o L X Q v B a C F 4 b w W s j e G 0 E r 4 3 g t R G 8 N o L X R v D a C F 4 b w W s j e B 0 E r 4 P g d R C 8 D o L X Q f A 6 C F 4 H w e s g e B 0 E r 4 P g d R G 8 7 g b e / / 4 k k H 7 w U S D j e U e B 1 N 5 X 7 X 3 V 3 l f t f d X e V + 1 9 1 d 5 3 9 9 6 3 P I H q F S d z 4 + D J 3 D x 4 M t e z 2 X z X M V 3 4 6 / B f 7 c C t O i O q z o i q M 6 L q j K g 6 I / o / O i M q P x n n R z 6 2 4 g T z j 9 v r 7 9 G b s 1 g d m 3 Y K I Y n r E G Y g b L k c 9 V n l x C r c 4 t X J 1 W U A e H 6 G b X n a o G g 7 x 4 4 Y V D x h s L 7 U b d x p j 3 p v L g f v K x 0 0 O C i m f S S O u J F T F l C f a R V O H D z D + X k 1 1 / k J g u e c P c i r G S z E W d / 9 9 e Q H C Z 5 z B C G v 5 z q + L c Z 8 o f X k p w X + l I M I e U M K F + Y 9 / 0 z E 2 v / 7 4 x E f g 2 Q V u k 3 e M 7 6 4 J J f + l J w w P / r 8 M p X o 9 s j Z q C W N i G O t 6 3 q Z W s Z v e n w V J m t x i l h E w c s H F m v y J M n L H e T Y M U r B 7 / K B g 9 d m A E 6 5 j e s I H O R m S H U p p L o U U l 0 K q S 6 F V M K l E i 6 V c K m E S 3 U p p L o U U l 0 K q S 6 F V J d C K s F f C f 5 K 8 F e C v x L 8 1 a W Q 6 l J I d S m k u h R S X Q q p L o V U l 0 K q S y H V p Z D q U k h 1 K a S 6 F F J d C q k u h V S X Q q p L I d W l k O p S S H U p p L o U U l 1 G p i 6 F V J d C q k s h 1 a W Q 6 l J I d S m k u h R y 3 6 W Q y S I Y 0 4 f 7 c e C F 4 4 A + g r H o c N j 6 8 8 4 P 5 U 7 r h S A f + a 0 S n M f + n I N B r 1 e H Q N b u h 3 y q 2 n b O j d t y 0 t f V 9 9 V L s c V o d F k y Y a G Q 5 Y p r 4 A M C 3 z d r L / j v L G I x 1 j 5 t f c J 9 E 0 e L + V Z z M + t 2 c N l X 8 U n 4 6 9 b h l P G y k o y c M y / h 6 + t F U L s R V v 5 q 5 q E 7 4 r S A c M 1 / C G 0 4 j 6 t 6 4 C P u P d s u v k y o 4 O L c A 2 r n x i p F 6 W N W t K F v F q a P e w o / Z / u z Q X N 9 B 4 d 5 w r i c g P W H / Q F 8 W / s j W f l 4 u / L S t / / S 8 y m l F q g v p x S Z 3 Y g c K I 4 l m z B + + Q 8 A A A D / / w M A U E s B A i 0 A F A A G A A g A A A A h A C r d q k D S A A A A N w E A A B M A A A A A A A A A A A A A A A A A A A A A A F t D b 2 5 0 Z W 5 0 X 1 R 5 c G V z X S 5 4 b W x Q S w E C L Q A U A A I A C A A A A C E A Y R X q w 6 0 A A A D 4 A A A A E g A A A A A A A A A A A A A A A A A L A w A A Q 2 9 u Z m l n L 1 B h Y 2 t h Z 2 U u e G 1 s U E s B A i 0 A F A A C A A g A A A A h A E v 5 E b k E D Q A A C Y U A A B M A A A A A A A A A A A A A A A A A 6 A M A A E Z v c m 1 1 b G F z L 1 N l Y 3 R p b 2 4 x L m 1 Q S w U G A A A A A A M A A w D C A A A A H R E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+ Z A A A A A A A A / Z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G S V h F R F 9 X T 1 J M R F 9 Q T 1 B V T E F U S U 9 O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C 0 x M l Q w N T o w O D o w N y 4 y N z E 0 N D c x W i I v P j x F b n R y e S B U e X B l P S J G a W x s Q 2 9 s d W 1 u V H l w Z X M i I F Z h b H V l P S J z Q m d B R 0 J n W U d C Z 0 1 E Q X d N R E F 3 T U R B d 0 1 E Q X d N R E F 3 T U R B d 0 1 E Q X d N R E F 3 T U R B d 0 1 E Q X d N R E F 3 T U R B d 0 1 E Q X d N R E F 3 T U R B d 0 1 E Q X d N R E F 3 T U R B d 0 1 E Q X d N R E F 3 T U R B d 0 E 9 I i 8 + P E V u d H J 5 I F R 5 c G U 9 I k Z p b G x D b 2 x 1 b W 5 O Y W 1 l c y I g V m F s d W U 9 I n N b J n F 1 b 3 Q 7 U k V G X 0 F S R U F f S U Q m c X V v d D s s J n F 1 b 3 Q 7 U 0 V Y X 0 l E J n F 1 b 3 Q 7 L C Z x d W 9 0 O 1 N F W F 9 O Q U 1 F J n F 1 b 3 Q 7 L C Z x d W 9 0 O 0 F H R V 9 J R C Z x d W 9 0 O y w m c X V v d D t B R 0 V f T k F N R S Z x d W 9 0 O y w m c X V v d D t V U k J B T k l T Q V R J T 0 5 f S U Q m c X V v d D s s J n F 1 b 3 Q 7 V V J C Q U 5 J U 0 F U S U 9 O X 0 5 B T U U m c X V v d D s s J n F 1 b 3 Q 7 M T k 2 M S Z x d W 9 0 O y w m c X V v d D s x O T Y y J n F 1 b 3 Q 7 L C Z x d W 9 0 O z E 5 N j M m c X V v d D s s J n F 1 b 3 Q 7 M T k 2 N C Z x d W 9 0 O y w m c X V v d D s x O T Y 1 J n F 1 b 3 Q 7 L C Z x d W 9 0 O z E 5 N j Y m c X V v d D s s J n F 1 b 3 Q 7 M T k 2 N y Z x d W 9 0 O y w m c X V v d D s x O T Y 4 J n F 1 b 3 Q 7 L C Z x d W 9 0 O z E 5 N j k m c X V v d D s s J n F 1 b 3 Q 7 M T k 3 M C Z x d W 9 0 O y w m c X V v d D s x O T c x J n F 1 b 3 Q 7 L C Z x d W 9 0 O z E 5 N z I m c X V v d D s s J n F 1 b 3 Q 7 M T k 3 M y Z x d W 9 0 O y w m c X V v d D s x O T c 0 J n F 1 b 3 Q 7 L C Z x d W 9 0 O z E 5 N z U m c X V v d D s s J n F 1 b 3 Q 7 M T k 3 N i Z x d W 9 0 O y w m c X V v d D s x O T c 3 J n F 1 b 3 Q 7 L C Z x d W 9 0 O z E 5 N z g m c X V v d D s s J n F 1 b 3 Q 7 M T k 3 O S Z x d W 9 0 O y w m c X V v d D s x O T g w J n F 1 b 3 Q 7 L C Z x d W 9 0 O z E 5 O D E m c X V v d D s s J n F 1 b 3 Q 7 M T k 4 M i Z x d W 9 0 O y w m c X V v d D s x O T g z J n F 1 b 3 Q 7 L C Z x d W 9 0 O z E 5 O D Q m c X V v d D s s J n F 1 b 3 Q 7 M T k 4 N S Z x d W 9 0 O y w m c X V v d D s x O T g 2 J n F 1 b 3 Q 7 L C Z x d W 9 0 O z E 5 O D c m c X V v d D s s J n F 1 b 3 Q 7 M T k 4 O C Z x d W 9 0 O y w m c X V v d D s x O T g 5 J n F 1 b 3 Q 7 L C Z x d W 9 0 O z E 5 O T A m c X V v d D s s J n F 1 b 3 Q 7 M T k 5 M S Z x d W 9 0 O y w m c X V v d D s x O T k y J n F 1 b 3 Q 7 L C Z x d W 9 0 O z E 5 O T M m c X V v d D s s J n F 1 b 3 Q 7 M T k 5 N C Z x d W 9 0 O y w m c X V v d D s x O T k 1 J n F 1 b 3 Q 7 L C Z x d W 9 0 O z E 5 O T Y m c X V v d D s s J n F 1 b 3 Q 7 M T k 5 N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L C Z x d W 9 0 O z I w M j M m c X V v d D s s J n F 1 b 3 Q 7 R k l O Q U x f U k V G X 0 F S R U F f T k F N R S Z x d W 9 0 O 1 0 i L z 4 8 R W 5 0 c n k g V H l w Z T 0 i R m l s b G V k Q 2 9 t c G x l d G V S Z X N 1 b H R U b 1 d v c m t z a G V l d C I g V m F s d W U 9 I m w x I i 8 + P E V u d H J 5 I F R 5 c G U 9 I k Z p b G x T d G F 0 d X M i I F Z h b H V l P S J z V 2 F p d G l u Z 0 Z v c k V 4 Y 2 V s U m V m c m V z a C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Y T Z k M j J i O C 0 y Y 2 Y w L T Q 1 Y z A t O W Y 2 N S 0 y O D B i Y m Y z M D U 4 Y m E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x I i 8 + P E V u d H J 5 I F R 5 c G U 9 I l J l b G F 0 a W 9 u c 2 h p c E l u Z m 9 D b 2 5 0 Y W l u Z X I i I F Z h b H V l P S J z e y Z x d W 9 0 O 2 N v b H V t b k N v d W 5 0 J n F 1 b 3 Q 7 O j c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V h F R F 9 X T 1 J M R F 9 Q T 1 B V T E F U S U 9 O L 0 F 1 d G 9 S Z W 1 v d m V k Q 2 9 s d W 1 u c z E u e 1 J F R l 9 B U k V B X 0 l E L D B 9 J n F 1 b 3 Q 7 L C Z x d W 9 0 O 1 N l Y 3 R p b 2 4 x L 0 Z J W E V E X 1 d P U k x E X 1 B P U F V M Q V R J T 0 4 v Q X V 0 b 1 J l b W 9 2 Z W R D b 2 x 1 b W 5 z M S 5 7 U 0 V Y X 0 l E L D F 9 J n F 1 b 3 Q 7 L C Z x d W 9 0 O 1 N l Y 3 R p b 2 4 x L 0 Z J W E V E X 1 d P U k x E X 1 B P U F V M Q V R J T 0 4 v Q X V 0 b 1 J l b W 9 2 Z W R D b 2 x 1 b W 5 z M S 5 7 U 0 V Y X 0 5 B T U U s M n 0 m c X V v d D s s J n F 1 b 3 Q 7 U 2 V j d G l v b j E v R k l Y R U R f V 0 9 S T E R f U E 9 Q V U x B V E l P T i 9 B d X R v U m V t b 3 Z l Z E N v b H V t b n M x L n t B R 0 V f S U Q s M 3 0 m c X V v d D s s J n F 1 b 3 Q 7 U 2 V j d G l v b j E v R k l Y R U R f V 0 9 S T E R f U E 9 Q V U x B V E l P T i 9 B d X R v U m V t b 3 Z l Z E N v b H V t b n M x L n t B R 0 V f T k F N R S w 0 f S Z x d W 9 0 O y w m c X V v d D t T Z W N 0 a W 9 u M S 9 G S V h F R F 9 X T 1 J M R F 9 Q T 1 B V T E F U S U 9 O L 0 F 1 d G 9 S Z W 1 v d m V k Q 2 9 s d W 1 u c z E u e 1 V S Q k F O S V N B V E l P T l 9 J R C w 1 f S Z x d W 9 0 O y w m c X V v d D t T Z W N 0 a W 9 u M S 9 G S V h F R F 9 X T 1 J M R F 9 Q T 1 B V T E F U S U 9 O L 0 F 1 d G 9 S Z W 1 v d m V k Q 2 9 s d W 1 u c z E u e 1 V S Q k F O S V N B V E l P T l 9 O Q U 1 F L D Z 9 J n F 1 b 3 Q 7 L C Z x d W 9 0 O 1 N l Y 3 R p b 2 4 x L 0 Z J W E V E X 1 d P U k x E X 1 B P U F V M Q V R J T 0 4 v Q X V 0 b 1 J l b W 9 2 Z W R D b 2 x 1 b W 5 z M S 5 7 M T k 2 M S w 3 f S Z x d W 9 0 O y w m c X V v d D t T Z W N 0 a W 9 u M S 9 G S V h F R F 9 X T 1 J M R F 9 Q T 1 B V T E F U S U 9 O L 0 F 1 d G 9 S Z W 1 v d m V k Q 2 9 s d W 1 u c z E u e z E 5 N j I s O H 0 m c X V v d D s s J n F 1 b 3 Q 7 U 2 V j d G l v b j E v R k l Y R U R f V 0 9 S T E R f U E 9 Q V U x B V E l P T i 9 B d X R v U m V t b 3 Z l Z E N v b H V t b n M x L n s x O T Y z L D l 9 J n F 1 b 3 Q 7 L C Z x d W 9 0 O 1 N l Y 3 R p b 2 4 x L 0 Z J W E V E X 1 d P U k x E X 1 B P U F V M Q V R J T 0 4 v Q X V 0 b 1 J l b W 9 2 Z W R D b 2 x 1 b W 5 z M S 5 7 M T k 2 N C w x M H 0 m c X V v d D s s J n F 1 b 3 Q 7 U 2 V j d G l v b j E v R k l Y R U R f V 0 9 S T E R f U E 9 Q V U x B V E l P T i 9 B d X R v U m V t b 3 Z l Z E N v b H V t b n M x L n s x O T Y 1 L D E x f S Z x d W 9 0 O y w m c X V v d D t T Z W N 0 a W 9 u M S 9 G S V h F R F 9 X T 1 J M R F 9 Q T 1 B V T E F U S U 9 O L 0 F 1 d G 9 S Z W 1 v d m V k Q 2 9 s d W 1 u c z E u e z E 5 N j Y s M T J 9 J n F 1 b 3 Q 7 L C Z x d W 9 0 O 1 N l Y 3 R p b 2 4 x L 0 Z J W E V E X 1 d P U k x E X 1 B P U F V M Q V R J T 0 4 v Q X V 0 b 1 J l b W 9 2 Z W R D b 2 x 1 b W 5 z M S 5 7 M T k 2 N y w x M 3 0 m c X V v d D s s J n F 1 b 3 Q 7 U 2 V j d G l v b j E v R k l Y R U R f V 0 9 S T E R f U E 9 Q V U x B V E l P T i 9 B d X R v U m V t b 3 Z l Z E N v b H V t b n M x L n s x O T Y 4 L D E 0 f S Z x d W 9 0 O y w m c X V v d D t T Z W N 0 a W 9 u M S 9 G S V h F R F 9 X T 1 J M R F 9 Q T 1 B V T E F U S U 9 O L 0 F 1 d G 9 S Z W 1 v d m V k Q 2 9 s d W 1 u c z E u e z E 5 N j k s M T V 9 J n F 1 b 3 Q 7 L C Z x d W 9 0 O 1 N l Y 3 R p b 2 4 x L 0 Z J W E V E X 1 d P U k x E X 1 B P U F V M Q V R J T 0 4 v Q X V 0 b 1 J l b W 9 2 Z W R D b 2 x 1 b W 5 z M S 5 7 M T k 3 M C w x N n 0 m c X V v d D s s J n F 1 b 3 Q 7 U 2 V j d G l v b j E v R k l Y R U R f V 0 9 S T E R f U E 9 Q V U x B V E l P T i 9 B d X R v U m V t b 3 Z l Z E N v b H V t b n M x L n s x O T c x L D E 3 f S Z x d W 9 0 O y w m c X V v d D t T Z W N 0 a W 9 u M S 9 G S V h F R F 9 X T 1 J M R F 9 Q T 1 B V T E F U S U 9 O L 0 F 1 d G 9 S Z W 1 v d m V k Q 2 9 s d W 1 u c z E u e z E 5 N z I s M T h 9 J n F 1 b 3 Q 7 L C Z x d W 9 0 O 1 N l Y 3 R p b 2 4 x L 0 Z J W E V E X 1 d P U k x E X 1 B P U F V M Q V R J T 0 4 v Q X V 0 b 1 J l b W 9 2 Z W R D b 2 x 1 b W 5 z M S 5 7 M T k 3 M y w x O X 0 m c X V v d D s s J n F 1 b 3 Q 7 U 2 V j d G l v b j E v R k l Y R U R f V 0 9 S T E R f U E 9 Q V U x B V E l P T i 9 B d X R v U m V t b 3 Z l Z E N v b H V t b n M x L n s x O T c 0 L D I w f S Z x d W 9 0 O y w m c X V v d D t T Z W N 0 a W 9 u M S 9 G S V h F R F 9 X T 1 J M R F 9 Q T 1 B V T E F U S U 9 O L 0 F 1 d G 9 S Z W 1 v d m V k Q 2 9 s d W 1 u c z E u e z E 5 N z U s M j F 9 J n F 1 b 3 Q 7 L C Z x d W 9 0 O 1 N l Y 3 R p b 2 4 x L 0 Z J W E V E X 1 d P U k x E X 1 B P U F V M Q V R J T 0 4 v Q X V 0 b 1 J l b W 9 2 Z W R D b 2 x 1 b W 5 z M S 5 7 M T k 3 N i w y M n 0 m c X V v d D s s J n F 1 b 3 Q 7 U 2 V j d G l v b j E v R k l Y R U R f V 0 9 S T E R f U E 9 Q V U x B V E l P T i 9 B d X R v U m V t b 3 Z l Z E N v b H V t b n M x L n s x O T c 3 L D I z f S Z x d W 9 0 O y w m c X V v d D t T Z W N 0 a W 9 u M S 9 G S V h F R F 9 X T 1 J M R F 9 Q T 1 B V T E F U S U 9 O L 0 F 1 d G 9 S Z W 1 v d m V k Q 2 9 s d W 1 u c z E u e z E 5 N z g s M j R 9 J n F 1 b 3 Q 7 L C Z x d W 9 0 O 1 N l Y 3 R p b 2 4 x L 0 Z J W E V E X 1 d P U k x E X 1 B P U F V M Q V R J T 0 4 v Q X V 0 b 1 J l b W 9 2 Z W R D b 2 x 1 b W 5 z M S 5 7 M T k 3 O S w y N X 0 m c X V v d D s s J n F 1 b 3 Q 7 U 2 V j d G l v b j E v R k l Y R U R f V 0 9 S T E R f U E 9 Q V U x B V E l P T i 9 B d X R v U m V t b 3 Z l Z E N v b H V t b n M x L n s x O T g w L D I 2 f S Z x d W 9 0 O y w m c X V v d D t T Z W N 0 a W 9 u M S 9 G S V h F R F 9 X T 1 J M R F 9 Q T 1 B V T E F U S U 9 O L 0 F 1 d G 9 S Z W 1 v d m V k Q 2 9 s d W 1 u c z E u e z E 5 O D E s M j d 9 J n F 1 b 3 Q 7 L C Z x d W 9 0 O 1 N l Y 3 R p b 2 4 x L 0 Z J W E V E X 1 d P U k x E X 1 B P U F V M Q V R J T 0 4 v Q X V 0 b 1 J l b W 9 2 Z W R D b 2 x 1 b W 5 z M S 5 7 M T k 4 M i w y O H 0 m c X V v d D s s J n F 1 b 3 Q 7 U 2 V j d G l v b j E v R k l Y R U R f V 0 9 S T E R f U E 9 Q V U x B V E l P T i 9 B d X R v U m V t b 3 Z l Z E N v b H V t b n M x L n s x O T g z L D I 5 f S Z x d W 9 0 O y w m c X V v d D t T Z W N 0 a W 9 u M S 9 G S V h F R F 9 X T 1 J M R F 9 Q T 1 B V T E F U S U 9 O L 0 F 1 d G 9 S Z W 1 v d m V k Q 2 9 s d W 1 u c z E u e z E 5 O D Q s M z B 9 J n F 1 b 3 Q 7 L C Z x d W 9 0 O 1 N l Y 3 R p b 2 4 x L 0 Z J W E V E X 1 d P U k x E X 1 B P U F V M Q V R J T 0 4 v Q X V 0 b 1 J l b W 9 2 Z W R D b 2 x 1 b W 5 z M S 5 7 M T k 4 N S w z M X 0 m c X V v d D s s J n F 1 b 3 Q 7 U 2 V j d G l v b j E v R k l Y R U R f V 0 9 S T E R f U E 9 Q V U x B V E l P T i 9 B d X R v U m V t b 3 Z l Z E N v b H V t b n M x L n s x O T g 2 L D M y f S Z x d W 9 0 O y w m c X V v d D t T Z W N 0 a W 9 u M S 9 G S V h F R F 9 X T 1 J M R F 9 Q T 1 B V T E F U S U 9 O L 0 F 1 d G 9 S Z W 1 v d m V k Q 2 9 s d W 1 u c z E u e z E 5 O D c s M z N 9 J n F 1 b 3 Q 7 L C Z x d W 9 0 O 1 N l Y 3 R p b 2 4 x L 0 Z J W E V E X 1 d P U k x E X 1 B P U F V M Q V R J T 0 4 v Q X V 0 b 1 J l b W 9 2 Z W R D b 2 x 1 b W 5 z M S 5 7 M T k 4 O C w z N H 0 m c X V v d D s s J n F 1 b 3 Q 7 U 2 V j d G l v b j E v R k l Y R U R f V 0 9 S T E R f U E 9 Q V U x B V E l P T i 9 B d X R v U m V t b 3 Z l Z E N v b H V t b n M x L n s x O T g 5 L D M 1 f S Z x d W 9 0 O y w m c X V v d D t T Z W N 0 a W 9 u M S 9 G S V h F R F 9 X T 1 J M R F 9 Q T 1 B V T E F U S U 9 O L 0 F 1 d G 9 S Z W 1 v d m V k Q 2 9 s d W 1 u c z E u e z E 5 O T A s M z Z 9 J n F 1 b 3 Q 7 L C Z x d W 9 0 O 1 N l Y 3 R p b 2 4 x L 0 Z J W E V E X 1 d P U k x E X 1 B P U F V M Q V R J T 0 4 v Q X V 0 b 1 J l b W 9 2 Z W R D b 2 x 1 b W 5 z M S 5 7 M T k 5 M S w z N 3 0 m c X V v d D s s J n F 1 b 3 Q 7 U 2 V j d G l v b j E v R k l Y R U R f V 0 9 S T E R f U E 9 Q V U x B V E l P T i 9 B d X R v U m V t b 3 Z l Z E N v b H V t b n M x L n s x O T k y L D M 4 f S Z x d W 9 0 O y w m c X V v d D t T Z W N 0 a W 9 u M S 9 G S V h F R F 9 X T 1 J M R F 9 Q T 1 B V T E F U S U 9 O L 0 F 1 d G 9 S Z W 1 v d m V k Q 2 9 s d W 1 u c z E u e z E 5 O T M s M z l 9 J n F 1 b 3 Q 7 L C Z x d W 9 0 O 1 N l Y 3 R p b 2 4 x L 0 Z J W E V E X 1 d P U k x E X 1 B P U F V M Q V R J T 0 4 v Q X V 0 b 1 J l b W 9 2 Z W R D b 2 x 1 b W 5 z M S 5 7 M T k 5 N C w 0 M H 0 m c X V v d D s s J n F 1 b 3 Q 7 U 2 V j d G l v b j E v R k l Y R U R f V 0 9 S T E R f U E 9 Q V U x B V E l P T i 9 B d X R v U m V t b 3 Z l Z E N v b H V t b n M x L n s x O T k 1 L D Q x f S Z x d W 9 0 O y w m c X V v d D t T Z W N 0 a W 9 u M S 9 G S V h F R F 9 X T 1 J M R F 9 Q T 1 B V T E F U S U 9 O L 0 F 1 d G 9 S Z W 1 v d m V k Q 2 9 s d W 1 u c z E u e z E 5 O T Y s N D J 9 J n F 1 b 3 Q 7 L C Z x d W 9 0 O 1 N l Y 3 R p b 2 4 x L 0 Z J W E V E X 1 d P U k x E X 1 B P U F V M Q V R J T 0 4 v Q X V 0 b 1 J l b W 9 2 Z W R D b 2 x 1 b W 5 z M S 5 7 M T k 5 N y w 0 M 3 0 m c X V v d D s s J n F 1 b 3 Q 7 U 2 V j d G l v b j E v R k l Y R U R f V 0 9 S T E R f U E 9 Q V U x B V E l P T i 9 B d X R v U m V t b 3 Z l Z E N v b H V t b n M x L n s x O T k 4 L D Q 0 f S Z x d W 9 0 O y w m c X V v d D t T Z W N 0 a W 9 u M S 9 G S V h F R F 9 X T 1 J M R F 9 Q T 1 B V T E F U S U 9 O L 0 F 1 d G 9 S Z W 1 v d m V k Q 2 9 s d W 1 u c z E u e z E 5 O T k s N D V 9 J n F 1 b 3 Q 7 L C Z x d W 9 0 O 1 N l Y 3 R p b 2 4 x L 0 Z J W E V E X 1 d P U k x E X 1 B P U F V M Q V R J T 0 4 v Q X V 0 b 1 J l b W 9 2 Z W R D b 2 x 1 b W 5 z M S 5 7 M j A w M C w 0 N n 0 m c X V v d D s s J n F 1 b 3 Q 7 U 2 V j d G l v b j E v R k l Y R U R f V 0 9 S T E R f U E 9 Q V U x B V E l P T i 9 B d X R v U m V t b 3 Z l Z E N v b H V t b n M x L n s y M D A x L D Q 3 f S Z x d W 9 0 O y w m c X V v d D t T Z W N 0 a W 9 u M S 9 G S V h F R F 9 X T 1 J M R F 9 Q T 1 B V T E F U S U 9 O L 0 F 1 d G 9 S Z W 1 v d m V k Q 2 9 s d W 1 u c z E u e z I w M D I s N D h 9 J n F 1 b 3 Q 7 L C Z x d W 9 0 O 1 N l Y 3 R p b 2 4 x L 0 Z J W E V E X 1 d P U k x E X 1 B P U F V M Q V R J T 0 4 v Q X V 0 b 1 J l b W 9 2 Z W R D b 2 x 1 b W 5 z M S 5 7 M j A w M y w 0 O X 0 m c X V v d D s s J n F 1 b 3 Q 7 U 2 V j d G l v b j E v R k l Y R U R f V 0 9 S T E R f U E 9 Q V U x B V E l P T i 9 B d X R v U m V t b 3 Z l Z E N v b H V t b n M x L n s y M D A 0 L D U w f S Z x d W 9 0 O y w m c X V v d D t T Z W N 0 a W 9 u M S 9 G S V h F R F 9 X T 1 J M R F 9 Q T 1 B V T E F U S U 9 O L 0 F 1 d G 9 S Z W 1 v d m V k Q 2 9 s d W 1 u c z E u e z I w M D U s N T F 9 J n F 1 b 3 Q 7 L C Z x d W 9 0 O 1 N l Y 3 R p b 2 4 x L 0 Z J W E V E X 1 d P U k x E X 1 B P U F V M Q V R J T 0 4 v Q X V 0 b 1 J l b W 9 2 Z W R D b 2 x 1 b W 5 z M S 5 7 M j A w N i w 1 M n 0 m c X V v d D s s J n F 1 b 3 Q 7 U 2 V j d G l v b j E v R k l Y R U R f V 0 9 S T E R f U E 9 Q V U x B V E l P T i 9 B d X R v U m V t b 3 Z l Z E N v b H V t b n M x L n s y M D A 3 L D U z f S Z x d W 9 0 O y w m c X V v d D t T Z W N 0 a W 9 u M S 9 G S V h F R F 9 X T 1 J M R F 9 Q T 1 B V T E F U S U 9 O L 0 F 1 d G 9 S Z W 1 v d m V k Q 2 9 s d W 1 u c z E u e z I w M D g s N T R 9 J n F 1 b 3 Q 7 L C Z x d W 9 0 O 1 N l Y 3 R p b 2 4 x L 0 Z J W E V E X 1 d P U k x E X 1 B P U F V M Q V R J T 0 4 v Q X V 0 b 1 J l b W 9 2 Z W R D b 2 x 1 b W 5 z M S 5 7 M j A w O S w 1 N X 0 m c X V v d D s s J n F 1 b 3 Q 7 U 2 V j d G l v b j E v R k l Y R U R f V 0 9 S T E R f U E 9 Q V U x B V E l P T i 9 B d X R v U m V t b 3 Z l Z E N v b H V t b n M x L n s y M D E w L D U 2 f S Z x d W 9 0 O y w m c X V v d D t T Z W N 0 a W 9 u M S 9 G S V h F R F 9 X T 1 J M R F 9 Q T 1 B V T E F U S U 9 O L 0 F 1 d G 9 S Z W 1 v d m V k Q 2 9 s d W 1 u c z E u e z I w M T E s N T d 9 J n F 1 b 3 Q 7 L C Z x d W 9 0 O 1 N l Y 3 R p b 2 4 x L 0 Z J W E V E X 1 d P U k x E X 1 B P U F V M Q V R J T 0 4 v Q X V 0 b 1 J l b W 9 2 Z W R D b 2 x 1 b W 5 z M S 5 7 M j A x M i w 1 O H 0 m c X V v d D s s J n F 1 b 3 Q 7 U 2 V j d G l v b j E v R k l Y R U R f V 0 9 S T E R f U E 9 Q V U x B V E l P T i 9 B d X R v U m V t b 3 Z l Z E N v b H V t b n M x L n s y M D E z L D U 5 f S Z x d W 9 0 O y w m c X V v d D t T Z W N 0 a W 9 u M S 9 G S V h F R F 9 X T 1 J M R F 9 Q T 1 B V T E F U S U 9 O L 0 F 1 d G 9 S Z W 1 v d m V k Q 2 9 s d W 1 u c z E u e z I w M T Q s N j B 9 J n F 1 b 3 Q 7 L C Z x d W 9 0 O 1 N l Y 3 R p b 2 4 x L 0 Z J W E V E X 1 d P U k x E X 1 B P U F V M Q V R J T 0 4 v Q X V 0 b 1 J l b W 9 2 Z W R D b 2 x 1 b W 5 z M S 5 7 M j A x N S w 2 M X 0 m c X V v d D s s J n F 1 b 3 Q 7 U 2 V j d G l v b j E v R k l Y R U R f V 0 9 S T E R f U E 9 Q V U x B V E l P T i 9 B d X R v U m V t b 3 Z l Z E N v b H V t b n M x L n s y M D E 2 L D Y y f S Z x d W 9 0 O y w m c X V v d D t T Z W N 0 a W 9 u M S 9 G S V h F R F 9 X T 1 J M R F 9 Q T 1 B V T E F U S U 9 O L 0 F 1 d G 9 S Z W 1 v d m V k Q 2 9 s d W 1 u c z E u e z I w M T c s N j N 9 J n F 1 b 3 Q 7 L C Z x d W 9 0 O 1 N l Y 3 R p b 2 4 x L 0 Z J W E V E X 1 d P U k x E X 1 B P U F V M Q V R J T 0 4 v Q X V 0 b 1 J l b W 9 2 Z W R D b 2 x 1 b W 5 z M S 5 7 M j A x O C w 2 N H 0 m c X V v d D s s J n F 1 b 3 Q 7 U 2 V j d G l v b j E v R k l Y R U R f V 0 9 S T E R f U E 9 Q V U x B V E l P T i 9 B d X R v U m V t b 3 Z l Z E N v b H V t b n M x L n s y M D E 5 L D Y 1 f S Z x d W 9 0 O y w m c X V v d D t T Z W N 0 a W 9 u M S 9 G S V h F R F 9 X T 1 J M R F 9 Q T 1 B V T E F U S U 9 O L 0 F 1 d G 9 S Z W 1 v d m V k Q 2 9 s d W 1 u c z E u e z I w M j A s N j Z 9 J n F 1 b 3 Q 7 L C Z x d W 9 0 O 1 N l Y 3 R p b 2 4 x L 0 Z J W E V E X 1 d P U k x E X 1 B P U F V M Q V R J T 0 4 v Q X V 0 b 1 J l b W 9 2 Z W R D b 2 x 1 b W 5 z M S 5 7 M j A y M S w 2 N 3 0 m c X V v d D s s J n F 1 b 3 Q 7 U 2 V j d G l v b j E v R k l Y R U R f V 0 9 S T E R f U E 9 Q V U x B V E l P T i 9 B d X R v U m V t b 3 Z l Z E N v b H V t b n M x L n s y M D I y L D Y 4 f S Z x d W 9 0 O y w m c X V v d D t T Z W N 0 a W 9 u M S 9 G S V h F R F 9 X T 1 J M R F 9 Q T 1 B V T E F U S U 9 O L 0 F 1 d G 9 S Z W 1 v d m V k Q 2 9 s d W 1 u c z E u e z I w M j M s N j l 9 J n F 1 b 3 Q 7 L C Z x d W 9 0 O 1 N l Y 3 R p b 2 4 x L 0 Z J W E V E X 1 d P U k x E X 1 B P U F V M Q V R J T 0 4 v Q X V 0 b 1 J l b W 9 2 Z W R D b 2 x 1 b W 5 z M S 5 7 R k l O Q U x f U k V G X 0 F S R U F f T k F N R S w 3 M H 0 m c X V v d D t d L C Z x d W 9 0 O 0 N v b H V t b k N v d W 5 0 J n F 1 b 3 Q 7 O j c x L C Z x d W 9 0 O 0 t l e U N v b H V t b k 5 h b W V z J n F 1 b 3 Q 7 O l t d L C Z x d W 9 0 O 0 N v b H V t b k l k Z W 5 0 a X R p Z X M m c X V v d D s 6 W y Z x d W 9 0 O 1 N l Y 3 R p b 2 4 x L 0 Z J W E V E X 1 d P U k x E X 1 B P U F V M Q V R J T 0 4 v Q X V 0 b 1 J l b W 9 2 Z W R D b 2 x 1 b W 5 z M S 5 7 U k V G X 0 F S R U F f S U Q s M H 0 m c X V v d D s s J n F 1 b 3 Q 7 U 2 V j d G l v b j E v R k l Y R U R f V 0 9 S T E R f U E 9 Q V U x B V E l P T i 9 B d X R v U m V t b 3 Z l Z E N v b H V t b n M x L n t T R V h f S U Q s M X 0 m c X V v d D s s J n F 1 b 3 Q 7 U 2 V j d G l v b j E v R k l Y R U R f V 0 9 S T E R f U E 9 Q V U x B V E l P T i 9 B d X R v U m V t b 3 Z l Z E N v b H V t b n M x L n t T R V h f T k F N R S w y f S Z x d W 9 0 O y w m c X V v d D t T Z W N 0 a W 9 u M S 9 G S V h F R F 9 X T 1 J M R F 9 Q T 1 B V T E F U S U 9 O L 0 F 1 d G 9 S Z W 1 v d m V k Q 2 9 s d W 1 u c z E u e 0 F H R V 9 J R C w z f S Z x d W 9 0 O y w m c X V v d D t T Z W N 0 a W 9 u M S 9 G S V h F R F 9 X T 1 J M R F 9 Q T 1 B V T E F U S U 9 O L 0 F 1 d G 9 S Z W 1 v d m V k Q 2 9 s d W 1 u c z E u e 0 F H R V 9 O Q U 1 F L D R 9 J n F 1 b 3 Q 7 L C Z x d W 9 0 O 1 N l Y 3 R p b 2 4 x L 0 Z J W E V E X 1 d P U k x E X 1 B P U F V M Q V R J T 0 4 v Q X V 0 b 1 J l b W 9 2 Z W R D b 2 x 1 b W 5 z M S 5 7 V V J C Q U 5 J U 0 F U S U 9 O X 0 l E L D V 9 J n F 1 b 3 Q 7 L C Z x d W 9 0 O 1 N l Y 3 R p b 2 4 x L 0 Z J W E V E X 1 d P U k x E X 1 B P U F V M Q V R J T 0 4 v Q X V 0 b 1 J l b W 9 2 Z W R D b 2 x 1 b W 5 z M S 5 7 V V J C Q U 5 J U 0 F U S U 9 O X 0 5 B T U U s N n 0 m c X V v d D s s J n F 1 b 3 Q 7 U 2 V j d G l v b j E v R k l Y R U R f V 0 9 S T E R f U E 9 Q V U x B V E l P T i 9 B d X R v U m V t b 3 Z l Z E N v b H V t b n M x L n s x O T Y x L D d 9 J n F 1 b 3 Q 7 L C Z x d W 9 0 O 1 N l Y 3 R p b 2 4 x L 0 Z J W E V E X 1 d P U k x E X 1 B P U F V M Q V R J T 0 4 v Q X V 0 b 1 J l b W 9 2 Z W R D b 2 x 1 b W 5 z M S 5 7 M T k 2 M i w 4 f S Z x d W 9 0 O y w m c X V v d D t T Z W N 0 a W 9 u M S 9 G S V h F R F 9 X T 1 J M R F 9 Q T 1 B V T E F U S U 9 O L 0 F 1 d G 9 S Z W 1 v d m V k Q 2 9 s d W 1 u c z E u e z E 5 N j M s O X 0 m c X V v d D s s J n F 1 b 3 Q 7 U 2 V j d G l v b j E v R k l Y R U R f V 0 9 S T E R f U E 9 Q V U x B V E l P T i 9 B d X R v U m V t b 3 Z l Z E N v b H V t b n M x L n s x O T Y 0 L D E w f S Z x d W 9 0 O y w m c X V v d D t T Z W N 0 a W 9 u M S 9 G S V h F R F 9 X T 1 J M R F 9 Q T 1 B V T E F U S U 9 O L 0 F 1 d G 9 S Z W 1 v d m V k Q 2 9 s d W 1 u c z E u e z E 5 N j U s M T F 9 J n F 1 b 3 Q 7 L C Z x d W 9 0 O 1 N l Y 3 R p b 2 4 x L 0 Z J W E V E X 1 d P U k x E X 1 B P U F V M Q V R J T 0 4 v Q X V 0 b 1 J l b W 9 2 Z W R D b 2 x 1 b W 5 z M S 5 7 M T k 2 N i w x M n 0 m c X V v d D s s J n F 1 b 3 Q 7 U 2 V j d G l v b j E v R k l Y R U R f V 0 9 S T E R f U E 9 Q V U x B V E l P T i 9 B d X R v U m V t b 3 Z l Z E N v b H V t b n M x L n s x O T Y 3 L D E z f S Z x d W 9 0 O y w m c X V v d D t T Z W N 0 a W 9 u M S 9 G S V h F R F 9 X T 1 J M R F 9 Q T 1 B V T E F U S U 9 O L 0 F 1 d G 9 S Z W 1 v d m V k Q 2 9 s d W 1 u c z E u e z E 5 N j g s M T R 9 J n F 1 b 3 Q 7 L C Z x d W 9 0 O 1 N l Y 3 R p b 2 4 x L 0 Z J W E V E X 1 d P U k x E X 1 B P U F V M Q V R J T 0 4 v Q X V 0 b 1 J l b W 9 2 Z W R D b 2 x 1 b W 5 z M S 5 7 M T k 2 O S w x N X 0 m c X V v d D s s J n F 1 b 3 Q 7 U 2 V j d G l v b j E v R k l Y R U R f V 0 9 S T E R f U E 9 Q V U x B V E l P T i 9 B d X R v U m V t b 3 Z l Z E N v b H V t b n M x L n s x O T c w L D E 2 f S Z x d W 9 0 O y w m c X V v d D t T Z W N 0 a W 9 u M S 9 G S V h F R F 9 X T 1 J M R F 9 Q T 1 B V T E F U S U 9 O L 0 F 1 d G 9 S Z W 1 v d m V k Q 2 9 s d W 1 u c z E u e z E 5 N z E s M T d 9 J n F 1 b 3 Q 7 L C Z x d W 9 0 O 1 N l Y 3 R p b 2 4 x L 0 Z J W E V E X 1 d P U k x E X 1 B P U F V M Q V R J T 0 4 v Q X V 0 b 1 J l b W 9 2 Z W R D b 2 x 1 b W 5 z M S 5 7 M T k 3 M i w x O H 0 m c X V v d D s s J n F 1 b 3 Q 7 U 2 V j d G l v b j E v R k l Y R U R f V 0 9 S T E R f U E 9 Q V U x B V E l P T i 9 B d X R v U m V t b 3 Z l Z E N v b H V t b n M x L n s x O T c z L D E 5 f S Z x d W 9 0 O y w m c X V v d D t T Z W N 0 a W 9 u M S 9 G S V h F R F 9 X T 1 J M R F 9 Q T 1 B V T E F U S U 9 O L 0 F 1 d G 9 S Z W 1 v d m V k Q 2 9 s d W 1 u c z E u e z E 5 N z Q s M j B 9 J n F 1 b 3 Q 7 L C Z x d W 9 0 O 1 N l Y 3 R p b 2 4 x L 0 Z J W E V E X 1 d P U k x E X 1 B P U F V M Q V R J T 0 4 v Q X V 0 b 1 J l b W 9 2 Z W R D b 2 x 1 b W 5 z M S 5 7 M T k 3 N S w y M X 0 m c X V v d D s s J n F 1 b 3 Q 7 U 2 V j d G l v b j E v R k l Y R U R f V 0 9 S T E R f U E 9 Q V U x B V E l P T i 9 B d X R v U m V t b 3 Z l Z E N v b H V t b n M x L n s x O T c 2 L D I y f S Z x d W 9 0 O y w m c X V v d D t T Z W N 0 a W 9 u M S 9 G S V h F R F 9 X T 1 J M R F 9 Q T 1 B V T E F U S U 9 O L 0 F 1 d G 9 S Z W 1 v d m V k Q 2 9 s d W 1 u c z E u e z E 5 N z c s M j N 9 J n F 1 b 3 Q 7 L C Z x d W 9 0 O 1 N l Y 3 R p b 2 4 x L 0 Z J W E V E X 1 d P U k x E X 1 B P U F V M Q V R J T 0 4 v Q X V 0 b 1 J l b W 9 2 Z W R D b 2 x 1 b W 5 z M S 5 7 M T k 3 O C w y N H 0 m c X V v d D s s J n F 1 b 3 Q 7 U 2 V j d G l v b j E v R k l Y R U R f V 0 9 S T E R f U E 9 Q V U x B V E l P T i 9 B d X R v U m V t b 3 Z l Z E N v b H V t b n M x L n s x O T c 5 L D I 1 f S Z x d W 9 0 O y w m c X V v d D t T Z W N 0 a W 9 u M S 9 G S V h F R F 9 X T 1 J M R F 9 Q T 1 B V T E F U S U 9 O L 0 F 1 d G 9 S Z W 1 v d m V k Q 2 9 s d W 1 u c z E u e z E 5 O D A s M j Z 9 J n F 1 b 3 Q 7 L C Z x d W 9 0 O 1 N l Y 3 R p b 2 4 x L 0 Z J W E V E X 1 d P U k x E X 1 B P U F V M Q V R J T 0 4 v Q X V 0 b 1 J l b W 9 2 Z W R D b 2 x 1 b W 5 z M S 5 7 M T k 4 M S w y N 3 0 m c X V v d D s s J n F 1 b 3 Q 7 U 2 V j d G l v b j E v R k l Y R U R f V 0 9 S T E R f U E 9 Q V U x B V E l P T i 9 B d X R v U m V t b 3 Z l Z E N v b H V t b n M x L n s x O T g y L D I 4 f S Z x d W 9 0 O y w m c X V v d D t T Z W N 0 a W 9 u M S 9 G S V h F R F 9 X T 1 J M R F 9 Q T 1 B V T E F U S U 9 O L 0 F 1 d G 9 S Z W 1 v d m V k Q 2 9 s d W 1 u c z E u e z E 5 O D M s M j l 9 J n F 1 b 3 Q 7 L C Z x d W 9 0 O 1 N l Y 3 R p b 2 4 x L 0 Z J W E V E X 1 d P U k x E X 1 B P U F V M Q V R J T 0 4 v Q X V 0 b 1 J l b W 9 2 Z W R D b 2 x 1 b W 5 z M S 5 7 M T k 4 N C w z M H 0 m c X V v d D s s J n F 1 b 3 Q 7 U 2 V j d G l v b j E v R k l Y R U R f V 0 9 S T E R f U E 9 Q V U x B V E l P T i 9 B d X R v U m V t b 3 Z l Z E N v b H V t b n M x L n s x O T g 1 L D M x f S Z x d W 9 0 O y w m c X V v d D t T Z W N 0 a W 9 u M S 9 G S V h F R F 9 X T 1 J M R F 9 Q T 1 B V T E F U S U 9 O L 0 F 1 d G 9 S Z W 1 v d m V k Q 2 9 s d W 1 u c z E u e z E 5 O D Y s M z J 9 J n F 1 b 3 Q 7 L C Z x d W 9 0 O 1 N l Y 3 R p b 2 4 x L 0 Z J W E V E X 1 d P U k x E X 1 B P U F V M Q V R J T 0 4 v Q X V 0 b 1 J l b W 9 2 Z W R D b 2 x 1 b W 5 z M S 5 7 M T k 4 N y w z M 3 0 m c X V v d D s s J n F 1 b 3 Q 7 U 2 V j d G l v b j E v R k l Y R U R f V 0 9 S T E R f U E 9 Q V U x B V E l P T i 9 B d X R v U m V t b 3 Z l Z E N v b H V t b n M x L n s x O T g 4 L D M 0 f S Z x d W 9 0 O y w m c X V v d D t T Z W N 0 a W 9 u M S 9 G S V h F R F 9 X T 1 J M R F 9 Q T 1 B V T E F U S U 9 O L 0 F 1 d G 9 S Z W 1 v d m V k Q 2 9 s d W 1 u c z E u e z E 5 O D k s M z V 9 J n F 1 b 3 Q 7 L C Z x d W 9 0 O 1 N l Y 3 R p b 2 4 x L 0 Z J W E V E X 1 d P U k x E X 1 B P U F V M Q V R J T 0 4 v Q X V 0 b 1 J l b W 9 2 Z W R D b 2 x 1 b W 5 z M S 5 7 M T k 5 M C w z N n 0 m c X V v d D s s J n F 1 b 3 Q 7 U 2 V j d G l v b j E v R k l Y R U R f V 0 9 S T E R f U E 9 Q V U x B V E l P T i 9 B d X R v U m V t b 3 Z l Z E N v b H V t b n M x L n s x O T k x L D M 3 f S Z x d W 9 0 O y w m c X V v d D t T Z W N 0 a W 9 u M S 9 G S V h F R F 9 X T 1 J M R F 9 Q T 1 B V T E F U S U 9 O L 0 F 1 d G 9 S Z W 1 v d m V k Q 2 9 s d W 1 u c z E u e z E 5 O T I s M z h 9 J n F 1 b 3 Q 7 L C Z x d W 9 0 O 1 N l Y 3 R p b 2 4 x L 0 Z J W E V E X 1 d P U k x E X 1 B P U F V M Q V R J T 0 4 v Q X V 0 b 1 J l b W 9 2 Z W R D b 2 x 1 b W 5 z M S 5 7 M T k 5 M y w z O X 0 m c X V v d D s s J n F 1 b 3 Q 7 U 2 V j d G l v b j E v R k l Y R U R f V 0 9 S T E R f U E 9 Q V U x B V E l P T i 9 B d X R v U m V t b 3 Z l Z E N v b H V t b n M x L n s x O T k 0 L D Q w f S Z x d W 9 0 O y w m c X V v d D t T Z W N 0 a W 9 u M S 9 G S V h F R F 9 X T 1 J M R F 9 Q T 1 B V T E F U S U 9 O L 0 F 1 d G 9 S Z W 1 v d m V k Q 2 9 s d W 1 u c z E u e z E 5 O T U s N D F 9 J n F 1 b 3 Q 7 L C Z x d W 9 0 O 1 N l Y 3 R p b 2 4 x L 0 Z J W E V E X 1 d P U k x E X 1 B P U F V M Q V R J T 0 4 v Q X V 0 b 1 J l b W 9 2 Z W R D b 2 x 1 b W 5 z M S 5 7 M T k 5 N i w 0 M n 0 m c X V v d D s s J n F 1 b 3 Q 7 U 2 V j d G l v b j E v R k l Y R U R f V 0 9 S T E R f U E 9 Q V U x B V E l P T i 9 B d X R v U m V t b 3 Z l Z E N v b H V t b n M x L n s x O T k 3 L D Q z f S Z x d W 9 0 O y w m c X V v d D t T Z W N 0 a W 9 u M S 9 G S V h F R F 9 X T 1 J M R F 9 Q T 1 B V T E F U S U 9 O L 0 F 1 d G 9 S Z W 1 v d m V k Q 2 9 s d W 1 u c z E u e z E 5 O T g s N D R 9 J n F 1 b 3 Q 7 L C Z x d W 9 0 O 1 N l Y 3 R p b 2 4 x L 0 Z J W E V E X 1 d P U k x E X 1 B P U F V M Q V R J T 0 4 v Q X V 0 b 1 J l b W 9 2 Z W R D b 2 x 1 b W 5 z M S 5 7 M T k 5 O S w 0 N X 0 m c X V v d D s s J n F 1 b 3 Q 7 U 2 V j d G l v b j E v R k l Y R U R f V 0 9 S T E R f U E 9 Q V U x B V E l P T i 9 B d X R v U m V t b 3 Z l Z E N v b H V t b n M x L n s y M D A w L D Q 2 f S Z x d W 9 0 O y w m c X V v d D t T Z W N 0 a W 9 u M S 9 G S V h F R F 9 X T 1 J M R F 9 Q T 1 B V T E F U S U 9 O L 0 F 1 d G 9 S Z W 1 v d m V k Q 2 9 s d W 1 u c z E u e z I w M D E s N D d 9 J n F 1 b 3 Q 7 L C Z x d W 9 0 O 1 N l Y 3 R p b 2 4 x L 0 Z J W E V E X 1 d P U k x E X 1 B P U F V M Q V R J T 0 4 v Q X V 0 b 1 J l b W 9 2 Z W R D b 2 x 1 b W 5 z M S 5 7 M j A w M i w 0 O H 0 m c X V v d D s s J n F 1 b 3 Q 7 U 2 V j d G l v b j E v R k l Y R U R f V 0 9 S T E R f U E 9 Q V U x B V E l P T i 9 B d X R v U m V t b 3 Z l Z E N v b H V t b n M x L n s y M D A z L D Q 5 f S Z x d W 9 0 O y w m c X V v d D t T Z W N 0 a W 9 u M S 9 G S V h F R F 9 X T 1 J M R F 9 Q T 1 B V T E F U S U 9 O L 0 F 1 d G 9 S Z W 1 v d m V k Q 2 9 s d W 1 u c z E u e z I w M D Q s N T B 9 J n F 1 b 3 Q 7 L C Z x d W 9 0 O 1 N l Y 3 R p b 2 4 x L 0 Z J W E V E X 1 d P U k x E X 1 B P U F V M Q V R J T 0 4 v Q X V 0 b 1 J l b W 9 2 Z W R D b 2 x 1 b W 5 z M S 5 7 M j A w N S w 1 M X 0 m c X V v d D s s J n F 1 b 3 Q 7 U 2 V j d G l v b j E v R k l Y R U R f V 0 9 S T E R f U E 9 Q V U x B V E l P T i 9 B d X R v U m V t b 3 Z l Z E N v b H V t b n M x L n s y M D A 2 L D U y f S Z x d W 9 0 O y w m c X V v d D t T Z W N 0 a W 9 u M S 9 G S V h F R F 9 X T 1 J M R F 9 Q T 1 B V T E F U S U 9 O L 0 F 1 d G 9 S Z W 1 v d m V k Q 2 9 s d W 1 u c z E u e z I w M D c s N T N 9 J n F 1 b 3 Q 7 L C Z x d W 9 0 O 1 N l Y 3 R p b 2 4 x L 0 Z J W E V E X 1 d P U k x E X 1 B P U F V M Q V R J T 0 4 v Q X V 0 b 1 J l b W 9 2 Z W R D b 2 x 1 b W 5 z M S 5 7 M j A w O C w 1 N H 0 m c X V v d D s s J n F 1 b 3 Q 7 U 2 V j d G l v b j E v R k l Y R U R f V 0 9 S T E R f U E 9 Q V U x B V E l P T i 9 B d X R v U m V t b 3 Z l Z E N v b H V t b n M x L n s y M D A 5 L D U 1 f S Z x d W 9 0 O y w m c X V v d D t T Z W N 0 a W 9 u M S 9 G S V h F R F 9 X T 1 J M R F 9 Q T 1 B V T E F U S U 9 O L 0 F 1 d G 9 S Z W 1 v d m V k Q 2 9 s d W 1 u c z E u e z I w M T A s N T Z 9 J n F 1 b 3 Q 7 L C Z x d W 9 0 O 1 N l Y 3 R p b 2 4 x L 0 Z J W E V E X 1 d P U k x E X 1 B P U F V M Q V R J T 0 4 v Q X V 0 b 1 J l b W 9 2 Z W R D b 2 x 1 b W 5 z M S 5 7 M j A x M S w 1 N 3 0 m c X V v d D s s J n F 1 b 3 Q 7 U 2 V j d G l v b j E v R k l Y R U R f V 0 9 S T E R f U E 9 Q V U x B V E l P T i 9 B d X R v U m V t b 3 Z l Z E N v b H V t b n M x L n s y M D E y L D U 4 f S Z x d W 9 0 O y w m c X V v d D t T Z W N 0 a W 9 u M S 9 G S V h F R F 9 X T 1 J M R F 9 Q T 1 B V T E F U S U 9 O L 0 F 1 d G 9 S Z W 1 v d m V k Q 2 9 s d W 1 u c z E u e z I w M T M s N T l 9 J n F 1 b 3 Q 7 L C Z x d W 9 0 O 1 N l Y 3 R p b 2 4 x L 0 Z J W E V E X 1 d P U k x E X 1 B P U F V M Q V R J T 0 4 v Q X V 0 b 1 J l b W 9 2 Z W R D b 2 x 1 b W 5 z M S 5 7 M j A x N C w 2 M H 0 m c X V v d D s s J n F 1 b 3 Q 7 U 2 V j d G l v b j E v R k l Y R U R f V 0 9 S T E R f U E 9 Q V U x B V E l P T i 9 B d X R v U m V t b 3 Z l Z E N v b H V t b n M x L n s y M D E 1 L D Y x f S Z x d W 9 0 O y w m c X V v d D t T Z W N 0 a W 9 u M S 9 G S V h F R F 9 X T 1 J M R F 9 Q T 1 B V T E F U S U 9 O L 0 F 1 d G 9 S Z W 1 v d m V k Q 2 9 s d W 1 u c z E u e z I w M T Y s N j J 9 J n F 1 b 3 Q 7 L C Z x d W 9 0 O 1 N l Y 3 R p b 2 4 x L 0 Z J W E V E X 1 d P U k x E X 1 B P U F V M Q V R J T 0 4 v Q X V 0 b 1 J l b W 9 2 Z W R D b 2 x 1 b W 5 z M S 5 7 M j A x N y w 2 M 3 0 m c X V v d D s s J n F 1 b 3 Q 7 U 2 V j d G l v b j E v R k l Y R U R f V 0 9 S T E R f U E 9 Q V U x B V E l P T i 9 B d X R v U m V t b 3 Z l Z E N v b H V t b n M x L n s y M D E 4 L D Y 0 f S Z x d W 9 0 O y w m c X V v d D t T Z W N 0 a W 9 u M S 9 G S V h F R F 9 X T 1 J M R F 9 Q T 1 B V T E F U S U 9 O L 0 F 1 d G 9 S Z W 1 v d m V k Q 2 9 s d W 1 u c z E u e z I w M T k s N j V 9 J n F 1 b 3 Q 7 L C Z x d W 9 0 O 1 N l Y 3 R p b 2 4 x L 0 Z J W E V E X 1 d P U k x E X 1 B P U F V M Q V R J T 0 4 v Q X V 0 b 1 J l b W 9 2 Z W R D b 2 x 1 b W 5 z M S 5 7 M j A y M C w 2 N n 0 m c X V v d D s s J n F 1 b 3 Q 7 U 2 V j d G l v b j E v R k l Y R U R f V 0 9 S T E R f U E 9 Q V U x B V E l P T i 9 B d X R v U m V t b 3 Z l Z E N v b H V t b n M x L n s y M D I x L D Y 3 f S Z x d W 9 0 O y w m c X V v d D t T Z W N 0 a W 9 u M S 9 G S V h F R F 9 X T 1 J M R F 9 Q T 1 B V T E F U S U 9 O L 0 F 1 d G 9 S Z W 1 v d m V k Q 2 9 s d W 1 u c z E u e z I w M j I s N j h 9 J n F 1 b 3 Q 7 L C Z x d W 9 0 O 1 N l Y 3 R p b 2 4 x L 0 Z J W E V E X 1 d P U k x E X 1 B P U F V M Q V R J T 0 4 v Q X V 0 b 1 J l b W 9 2 Z W R D b 2 x 1 b W 5 z M S 5 7 M j A y M y w 2 O X 0 m c X V v d D s s J n F 1 b 3 Q 7 U 2 V j d G l v b j E v R k l Y R U R f V 0 9 S T E R f U E 9 Q V U x B V E l P T i 9 B d X R v U m V t b 3 Z l Z E N v b H V t b n M x L n t G S U 5 B T F 9 S R U Z f Q V J F Q V 9 O Q U 1 F L D c w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k a X R l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g t M T J U M D U 6 M D g 6 M D c u M T E 5 O D g 2 N V o i L z 4 8 R W 5 0 c n k g V H l w Z T 0 i R m l s b E N v b H V t b l R 5 c G V z I i B W Y W x 1 Z T 0 i c 0 J n Q U d C Z 1 l E I i 8 + P E V u d H J 5 I F R 5 c G U 9 I k Z p b G x D b 2 x 1 b W 5 O Y W 1 l c y I g V m F s d W U 9 I n N b J n F 1 b 3 Q 7 R k l O Q U x f U k V G X 0 F S R U F f T k F N R S Z x d W 9 0 O y w m c X V v d D t Q T 1 B V T E F U S U 9 O X 0 N B V E V H T 1 J Z J n F 1 b 3 Q 7 L C Z x d W 9 0 O 1 N F W F 9 J R C Z x d W 9 0 O y w m c X V v d D t B R 0 V f S U Q m c X V v d D s s J n F 1 b 3 Q 7 V V J C Q U 5 J U 0 F U S U 9 O X 0 l E J n F 1 b 3 Q 7 L C Z x d W 9 0 O z I w M j M m c X V v d D t d I i 8 + P E V u d H J 5 I F R 5 c G U 9 I k Z p b G x l Z E N v b X B s Z X R l U m V z d W x 0 V G 9 X b 3 J r c 2 h l Z X Q i I F Z h b H V l P S J s M S I v P j x F b n R y e S B U e X B l P S J G a W x s U 3 R h d H V z I i B W Y W x 1 Z T 0 i c 1 d h a X R p b m d G b 3 J F e G N l b F J l Z n J l c 2 g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h j Z j h m Y j M t O G M w M S 0 0 N D N l L W E 1 Z D M t N G M z M D I 3 N D F i N 2 I 0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2 V k a X R l Z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Z G l 0 Z W Q v Q X V 0 b 1 J l b W 9 2 Z W R D b 2 x 1 b W 5 z M S 5 7 R k l O Q U x f U k V G X 0 F S R U F f T k F N R S w w f S Z x d W 9 0 O y w m c X V v d D t T Z W N 0 a W 9 u M S 9 l Z G l 0 Z W Q v Q X V 0 b 1 J l b W 9 2 Z W R D b 2 x 1 b W 5 z M S 5 7 U E 9 Q V U x B V E l P T l 9 D Q V R F R 0 9 S W S w x f S Z x d W 9 0 O y w m c X V v d D t T Z W N 0 a W 9 u M S 9 l Z G l 0 Z W Q v Q X V 0 b 1 J l b W 9 2 Z W R D b 2 x 1 b W 5 z M S 5 7 U 0 V Y X 0 l E L D J 9 J n F 1 b 3 Q 7 L C Z x d W 9 0 O 1 N l Y 3 R p b 2 4 x L 2 V k a X R l Z C 9 B d X R v U m V t b 3 Z l Z E N v b H V t b n M x L n t B R 0 V f S U Q s M 3 0 m c X V v d D s s J n F 1 b 3 Q 7 U 2 V j d G l v b j E v Z W R p d G V k L 0 F 1 d G 9 S Z W 1 v d m V k Q 2 9 s d W 1 u c z E u e 1 V S Q k F O S V N B V E l P T l 9 J R C w 0 f S Z x d W 9 0 O y w m c X V v d D t T Z W N 0 a W 9 u M S 9 l Z G l 0 Z W Q v Q X V 0 b 1 J l b W 9 2 Z W R D b 2 x 1 b W 5 z M S 5 7 M j A y M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Z G l 0 Z W Q v Q X V 0 b 1 J l b W 9 2 Z W R D b 2 x 1 b W 5 z M S 5 7 R k l O Q U x f U k V G X 0 F S R U F f T k F N R S w w f S Z x d W 9 0 O y w m c X V v d D t T Z W N 0 a W 9 u M S 9 l Z G l 0 Z W Q v Q X V 0 b 1 J l b W 9 2 Z W R D b 2 x 1 b W 5 z M S 5 7 U E 9 Q V U x B V E l P T l 9 D Q V R F R 0 9 S W S w x f S Z x d W 9 0 O y w m c X V v d D t T Z W N 0 a W 9 u M S 9 l Z G l 0 Z W Q v Q X V 0 b 1 J l b W 9 2 Z W R D b 2 x 1 b W 5 z M S 5 7 U 0 V Y X 0 l E L D J 9 J n F 1 b 3 Q 7 L C Z x d W 9 0 O 1 N l Y 3 R p b 2 4 x L 2 V k a X R l Z C 9 B d X R v U m V t b 3 Z l Z E N v b H V t b n M x L n t B R 0 V f S U Q s M 3 0 m c X V v d D s s J n F 1 b 3 Q 7 U 2 V j d G l v b j E v Z W R p d G V k L 0 F 1 d G 9 S Z W 1 v d m V k Q 2 9 s d W 1 u c z E u e 1 V S Q k F O S V N B V E l P T l 9 J R C w 0 f S Z x d W 9 0 O y w m c X V v d D t T Z W N 0 a W 9 u M S 9 l Z G l 0 Z W Q v Q X V 0 b 1 J l b W 9 2 Z W R D b 2 x 1 b W 5 z M S 5 7 M j A y M y w 1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3 R h Y m x l X 3 d v c m x k X 3 B v c H V s Y X R p b 2 4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S V h F R F 9 X T 1 J M R F 9 Q T 1 B V T E F U S U 9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g t M T V U M D A 6 M T I 6 M T Q u O D U 0 N D g 4 O F o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U 0 Y j h i Z G M t Y W E y N C 0 0 N m U w L T k x Z D c t Y T l l Y m R i M D k z Z G Z l I i 8 + P E V u d H J 5 I F R 5 c G U 9 I l J l b G F 0 a W 9 u c 2 h p c E l u Z m 9 D b 2 5 0 Y W l u Z X I i I F Z h b H V l P S J z e y Z x d W 9 0 O 2 N v b H V t b k N v d W 5 0 J n F 1 b 3 Q 7 O j c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V h F R F 9 X T 1 J M R F 9 Q T 1 B V T E F U S U 9 O L 0 F 1 d G 9 S Z W 1 v d m V k Q 2 9 s d W 1 u c z E u e 1 J F R l 9 B U k V B X 0 l E L D B 9 J n F 1 b 3 Q 7 L C Z x d W 9 0 O 1 N l Y 3 R p b 2 4 x L 0 Z J W E V E X 1 d P U k x E X 1 B P U F V M Q V R J T 0 4 v Q X V 0 b 1 J l b W 9 2 Z W R D b 2 x 1 b W 5 z M S 5 7 U 0 V Y X 0 l E L D F 9 J n F 1 b 3 Q 7 L C Z x d W 9 0 O 1 N l Y 3 R p b 2 4 x L 0 Z J W E V E X 1 d P U k x E X 1 B P U F V M Q V R J T 0 4 v Q X V 0 b 1 J l b W 9 2 Z W R D b 2 x 1 b W 5 z M S 5 7 U 0 V Y X 0 5 B T U U s M n 0 m c X V v d D s s J n F 1 b 3 Q 7 U 2 V j d G l v b j E v R k l Y R U R f V 0 9 S T E R f U E 9 Q V U x B V E l P T i 9 B d X R v U m V t b 3 Z l Z E N v b H V t b n M x L n t B R 0 V f S U Q s M 3 0 m c X V v d D s s J n F 1 b 3 Q 7 U 2 V j d G l v b j E v R k l Y R U R f V 0 9 S T E R f U E 9 Q V U x B V E l P T i 9 B d X R v U m V t b 3 Z l Z E N v b H V t b n M x L n t B R 0 V f T k F N R S w 0 f S Z x d W 9 0 O y w m c X V v d D t T Z W N 0 a W 9 u M S 9 G S V h F R F 9 X T 1 J M R F 9 Q T 1 B V T E F U S U 9 O L 0 F 1 d G 9 S Z W 1 v d m V k Q 2 9 s d W 1 u c z E u e 1 V S Q k F O S V N B V E l P T l 9 J R C w 1 f S Z x d W 9 0 O y w m c X V v d D t T Z W N 0 a W 9 u M S 9 G S V h F R F 9 X T 1 J M R F 9 Q T 1 B V T E F U S U 9 O L 0 F 1 d G 9 S Z W 1 v d m V k Q 2 9 s d W 1 u c z E u e 1 V S Q k F O S V N B V E l P T l 9 O Q U 1 F L D Z 9 J n F 1 b 3 Q 7 L C Z x d W 9 0 O 1 N l Y 3 R p b 2 4 x L 0 Z J W E V E X 1 d P U k x E X 1 B P U F V M Q V R J T 0 4 v Q X V 0 b 1 J l b W 9 2 Z W R D b 2 x 1 b W 5 z M S 5 7 M T k 2 M S w 3 f S Z x d W 9 0 O y w m c X V v d D t T Z W N 0 a W 9 u M S 9 G S V h F R F 9 X T 1 J M R F 9 Q T 1 B V T E F U S U 9 O L 0 F 1 d G 9 S Z W 1 v d m V k Q 2 9 s d W 1 u c z E u e z E 5 N j I s O H 0 m c X V v d D s s J n F 1 b 3 Q 7 U 2 V j d G l v b j E v R k l Y R U R f V 0 9 S T E R f U E 9 Q V U x B V E l P T i 9 B d X R v U m V t b 3 Z l Z E N v b H V t b n M x L n s x O T Y z L D l 9 J n F 1 b 3 Q 7 L C Z x d W 9 0 O 1 N l Y 3 R p b 2 4 x L 0 Z J W E V E X 1 d P U k x E X 1 B P U F V M Q V R J T 0 4 v Q X V 0 b 1 J l b W 9 2 Z W R D b 2 x 1 b W 5 z M S 5 7 M T k 2 N C w x M H 0 m c X V v d D s s J n F 1 b 3 Q 7 U 2 V j d G l v b j E v R k l Y R U R f V 0 9 S T E R f U E 9 Q V U x B V E l P T i 9 B d X R v U m V t b 3 Z l Z E N v b H V t b n M x L n s x O T Y 1 L D E x f S Z x d W 9 0 O y w m c X V v d D t T Z W N 0 a W 9 u M S 9 G S V h F R F 9 X T 1 J M R F 9 Q T 1 B V T E F U S U 9 O L 0 F 1 d G 9 S Z W 1 v d m V k Q 2 9 s d W 1 u c z E u e z E 5 N j Y s M T J 9 J n F 1 b 3 Q 7 L C Z x d W 9 0 O 1 N l Y 3 R p b 2 4 x L 0 Z J W E V E X 1 d P U k x E X 1 B P U F V M Q V R J T 0 4 v Q X V 0 b 1 J l b W 9 2 Z W R D b 2 x 1 b W 5 z M S 5 7 M T k 2 N y w x M 3 0 m c X V v d D s s J n F 1 b 3 Q 7 U 2 V j d G l v b j E v R k l Y R U R f V 0 9 S T E R f U E 9 Q V U x B V E l P T i 9 B d X R v U m V t b 3 Z l Z E N v b H V t b n M x L n s x O T Y 4 L D E 0 f S Z x d W 9 0 O y w m c X V v d D t T Z W N 0 a W 9 u M S 9 G S V h F R F 9 X T 1 J M R F 9 Q T 1 B V T E F U S U 9 O L 0 F 1 d G 9 S Z W 1 v d m V k Q 2 9 s d W 1 u c z E u e z E 5 N j k s M T V 9 J n F 1 b 3 Q 7 L C Z x d W 9 0 O 1 N l Y 3 R p b 2 4 x L 0 Z J W E V E X 1 d P U k x E X 1 B P U F V M Q V R J T 0 4 v Q X V 0 b 1 J l b W 9 2 Z W R D b 2 x 1 b W 5 z M S 5 7 M T k 3 M C w x N n 0 m c X V v d D s s J n F 1 b 3 Q 7 U 2 V j d G l v b j E v R k l Y R U R f V 0 9 S T E R f U E 9 Q V U x B V E l P T i 9 B d X R v U m V t b 3 Z l Z E N v b H V t b n M x L n s x O T c x L D E 3 f S Z x d W 9 0 O y w m c X V v d D t T Z W N 0 a W 9 u M S 9 G S V h F R F 9 X T 1 J M R F 9 Q T 1 B V T E F U S U 9 O L 0 F 1 d G 9 S Z W 1 v d m V k Q 2 9 s d W 1 u c z E u e z E 5 N z I s M T h 9 J n F 1 b 3 Q 7 L C Z x d W 9 0 O 1 N l Y 3 R p b 2 4 x L 0 Z J W E V E X 1 d P U k x E X 1 B P U F V M Q V R J T 0 4 v Q X V 0 b 1 J l b W 9 2 Z W R D b 2 x 1 b W 5 z M S 5 7 M T k 3 M y w x O X 0 m c X V v d D s s J n F 1 b 3 Q 7 U 2 V j d G l v b j E v R k l Y R U R f V 0 9 S T E R f U E 9 Q V U x B V E l P T i 9 B d X R v U m V t b 3 Z l Z E N v b H V t b n M x L n s x O T c 0 L D I w f S Z x d W 9 0 O y w m c X V v d D t T Z W N 0 a W 9 u M S 9 G S V h F R F 9 X T 1 J M R F 9 Q T 1 B V T E F U S U 9 O L 0 F 1 d G 9 S Z W 1 v d m V k Q 2 9 s d W 1 u c z E u e z E 5 N z U s M j F 9 J n F 1 b 3 Q 7 L C Z x d W 9 0 O 1 N l Y 3 R p b 2 4 x L 0 Z J W E V E X 1 d P U k x E X 1 B P U F V M Q V R J T 0 4 v Q X V 0 b 1 J l b W 9 2 Z W R D b 2 x 1 b W 5 z M S 5 7 M T k 3 N i w y M n 0 m c X V v d D s s J n F 1 b 3 Q 7 U 2 V j d G l v b j E v R k l Y R U R f V 0 9 S T E R f U E 9 Q V U x B V E l P T i 9 B d X R v U m V t b 3 Z l Z E N v b H V t b n M x L n s x O T c 3 L D I z f S Z x d W 9 0 O y w m c X V v d D t T Z W N 0 a W 9 u M S 9 G S V h F R F 9 X T 1 J M R F 9 Q T 1 B V T E F U S U 9 O L 0 F 1 d G 9 S Z W 1 v d m V k Q 2 9 s d W 1 u c z E u e z E 5 N z g s M j R 9 J n F 1 b 3 Q 7 L C Z x d W 9 0 O 1 N l Y 3 R p b 2 4 x L 0 Z J W E V E X 1 d P U k x E X 1 B P U F V M Q V R J T 0 4 v Q X V 0 b 1 J l b W 9 2 Z W R D b 2 x 1 b W 5 z M S 5 7 M T k 3 O S w y N X 0 m c X V v d D s s J n F 1 b 3 Q 7 U 2 V j d G l v b j E v R k l Y R U R f V 0 9 S T E R f U E 9 Q V U x B V E l P T i 9 B d X R v U m V t b 3 Z l Z E N v b H V t b n M x L n s x O T g w L D I 2 f S Z x d W 9 0 O y w m c X V v d D t T Z W N 0 a W 9 u M S 9 G S V h F R F 9 X T 1 J M R F 9 Q T 1 B V T E F U S U 9 O L 0 F 1 d G 9 S Z W 1 v d m V k Q 2 9 s d W 1 u c z E u e z E 5 O D E s M j d 9 J n F 1 b 3 Q 7 L C Z x d W 9 0 O 1 N l Y 3 R p b 2 4 x L 0 Z J W E V E X 1 d P U k x E X 1 B P U F V M Q V R J T 0 4 v Q X V 0 b 1 J l b W 9 2 Z W R D b 2 x 1 b W 5 z M S 5 7 M T k 4 M i w y O H 0 m c X V v d D s s J n F 1 b 3 Q 7 U 2 V j d G l v b j E v R k l Y R U R f V 0 9 S T E R f U E 9 Q V U x B V E l P T i 9 B d X R v U m V t b 3 Z l Z E N v b H V t b n M x L n s x O T g z L D I 5 f S Z x d W 9 0 O y w m c X V v d D t T Z W N 0 a W 9 u M S 9 G S V h F R F 9 X T 1 J M R F 9 Q T 1 B V T E F U S U 9 O L 0 F 1 d G 9 S Z W 1 v d m V k Q 2 9 s d W 1 u c z E u e z E 5 O D Q s M z B 9 J n F 1 b 3 Q 7 L C Z x d W 9 0 O 1 N l Y 3 R p b 2 4 x L 0 Z J W E V E X 1 d P U k x E X 1 B P U F V M Q V R J T 0 4 v Q X V 0 b 1 J l b W 9 2 Z W R D b 2 x 1 b W 5 z M S 5 7 M T k 4 N S w z M X 0 m c X V v d D s s J n F 1 b 3 Q 7 U 2 V j d G l v b j E v R k l Y R U R f V 0 9 S T E R f U E 9 Q V U x B V E l P T i 9 B d X R v U m V t b 3 Z l Z E N v b H V t b n M x L n s x O T g 2 L D M y f S Z x d W 9 0 O y w m c X V v d D t T Z W N 0 a W 9 u M S 9 G S V h F R F 9 X T 1 J M R F 9 Q T 1 B V T E F U S U 9 O L 0 F 1 d G 9 S Z W 1 v d m V k Q 2 9 s d W 1 u c z E u e z E 5 O D c s M z N 9 J n F 1 b 3 Q 7 L C Z x d W 9 0 O 1 N l Y 3 R p b 2 4 x L 0 Z J W E V E X 1 d P U k x E X 1 B P U F V M Q V R J T 0 4 v Q X V 0 b 1 J l b W 9 2 Z W R D b 2 x 1 b W 5 z M S 5 7 M T k 4 O C w z N H 0 m c X V v d D s s J n F 1 b 3 Q 7 U 2 V j d G l v b j E v R k l Y R U R f V 0 9 S T E R f U E 9 Q V U x B V E l P T i 9 B d X R v U m V t b 3 Z l Z E N v b H V t b n M x L n s x O T g 5 L D M 1 f S Z x d W 9 0 O y w m c X V v d D t T Z W N 0 a W 9 u M S 9 G S V h F R F 9 X T 1 J M R F 9 Q T 1 B V T E F U S U 9 O L 0 F 1 d G 9 S Z W 1 v d m V k Q 2 9 s d W 1 u c z E u e z E 5 O T A s M z Z 9 J n F 1 b 3 Q 7 L C Z x d W 9 0 O 1 N l Y 3 R p b 2 4 x L 0 Z J W E V E X 1 d P U k x E X 1 B P U F V M Q V R J T 0 4 v Q X V 0 b 1 J l b W 9 2 Z W R D b 2 x 1 b W 5 z M S 5 7 M T k 5 M S w z N 3 0 m c X V v d D s s J n F 1 b 3 Q 7 U 2 V j d G l v b j E v R k l Y R U R f V 0 9 S T E R f U E 9 Q V U x B V E l P T i 9 B d X R v U m V t b 3 Z l Z E N v b H V t b n M x L n s x O T k y L D M 4 f S Z x d W 9 0 O y w m c X V v d D t T Z W N 0 a W 9 u M S 9 G S V h F R F 9 X T 1 J M R F 9 Q T 1 B V T E F U S U 9 O L 0 F 1 d G 9 S Z W 1 v d m V k Q 2 9 s d W 1 u c z E u e z E 5 O T M s M z l 9 J n F 1 b 3 Q 7 L C Z x d W 9 0 O 1 N l Y 3 R p b 2 4 x L 0 Z J W E V E X 1 d P U k x E X 1 B P U F V M Q V R J T 0 4 v Q X V 0 b 1 J l b W 9 2 Z W R D b 2 x 1 b W 5 z M S 5 7 M T k 5 N C w 0 M H 0 m c X V v d D s s J n F 1 b 3 Q 7 U 2 V j d G l v b j E v R k l Y R U R f V 0 9 S T E R f U E 9 Q V U x B V E l P T i 9 B d X R v U m V t b 3 Z l Z E N v b H V t b n M x L n s x O T k 1 L D Q x f S Z x d W 9 0 O y w m c X V v d D t T Z W N 0 a W 9 u M S 9 G S V h F R F 9 X T 1 J M R F 9 Q T 1 B V T E F U S U 9 O L 0 F 1 d G 9 S Z W 1 v d m V k Q 2 9 s d W 1 u c z E u e z E 5 O T Y s N D J 9 J n F 1 b 3 Q 7 L C Z x d W 9 0 O 1 N l Y 3 R p b 2 4 x L 0 Z J W E V E X 1 d P U k x E X 1 B P U F V M Q V R J T 0 4 v Q X V 0 b 1 J l b W 9 2 Z W R D b 2 x 1 b W 5 z M S 5 7 M T k 5 N y w 0 M 3 0 m c X V v d D s s J n F 1 b 3 Q 7 U 2 V j d G l v b j E v R k l Y R U R f V 0 9 S T E R f U E 9 Q V U x B V E l P T i 9 B d X R v U m V t b 3 Z l Z E N v b H V t b n M x L n s x O T k 4 L D Q 0 f S Z x d W 9 0 O y w m c X V v d D t T Z W N 0 a W 9 u M S 9 G S V h F R F 9 X T 1 J M R F 9 Q T 1 B V T E F U S U 9 O L 0 F 1 d G 9 S Z W 1 v d m V k Q 2 9 s d W 1 u c z E u e z E 5 O T k s N D V 9 J n F 1 b 3 Q 7 L C Z x d W 9 0 O 1 N l Y 3 R p b 2 4 x L 0 Z J W E V E X 1 d P U k x E X 1 B P U F V M Q V R J T 0 4 v Q X V 0 b 1 J l b W 9 2 Z W R D b 2 x 1 b W 5 z M S 5 7 M j A w M C w 0 N n 0 m c X V v d D s s J n F 1 b 3 Q 7 U 2 V j d G l v b j E v R k l Y R U R f V 0 9 S T E R f U E 9 Q V U x B V E l P T i 9 B d X R v U m V t b 3 Z l Z E N v b H V t b n M x L n s y M D A x L D Q 3 f S Z x d W 9 0 O y w m c X V v d D t T Z W N 0 a W 9 u M S 9 G S V h F R F 9 X T 1 J M R F 9 Q T 1 B V T E F U S U 9 O L 0 F 1 d G 9 S Z W 1 v d m V k Q 2 9 s d W 1 u c z E u e z I w M D I s N D h 9 J n F 1 b 3 Q 7 L C Z x d W 9 0 O 1 N l Y 3 R p b 2 4 x L 0 Z J W E V E X 1 d P U k x E X 1 B P U F V M Q V R J T 0 4 v Q X V 0 b 1 J l b W 9 2 Z W R D b 2 x 1 b W 5 z M S 5 7 M j A w M y w 0 O X 0 m c X V v d D s s J n F 1 b 3 Q 7 U 2 V j d G l v b j E v R k l Y R U R f V 0 9 S T E R f U E 9 Q V U x B V E l P T i 9 B d X R v U m V t b 3 Z l Z E N v b H V t b n M x L n s y M D A 0 L D U w f S Z x d W 9 0 O y w m c X V v d D t T Z W N 0 a W 9 u M S 9 G S V h F R F 9 X T 1 J M R F 9 Q T 1 B V T E F U S U 9 O L 0 F 1 d G 9 S Z W 1 v d m V k Q 2 9 s d W 1 u c z E u e z I w M D U s N T F 9 J n F 1 b 3 Q 7 L C Z x d W 9 0 O 1 N l Y 3 R p b 2 4 x L 0 Z J W E V E X 1 d P U k x E X 1 B P U F V M Q V R J T 0 4 v Q X V 0 b 1 J l b W 9 2 Z W R D b 2 x 1 b W 5 z M S 5 7 M j A w N i w 1 M n 0 m c X V v d D s s J n F 1 b 3 Q 7 U 2 V j d G l v b j E v R k l Y R U R f V 0 9 S T E R f U E 9 Q V U x B V E l P T i 9 B d X R v U m V t b 3 Z l Z E N v b H V t b n M x L n s y M D A 3 L D U z f S Z x d W 9 0 O y w m c X V v d D t T Z W N 0 a W 9 u M S 9 G S V h F R F 9 X T 1 J M R F 9 Q T 1 B V T E F U S U 9 O L 0 F 1 d G 9 S Z W 1 v d m V k Q 2 9 s d W 1 u c z E u e z I w M D g s N T R 9 J n F 1 b 3 Q 7 L C Z x d W 9 0 O 1 N l Y 3 R p b 2 4 x L 0 Z J W E V E X 1 d P U k x E X 1 B P U F V M Q V R J T 0 4 v Q X V 0 b 1 J l b W 9 2 Z W R D b 2 x 1 b W 5 z M S 5 7 M j A w O S w 1 N X 0 m c X V v d D s s J n F 1 b 3 Q 7 U 2 V j d G l v b j E v R k l Y R U R f V 0 9 S T E R f U E 9 Q V U x B V E l P T i 9 B d X R v U m V t b 3 Z l Z E N v b H V t b n M x L n s y M D E w L D U 2 f S Z x d W 9 0 O y w m c X V v d D t T Z W N 0 a W 9 u M S 9 G S V h F R F 9 X T 1 J M R F 9 Q T 1 B V T E F U S U 9 O L 0 F 1 d G 9 S Z W 1 v d m V k Q 2 9 s d W 1 u c z E u e z I w M T E s N T d 9 J n F 1 b 3 Q 7 L C Z x d W 9 0 O 1 N l Y 3 R p b 2 4 x L 0 Z J W E V E X 1 d P U k x E X 1 B P U F V M Q V R J T 0 4 v Q X V 0 b 1 J l b W 9 2 Z W R D b 2 x 1 b W 5 z M S 5 7 M j A x M i w 1 O H 0 m c X V v d D s s J n F 1 b 3 Q 7 U 2 V j d G l v b j E v R k l Y R U R f V 0 9 S T E R f U E 9 Q V U x B V E l P T i 9 B d X R v U m V t b 3 Z l Z E N v b H V t b n M x L n s y M D E z L D U 5 f S Z x d W 9 0 O y w m c X V v d D t T Z W N 0 a W 9 u M S 9 G S V h F R F 9 X T 1 J M R F 9 Q T 1 B V T E F U S U 9 O L 0 F 1 d G 9 S Z W 1 v d m V k Q 2 9 s d W 1 u c z E u e z I w M T Q s N j B 9 J n F 1 b 3 Q 7 L C Z x d W 9 0 O 1 N l Y 3 R p b 2 4 x L 0 Z J W E V E X 1 d P U k x E X 1 B P U F V M Q V R J T 0 4 v Q X V 0 b 1 J l b W 9 2 Z W R D b 2 x 1 b W 5 z M S 5 7 M j A x N S w 2 M X 0 m c X V v d D s s J n F 1 b 3 Q 7 U 2 V j d G l v b j E v R k l Y R U R f V 0 9 S T E R f U E 9 Q V U x B V E l P T i 9 B d X R v U m V t b 3 Z l Z E N v b H V t b n M x L n s y M D E 2 L D Y y f S Z x d W 9 0 O y w m c X V v d D t T Z W N 0 a W 9 u M S 9 G S V h F R F 9 X T 1 J M R F 9 Q T 1 B V T E F U S U 9 O L 0 F 1 d G 9 S Z W 1 v d m V k Q 2 9 s d W 1 u c z E u e z I w M T c s N j N 9 J n F 1 b 3 Q 7 L C Z x d W 9 0 O 1 N l Y 3 R p b 2 4 x L 0 Z J W E V E X 1 d P U k x E X 1 B P U F V M Q V R J T 0 4 v Q X V 0 b 1 J l b W 9 2 Z W R D b 2 x 1 b W 5 z M S 5 7 M j A x O C w 2 N H 0 m c X V v d D s s J n F 1 b 3 Q 7 U 2 V j d G l v b j E v R k l Y R U R f V 0 9 S T E R f U E 9 Q V U x B V E l P T i 9 B d X R v U m V t b 3 Z l Z E N v b H V t b n M x L n s y M D E 5 L D Y 1 f S Z x d W 9 0 O y w m c X V v d D t T Z W N 0 a W 9 u M S 9 G S V h F R F 9 X T 1 J M R F 9 Q T 1 B V T E F U S U 9 O L 0 F 1 d G 9 S Z W 1 v d m V k Q 2 9 s d W 1 u c z E u e z I w M j A s N j Z 9 J n F 1 b 3 Q 7 L C Z x d W 9 0 O 1 N l Y 3 R p b 2 4 x L 0 Z J W E V E X 1 d P U k x E X 1 B P U F V M Q V R J T 0 4 v Q X V 0 b 1 J l b W 9 2 Z W R D b 2 x 1 b W 5 z M S 5 7 M j A y M S w 2 N 3 0 m c X V v d D s s J n F 1 b 3 Q 7 U 2 V j d G l v b j E v R k l Y R U R f V 0 9 S T E R f U E 9 Q V U x B V E l P T i 9 B d X R v U m V t b 3 Z l Z E N v b H V t b n M x L n s y M D I y L D Y 4 f S Z x d W 9 0 O y w m c X V v d D t T Z W N 0 a W 9 u M S 9 G S V h F R F 9 X T 1 J M R F 9 Q T 1 B V T E F U S U 9 O L 0 F 1 d G 9 S Z W 1 v d m V k Q 2 9 s d W 1 u c z E u e z I w M j M s N j l 9 J n F 1 b 3 Q 7 L C Z x d W 9 0 O 1 N l Y 3 R p b 2 4 x L 0 Z J W E V E X 1 d P U k x E X 1 B P U F V M Q V R J T 0 4 v Q X V 0 b 1 J l b W 9 2 Z W R D b 2 x 1 b W 5 z M S 5 7 R k l O Q U x f U k V G X 0 F S R U F f T k F N R S w 3 M H 0 m c X V v d D t d L C Z x d W 9 0 O 0 N v b H V t b k N v d W 5 0 J n F 1 b 3 Q 7 O j c x L C Z x d W 9 0 O 0 t l e U N v b H V t b k 5 h b W V z J n F 1 b 3 Q 7 O l t d L C Z x d W 9 0 O 0 N v b H V t b k l k Z W 5 0 a X R p Z X M m c X V v d D s 6 W y Z x d W 9 0 O 1 N l Y 3 R p b 2 4 x L 0 Z J W E V E X 1 d P U k x E X 1 B P U F V M Q V R J T 0 4 v Q X V 0 b 1 J l b W 9 2 Z W R D b 2 x 1 b W 5 z M S 5 7 U k V G X 0 F S R U F f S U Q s M H 0 m c X V v d D s s J n F 1 b 3 Q 7 U 2 V j d G l v b j E v R k l Y R U R f V 0 9 S T E R f U E 9 Q V U x B V E l P T i 9 B d X R v U m V t b 3 Z l Z E N v b H V t b n M x L n t T R V h f S U Q s M X 0 m c X V v d D s s J n F 1 b 3 Q 7 U 2 V j d G l v b j E v R k l Y R U R f V 0 9 S T E R f U E 9 Q V U x B V E l P T i 9 B d X R v U m V t b 3 Z l Z E N v b H V t b n M x L n t T R V h f T k F N R S w y f S Z x d W 9 0 O y w m c X V v d D t T Z W N 0 a W 9 u M S 9 G S V h F R F 9 X T 1 J M R F 9 Q T 1 B V T E F U S U 9 O L 0 F 1 d G 9 S Z W 1 v d m V k Q 2 9 s d W 1 u c z E u e 0 F H R V 9 J R C w z f S Z x d W 9 0 O y w m c X V v d D t T Z W N 0 a W 9 u M S 9 G S V h F R F 9 X T 1 J M R F 9 Q T 1 B V T E F U S U 9 O L 0 F 1 d G 9 S Z W 1 v d m V k Q 2 9 s d W 1 u c z E u e 0 F H R V 9 O Q U 1 F L D R 9 J n F 1 b 3 Q 7 L C Z x d W 9 0 O 1 N l Y 3 R p b 2 4 x L 0 Z J W E V E X 1 d P U k x E X 1 B P U F V M Q V R J T 0 4 v Q X V 0 b 1 J l b W 9 2 Z W R D b 2 x 1 b W 5 z M S 5 7 V V J C Q U 5 J U 0 F U S U 9 O X 0 l E L D V 9 J n F 1 b 3 Q 7 L C Z x d W 9 0 O 1 N l Y 3 R p b 2 4 x L 0 Z J W E V E X 1 d P U k x E X 1 B P U F V M Q V R J T 0 4 v Q X V 0 b 1 J l b W 9 2 Z W R D b 2 x 1 b W 5 z M S 5 7 V V J C Q U 5 J U 0 F U S U 9 O X 0 5 B T U U s N n 0 m c X V v d D s s J n F 1 b 3 Q 7 U 2 V j d G l v b j E v R k l Y R U R f V 0 9 S T E R f U E 9 Q V U x B V E l P T i 9 B d X R v U m V t b 3 Z l Z E N v b H V t b n M x L n s x O T Y x L D d 9 J n F 1 b 3 Q 7 L C Z x d W 9 0 O 1 N l Y 3 R p b 2 4 x L 0 Z J W E V E X 1 d P U k x E X 1 B P U F V M Q V R J T 0 4 v Q X V 0 b 1 J l b W 9 2 Z W R D b 2 x 1 b W 5 z M S 5 7 M T k 2 M i w 4 f S Z x d W 9 0 O y w m c X V v d D t T Z W N 0 a W 9 u M S 9 G S V h F R F 9 X T 1 J M R F 9 Q T 1 B V T E F U S U 9 O L 0 F 1 d G 9 S Z W 1 v d m V k Q 2 9 s d W 1 u c z E u e z E 5 N j M s O X 0 m c X V v d D s s J n F 1 b 3 Q 7 U 2 V j d G l v b j E v R k l Y R U R f V 0 9 S T E R f U E 9 Q V U x B V E l P T i 9 B d X R v U m V t b 3 Z l Z E N v b H V t b n M x L n s x O T Y 0 L D E w f S Z x d W 9 0 O y w m c X V v d D t T Z W N 0 a W 9 u M S 9 G S V h F R F 9 X T 1 J M R F 9 Q T 1 B V T E F U S U 9 O L 0 F 1 d G 9 S Z W 1 v d m V k Q 2 9 s d W 1 u c z E u e z E 5 N j U s M T F 9 J n F 1 b 3 Q 7 L C Z x d W 9 0 O 1 N l Y 3 R p b 2 4 x L 0 Z J W E V E X 1 d P U k x E X 1 B P U F V M Q V R J T 0 4 v Q X V 0 b 1 J l b W 9 2 Z W R D b 2 x 1 b W 5 z M S 5 7 M T k 2 N i w x M n 0 m c X V v d D s s J n F 1 b 3 Q 7 U 2 V j d G l v b j E v R k l Y R U R f V 0 9 S T E R f U E 9 Q V U x B V E l P T i 9 B d X R v U m V t b 3 Z l Z E N v b H V t b n M x L n s x O T Y 3 L D E z f S Z x d W 9 0 O y w m c X V v d D t T Z W N 0 a W 9 u M S 9 G S V h F R F 9 X T 1 J M R F 9 Q T 1 B V T E F U S U 9 O L 0 F 1 d G 9 S Z W 1 v d m V k Q 2 9 s d W 1 u c z E u e z E 5 N j g s M T R 9 J n F 1 b 3 Q 7 L C Z x d W 9 0 O 1 N l Y 3 R p b 2 4 x L 0 Z J W E V E X 1 d P U k x E X 1 B P U F V M Q V R J T 0 4 v Q X V 0 b 1 J l b W 9 2 Z W R D b 2 x 1 b W 5 z M S 5 7 M T k 2 O S w x N X 0 m c X V v d D s s J n F 1 b 3 Q 7 U 2 V j d G l v b j E v R k l Y R U R f V 0 9 S T E R f U E 9 Q V U x B V E l P T i 9 B d X R v U m V t b 3 Z l Z E N v b H V t b n M x L n s x O T c w L D E 2 f S Z x d W 9 0 O y w m c X V v d D t T Z W N 0 a W 9 u M S 9 G S V h F R F 9 X T 1 J M R F 9 Q T 1 B V T E F U S U 9 O L 0 F 1 d G 9 S Z W 1 v d m V k Q 2 9 s d W 1 u c z E u e z E 5 N z E s M T d 9 J n F 1 b 3 Q 7 L C Z x d W 9 0 O 1 N l Y 3 R p b 2 4 x L 0 Z J W E V E X 1 d P U k x E X 1 B P U F V M Q V R J T 0 4 v Q X V 0 b 1 J l b W 9 2 Z W R D b 2 x 1 b W 5 z M S 5 7 M T k 3 M i w x O H 0 m c X V v d D s s J n F 1 b 3 Q 7 U 2 V j d G l v b j E v R k l Y R U R f V 0 9 S T E R f U E 9 Q V U x B V E l P T i 9 B d X R v U m V t b 3 Z l Z E N v b H V t b n M x L n s x O T c z L D E 5 f S Z x d W 9 0 O y w m c X V v d D t T Z W N 0 a W 9 u M S 9 G S V h F R F 9 X T 1 J M R F 9 Q T 1 B V T E F U S U 9 O L 0 F 1 d G 9 S Z W 1 v d m V k Q 2 9 s d W 1 u c z E u e z E 5 N z Q s M j B 9 J n F 1 b 3 Q 7 L C Z x d W 9 0 O 1 N l Y 3 R p b 2 4 x L 0 Z J W E V E X 1 d P U k x E X 1 B P U F V M Q V R J T 0 4 v Q X V 0 b 1 J l b W 9 2 Z W R D b 2 x 1 b W 5 z M S 5 7 M T k 3 N S w y M X 0 m c X V v d D s s J n F 1 b 3 Q 7 U 2 V j d G l v b j E v R k l Y R U R f V 0 9 S T E R f U E 9 Q V U x B V E l P T i 9 B d X R v U m V t b 3 Z l Z E N v b H V t b n M x L n s x O T c 2 L D I y f S Z x d W 9 0 O y w m c X V v d D t T Z W N 0 a W 9 u M S 9 G S V h F R F 9 X T 1 J M R F 9 Q T 1 B V T E F U S U 9 O L 0 F 1 d G 9 S Z W 1 v d m V k Q 2 9 s d W 1 u c z E u e z E 5 N z c s M j N 9 J n F 1 b 3 Q 7 L C Z x d W 9 0 O 1 N l Y 3 R p b 2 4 x L 0 Z J W E V E X 1 d P U k x E X 1 B P U F V M Q V R J T 0 4 v Q X V 0 b 1 J l b W 9 2 Z W R D b 2 x 1 b W 5 z M S 5 7 M T k 3 O C w y N H 0 m c X V v d D s s J n F 1 b 3 Q 7 U 2 V j d G l v b j E v R k l Y R U R f V 0 9 S T E R f U E 9 Q V U x B V E l P T i 9 B d X R v U m V t b 3 Z l Z E N v b H V t b n M x L n s x O T c 5 L D I 1 f S Z x d W 9 0 O y w m c X V v d D t T Z W N 0 a W 9 u M S 9 G S V h F R F 9 X T 1 J M R F 9 Q T 1 B V T E F U S U 9 O L 0 F 1 d G 9 S Z W 1 v d m V k Q 2 9 s d W 1 u c z E u e z E 5 O D A s M j Z 9 J n F 1 b 3 Q 7 L C Z x d W 9 0 O 1 N l Y 3 R p b 2 4 x L 0 Z J W E V E X 1 d P U k x E X 1 B P U F V M Q V R J T 0 4 v Q X V 0 b 1 J l b W 9 2 Z W R D b 2 x 1 b W 5 z M S 5 7 M T k 4 M S w y N 3 0 m c X V v d D s s J n F 1 b 3 Q 7 U 2 V j d G l v b j E v R k l Y R U R f V 0 9 S T E R f U E 9 Q V U x B V E l P T i 9 B d X R v U m V t b 3 Z l Z E N v b H V t b n M x L n s x O T g y L D I 4 f S Z x d W 9 0 O y w m c X V v d D t T Z W N 0 a W 9 u M S 9 G S V h F R F 9 X T 1 J M R F 9 Q T 1 B V T E F U S U 9 O L 0 F 1 d G 9 S Z W 1 v d m V k Q 2 9 s d W 1 u c z E u e z E 5 O D M s M j l 9 J n F 1 b 3 Q 7 L C Z x d W 9 0 O 1 N l Y 3 R p b 2 4 x L 0 Z J W E V E X 1 d P U k x E X 1 B P U F V M Q V R J T 0 4 v Q X V 0 b 1 J l b W 9 2 Z W R D b 2 x 1 b W 5 z M S 5 7 M T k 4 N C w z M H 0 m c X V v d D s s J n F 1 b 3 Q 7 U 2 V j d G l v b j E v R k l Y R U R f V 0 9 S T E R f U E 9 Q V U x B V E l P T i 9 B d X R v U m V t b 3 Z l Z E N v b H V t b n M x L n s x O T g 1 L D M x f S Z x d W 9 0 O y w m c X V v d D t T Z W N 0 a W 9 u M S 9 G S V h F R F 9 X T 1 J M R F 9 Q T 1 B V T E F U S U 9 O L 0 F 1 d G 9 S Z W 1 v d m V k Q 2 9 s d W 1 u c z E u e z E 5 O D Y s M z J 9 J n F 1 b 3 Q 7 L C Z x d W 9 0 O 1 N l Y 3 R p b 2 4 x L 0 Z J W E V E X 1 d P U k x E X 1 B P U F V M Q V R J T 0 4 v Q X V 0 b 1 J l b W 9 2 Z W R D b 2 x 1 b W 5 z M S 5 7 M T k 4 N y w z M 3 0 m c X V v d D s s J n F 1 b 3 Q 7 U 2 V j d G l v b j E v R k l Y R U R f V 0 9 S T E R f U E 9 Q V U x B V E l P T i 9 B d X R v U m V t b 3 Z l Z E N v b H V t b n M x L n s x O T g 4 L D M 0 f S Z x d W 9 0 O y w m c X V v d D t T Z W N 0 a W 9 u M S 9 G S V h F R F 9 X T 1 J M R F 9 Q T 1 B V T E F U S U 9 O L 0 F 1 d G 9 S Z W 1 v d m V k Q 2 9 s d W 1 u c z E u e z E 5 O D k s M z V 9 J n F 1 b 3 Q 7 L C Z x d W 9 0 O 1 N l Y 3 R p b 2 4 x L 0 Z J W E V E X 1 d P U k x E X 1 B P U F V M Q V R J T 0 4 v Q X V 0 b 1 J l b W 9 2 Z W R D b 2 x 1 b W 5 z M S 5 7 M T k 5 M C w z N n 0 m c X V v d D s s J n F 1 b 3 Q 7 U 2 V j d G l v b j E v R k l Y R U R f V 0 9 S T E R f U E 9 Q V U x B V E l P T i 9 B d X R v U m V t b 3 Z l Z E N v b H V t b n M x L n s x O T k x L D M 3 f S Z x d W 9 0 O y w m c X V v d D t T Z W N 0 a W 9 u M S 9 G S V h F R F 9 X T 1 J M R F 9 Q T 1 B V T E F U S U 9 O L 0 F 1 d G 9 S Z W 1 v d m V k Q 2 9 s d W 1 u c z E u e z E 5 O T I s M z h 9 J n F 1 b 3 Q 7 L C Z x d W 9 0 O 1 N l Y 3 R p b 2 4 x L 0 Z J W E V E X 1 d P U k x E X 1 B P U F V M Q V R J T 0 4 v Q X V 0 b 1 J l b W 9 2 Z W R D b 2 x 1 b W 5 z M S 5 7 M T k 5 M y w z O X 0 m c X V v d D s s J n F 1 b 3 Q 7 U 2 V j d G l v b j E v R k l Y R U R f V 0 9 S T E R f U E 9 Q V U x B V E l P T i 9 B d X R v U m V t b 3 Z l Z E N v b H V t b n M x L n s x O T k 0 L D Q w f S Z x d W 9 0 O y w m c X V v d D t T Z W N 0 a W 9 u M S 9 G S V h F R F 9 X T 1 J M R F 9 Q T 1 B V T E F U S U 9 O L 0 F 1 d G 9 S Z W 1 v d m V k Q 2 9 s d W 1 u c z E u e z E 5 O T U s N D F 9 J n F 1 b 3 Q 7 L C Z x d W 9 0 O 1 N l Y 3 R p b 2 4 x L 0 Z J W E V E X 1 d P U k x E X 1 B P U F V M Q V R J T 0 4 v Q X V 0 b 1 J l b W 9 2 Z W R D b 2 x 1 b W 5 z M S 5 7 M T k 5 N i w 0 M n 0 m c X V v d D s s J n F 1 b 3 Q 7 U 2 V j d G l v b j E v R k l Y R U R f V 0 9 S T E R f U E 9 Q V U x B V E l P T i 9 B d X R v U m V t b 3 Z l Z E N v b H V t b n M x L n s x O T k 3 L D Q z f S Z x d W 9 0 O y w m c X V v d D t T Z W N 0 a W 9 u M S 9 G S V h F R F 9 X T 1 J M R F 9 Q T 1 B V T E F U S U 9 O L 0 F 1 d G 9 S Z W 1 v d m V k Q 2 9 s d W 1 u c z E u e z E 5 O T g s N D R 9 J n F 1 b 3 Q 7 L C Z x d W 9 0 O 1 N l Y 3 R p b 2 4 x L 0 Z J W E V E X 1 d P U k x E X 1 B P U F V M Q V R J T 0 4 v Q X V 0 b 1 J l b W 9 2 Z W R D b 2 x 1 b W 5 z M S 5 7 M T k 5 O S w 0 N X 0 m c X V v d D s s J n F 1 b 3 Q 7 U 2 V j d G l v b j E v R k l Y R U R f V 0 9 S T E R f U E 9 Q V U x B V E l P T i 9 B d X R v U m V t b 3 Z l Z E N v b H V t b n M x L n s y M D A w L D Q 2 f S Z x d W 9 0 O y w m c X V v d D t T Z W N 0 a W 9 u M S 9 G S V h F R F 9 X T 1 J M R F 9 Q T 1 B V T E F U S U 9 O L 0 F 1 d G 9 S Z W 1 v d m V k Q 2 9 s d W 1 u c z E u e z I w M D E s N D d 9 J n F 1 b 3 Q 7 L C Z x d W 9 0 O 1 N l Y 3 R p b 2 4 x L 0 Z J W E V E X 1 d P U k x E X 1 B P U F V M Q V R J T 0 4 v Q X V 0 b 1 J l b W 9 2 Z W R D b 2 x 1 b W 5 z M S 5 7 M j A w M i w 0 O H 0 m c X V v d D s s J n F 1 b 3 Q 7 U 2 V j d G l v b j E v R k l Y R U R f V 0 9 S T E R f U E 9 Q V U x B V E l P T i 9 B d X R v U m V t b 3 Z l Z E N v b H V t b n M x L n s y M D A z L D Q 5 f S Z x d W 9 0 O y w m c X V v d D t T Z W N 0 a W 9 u M S 9 G S V h F R F 9 X T 1 J M R F 9 Q T 1 B V T E F U S U 9 O L 0 F 1 d G 9 S Z W 1 v d m V k Q 2 9 s d W 1 u c z E u e z I w M D Q s N T B 9 J n F 1 b 3 Q 7 L C Z x d W 9 0 O 1 N l Y 3 R p b 2 4 x L 0 Z J W E V E X 1 d P U k x E X 1 B P U F V M Q V R J T 0 4 v Q X V 0 b 1 J l b W 9 2 Z W R D b 2 x 1 b W 5 z M S 5 7 M j A w N S w 1 M X 0 m c X V v d D s s J n F 1 b 3 Q 7 U 2 V j d G l v b j E v R k l Y R U R f V 0 9 S T E R f U E 9 Q V U x B V E l P T i 9 B d X R v U m V t b 3 Z l Z E N v b H V t b n M x L n s y M D A 2 L D U y f S Z x d W 9 0 O y w m c X V v d D t T Z W N 0 a W 9 u M S 9 G S V h F R F 9 X T 1 J M R F 9 Q T 1 B V T E F U S U 9 O L 0 F 1 d G 9 S Z W 1 v d m V k Q 2 9 s d W 1 u c z E u e z I w M D c s N T N 9 J n F 1 b 3 Q 7 L C Z x d W 9 0 O 1 N l Y 3 R p b 2 4 x L 0 Z J W E V E X 1 d P U k x E X 1 B P U F V M Q V R J T 0 4 v Q X V 0 b 1 J l b W 9 2 Z W R D b 2 x 1 b W 5 z M S 5 7 M j A w O C w 1 N H 0 m c X V v d D s s J n F 1 b 3 Q 7 U 2 V j d G l v b j E v R k l Y R U R f V 0 9 S T E R f U E 9 Q V U x B V E l P T i 9 B d X R v U m V t b 3 Z l Z E N v b H V t b n M x L n s y M D A 5 L D U 1 f S Z x d W 9 0 O y w m c X V v d D t T Z W N 0 a W 9 u M S 9 G S V h F R F 9 X T 1 J M R F 9 Q T 1 B V T E F U S U 9 O L 0 F 1 d G 9 S Z W 1 v d m V k Q 2 9 s d W 1 u c z E u e z I w M T A s N T Z 9 J n F 1 b 3 Q 7 L C Z x d W 9 0 O 1 N l Y 3 R p b 2 4 x L 0 Z J W E V E X 1 d P U k x E X 1 B P U F V M Q V R J T 0 4 v Q X V 0 b 1 J l b W 9 2 Z W R D b 2 x 1 b W 5 z M S 5 7 M j A x M S w 1 N 3 0 m c X V v d D s s J n F 1 b 3 Q 7 U 2 V j d G l v b j E v R k l Y R U R f V 0 9 S T E R f U E 9 Q V U x B V E l P T i 9 B d X R v U m V t b 3 Z l Z E N v b H V t b n M x L n s y M D E y L D U 4 f S Z x d W 9 0 O y w m c X V v d D t T Z W N 0 a W 9 u M S 9 G S V h F R F 9 X T 1 J M R F 9 Q T 1 B V T E F U S U 9 O L 0 F 1 d G 9 S Z W 1 v d m V k Q 2 9 s d W 1 u c z E u e z I w M T M s N T l 9 J n F 1 b 3 Q 7 L C Z x d W 9 0 O 1 N l Y 3 R p b 2 4 x L 0 Z J W E V E X 1 d P U k x E X 1 B P U F V M Q V R J T 0 4 v Q X V 0 b 1 J l b W 9 2 Z W R D b 2 x 1 b W 5 z M S 5 7 M j A x N C w 2 M H 0 m c X V v d D s s J n F 1 b 3 Q 7 U 2 V j d G l v b j E v R k l Y R U R f V 0 9 S T E R f U E 9 Q V U x B V E l P T i 9 B d X R v U m V t b 3 Z l Z E N v b H V t b n M x L n s y M D E 1 L D Y x f S Z x d W 9 0 O y w m c X V v d D t T Z W N 0 a W 9 u M S 9 G S V h F R F 9 X T 1 J M R F 9 Q T 1 B V T E F U S U 9 O L 0 F 1 d G 9 S Z W 1 v d m V k Q 2 9 s d W 1 u c z E u e z I w M T Y s N j J 9 J n F 1 b 3 Q 7 L C Z x d W 9 0 O 1 N l Y 3 R p b 2 4 x L 0 Z J W E V E X 1 d P U k x E X 1 B P U F V M Q V R J T 0 4 v Q X V 0 b 1 J l b W 9 2 Z W R D b 2 x 1 b W 5 z M S 5 7 M j A x N y w 2 M 3 0 m c X V v d D s s J n F 1 b 3 Q 7 U 2 V j d G l v b j E v R k l Y R U R f V 0 9 S T E R f U E 9 Q V U x B V E l P T i 9 B d X R v U m V t b 3 Z l Z E N v b H V t b n M x L n s y M D E 4 L D Y 0 f S Z x d W 9 0 O y w m c X V v d D t T Z W N 0 a W 9 u M S 9 G S V h F R F 9 X T 1 J M R F 9 Q T 1 B V T E F U S U 9 O L 0 F 1 d G 9 S Z W 1 v d m V k Q 2 9 s d W 1 u c z E u e z I w M T k s N j V 9 J n F 1 b 3 Q 7 L C Z x d W 9 0 O 1 N l Y 3 R p b 2 4 x L 0 Z J W E V E X 1 d P U k x E X 1 B P U F V M Q V R J T 0 4 v Q X V 0 b 1 J l b W 9 2 Z W R D b 2 x 1 b W 5 z M S 5 7 M j A y M C w 2 N n 0 m c X V v d D s s J n F 1 b 3 Q 7 U 2 V j d G l v b j E v R k l Y R U R f V 0 9 S T E R f U E 9 Q V U x B V E l P T i 9 B d X R v U m V t b 3 Z l Z E N v b H V t b n M x L n s y M D I x L D Y 3 f S Z x d W 9 0 O y w m c X V v d D t T Z W N 0 a W 9 u M S 9 G S V h F R F 9 X T 1 J M R F 9 Q T 1 B V T E F U S U 9 O L 0 F 1 d G 9 S Z W 1 v d m V k Q 2 9 s d W 1 u c z E u e z I w M j I s N j h 9 J n F 1 b 3 Q 7 L C Z x d W 9 0 O 1 N l Y 3 R p b 2 4 x L 0 Z J W E V E X 1 d P U k x E X 1 B P U F V M Q V R J T 0 4 v Q X V 0 b 1 J l b W 9 2 Z W R D b 2 x 1 b W 5 z M S 5 7 M j A y M y w 2 O X 0 m c X V v d D s s J n F 1 b 3 Q 7 U 2 V j d G l v b j E v R k l Y R U R f V 0 9 S T E R f U E 9 Q V U x B V E l P T i 9 B d X R v U m V t b 3 Z l Z E N v b H V t b n M x L n t G S U 5 B T F 9 S R U Z f Q V J F Q V 9 O Q U 1 F L D c w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3 N 1 b V 9 h d m d f b W l u X 2 1 h e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g t M T J U M D U 6 M D g 6 M D Y u O D Q z N j U w M 1 o i L z 4 8 R W 5 0 c n k g V H l w Z T 0 i R m l s b E N v b H V t b l R 5 c G V z I i B W Y W x 1 Z T 0 i c 0 F 3 T U R B d z 0 9 I i 8 + P E V u d H J 5 I F R 5 c G U 9 I k Z p b G x D b 2 x 1 b W 5 O Y W 1 l c y I g V m F s d W U 9 I n N b J n F 1 b 3 Q 7 V G 9 0 Y W x f U G 9 w d W x h d G l v b l 8 y M D I z J n F 1 b 3 Q 7 L C Z x d W 9 0 O 0 F 2 Z X J h Z 2 V f M j A y M y Z x d W 9 0 O y w m c X V v d D t N a W 5 f M j A y M y Z x d W 9 0 O y w m c X V v d D t N Y X h f M j A y M y 4 x J n F 1 b 3 Q 7 X S I v P j x F b n R y e S B U e X B l P S J G a W x s Z W R D b 2 1 w b G V 0 Z V J l c 3 V s d F R v V 2 9 y a 3 N o Z W V 0 I i B W Y W x 1 Z T 0 i b D E i L z 4 8 R W 5 0 c n k g V H l w Z T 0 i R m l s b F N 0 Y X R 1 c y I g V m F s d W U 9 I n N X Y W l 0 a W 5 n R m 9 y R X h j Z W x S Z W Z y Z X N o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2 Y m F k N W J h L T g 4 Y z U t N D g 5 Z i 1 i N m U 0 L W R l N m I 4 M W M 1 O W N l Y y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f Y X Z n X 2 1 p b l 9 t Y X g v Q X V 0 b 1 J l b W 9 2 Z W R D b 2 x 1 b W 5 z M S 5 7 V G 9 0 Y W x f U G 9 w d W x h d G l v b l 8 y M D I z L D B 9 J n F 1 b 3 Q 7 L C Z x d W 9 0 O 1 N l Y 3 R p b 2 4 x L 3 N 1 b V 9 h d m d f b W l u X 2 1 h e C 9 B d X R v U m V t b 3 Z l Z E N v b H V t b n M x L n t B d m V y Y W d l X z I w M j M s M X 0 m c X V v d D s s J n F 1 b 3 Q 7 U 2 V j d G l v b j E v c 3 V t X 2 F 2 Z 1 9 t a W 5 f b W F 4 L 0 F 1 d G 9 S Z W 1 v d m V k Q 2 9 s d W 1 u c z E u e 0 1 p b l 8 y M D I z L D J 9 J n F 1 b 3 Q 7 L C Z x d W 9 0 O 1 N l Y 3 R p b 2 4 x L 3 N 1 b V 9 h d m d f b W l u X 2 1 h e C 9 B d X R v U m V t b 3 Z l Z E N v b H V t b n M x L n t N Y X h f M j A y M y 4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1 b V 9 h d m d f b W l u X 2 1 h e C 9 B d X R v U m V t b 3 Z l Z E N v b H V t b n M x L n t U b 3 R h b F 9 Q b 3 B 1 b G F 0 a W 9 u X z I w M j M s M H 0 m c X V v d D s s J n F 1 b 3 Q 7 U 2 V j d G l v b j E v c 3 V t X 2 F 2 Z 1 9 t a W 5 f b W F 4 L 0 F 1 d G 9 S Z W 1 v d m V k Q 2 9 s d W 1 u c z E u e 0 F 2 Z X J h Z 2 V f M j A y M y w x f S Z x d W 9 0 O y w m c X V v d D t T Z W N 0 a W 9 u M S 9 z d W 1 f Y X Z n X 2 1 p b l 9 t Y X g v Q X V 0 b 1 J l b W 9 2 Z W R D b 2 x 1 b W 5 z M S 5 7 T W l u X z I w M j M s M n 0 m c X V v d D s s J n F 1 b 3 Q 7 U 2 V j d G l v b j E v c 3 V t X 2 F 2 Z 1 9 t a W 5 f b W F 4 L 0 F 1 d G 9 S Z W 1 v d m V k Q 2 9 s d W 1 u c z E u e 0 1 h e F 8 y M D I z L j E s M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d W 1 f Y X Z n X 2 1 p b l 9 t Y X g i L z 4 8 L 1 N 0 Y W J s Z U V u d H J p Z X M + P C 9 J d G V t P j x J d G V t P j x J d G V t T G 9 j Y X R p b 2 4 + P E l 0 Z W 1 U e X B l P k Z v c m 1 1 b G E 8 L 0 l 0 Z W 1 U e X B l P j x J d G V t U G F 0 a D 5 T Z W N 0 a W 9 u M S 9 G S V h F R F 9 X T 1 J M R F 9 Q T 1 B V T E F U S U 9 O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U y M C g y K S 9 y Y X d f V 2 9 y b G R f U G 9 w d W x h d G l v b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W E V E X 1 d P U k x E X 1 B P U F V M Q V R J T 0 4 l M j A o M i k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S V h F R F 9 X T 1 J M R F 9 Q T 1 B V T E F U S U 9 O J T I w K D I p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U y M C g y K S 9 B Z G R l Z C U y M E N 1 c 3 R v b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W E V E X 1 d P U k x E X 1 B P U F V M Q V R J T 0 4 l M j A o M i k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U y M C g y K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U y M C g y K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U y M C g y K S 9 B Z G R l Z C U y M E N 1 c 3 R v b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U y M C g y K S 9 G a W x 0 Z X J l Z C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S V h F R F 9 X T 1 J M R F 9 Q T 1 B V T E F U S U 9 O J T I w K D I p L 0 F k Z G V k J T I w Q 3 V z d G 9 t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U y M C g y K S 9 G a W x 0 Z X J l Z C U y M F J v d 3 M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S V h F R F 9 X T 1 J M R F 9 Q T 1 B V T E F U S U 9 O J T I w K D I p L 0 F k Z G V k J T I w Q 3 V z d G 9 t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U y M C g y K S 9 G a W x 0 Z X J l Z C U y M F J v d 3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S V h F R F 9 X T 1 J M R F 9 Q T 1 B V T E F U S U 9 O J T I w K D I p L 1 J l b W 9 2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U y M C g y K S 9 G a W x 0 Z X J l Z C U y M F J v d 3 M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S V h F R F 9 X T 1 J M R F 9 Q T 1 B V T E F U S U 9 O J T I w K D I p L 1 J l b W 9 2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R p d G V k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R p d G V k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R p d G V k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Z G l 0 Z W Q v R G V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k a X R l Z C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k a X R l Z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k a X R l Z C 9 D a G F u Z 2 V k J T I w V H l w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k a X R l Z C 9 Q c m 9 t b 3 R l Z C U y M E h l Y W R l c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Z G l 0 Z W Q v Q 2 h h b m d l Z C U y M F R 5 c G U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Z G l 0 Z W Q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R p d G V k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R p d G V k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Z G l 0 Z W Q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W E V E X 1 d P U k x E X 1 B P U F V M Q V R J T 0 4 v c m F 3 X 1 d v c m x k X 1 B v c H V s Y X R p b 2 5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W E V E X 1 d P U k x E X 1 B P U F V M Q V R J T 0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W E V E X 1 d P U k x E X 1 B P U F V M Q V R J T 0 4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S V h F R F 9 X T 1 J M R F 9 Q T 1 B V T E F U S U 9 O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W E V E X 1 d P U k x E X 1 B P U F V M Q V R J T 0 4 v Q W R k Z W Q l M j B D d X N 0 b 2 0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S V h F R F 9 X T 1 J M R F 9 Q T 1 B V T E F U S U 9 O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W E V E X 1 d P U k x E X 1 B P U F V M Q V R J T 0 4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W E V E X 1 d P U k x E X 1 B P U F V M Q V R J T 0 4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W E V E X 1 d P U k x E X 1 B P U F V M Q V R J T 0 4 v Q W R k Z W Q l M j B D d X N 0 b 2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W E V E X 1 d P U k x E X 1 B P U F V M Q V R J T 0 4 v R m l s d G V y Z W Q l M j B S b 3 d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9 B Z G R l Z C U y M E N 1 c 3 R v b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W E V E X 1 d P U k x E X 1 B P U F V M Q V R J T 0 4 v R m l s d G V y Z W Q l M j B S b 3 d z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9 B Z G R l Z C U y M E N 1 c 3 R v b T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W E V E X 1 d P U k x E X 1 B P U F V M Q V R J T 0 4 v R m l s d G V y Z W Q l M j B S b 3 d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9 S Z W 1 v d m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W E V E X 1 d P U k x E X 1 B P U F V M Q V R J T 0 4 v R m l s d G V y Z W Q l M j B S b 3 d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Y R U R f V 0 9 S T E R f U E 9 Q V U x B V E l P T i 9 S Z W 1 v d m V k J T I w Q 2 9 s d W 1 u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b V 9 h d m d f b W l u X 2 1 h e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b V 9 h d m d f b W l u X 2 1 h e C 9 S Z W 1 v d m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W 1 f Y X Z n X 2 1 p b l 9 t Y X g v R m l s d G V y Z W Q l M j B S b 3 d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W 1 f Y X Z n X 2 1 p b l 9 t Y X g v U 2 9 y d G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V t X 2 F 2 Z 1 9 t a W 5 f b W F 4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W 1 f Y X Z n X 2 1 p b l 9 t Y X g v R 3 J v d X B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b V 9 h d m d f b W l u X 2 1 h e C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V t X 2 F 2 Z 1 9 t a W 5 f b W F 4 L 0 N o Y W 5 n Z W Q l M j B U e X B l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A 4 1 E L u h 3 + Z K i F D C b O U S X C Y A A A A A A g A A A A A A E G Y A A A A B A A A g A A A A 0 K h a c G E T 2 7 f O Q 2 m w / 1 F 7 5 8 C j K K V x j r z T c Q 2 6 Z Z f z h J k A A A A A D o A A A A A C A A A g A A A A 7 6 U N z Y K j P 5 6 I l 6 u N E d k t 4 9 w T X f M b r W V e a y B p 4 + K E R K N Q A A A A D 5 v g T n P J S W r f j 9 6 c U I / W / H K y s f Y q z F M H 5 W p O e I 4 u 3 A r 2 2 4 b q J y E 6 4 0 F T b Z F w f I K B o X Y I d e a + D s p D z 6 y u 8 A a Z x 1 o 0 y V B P 1 s f g Z P z n 4 p 2 U I m p A A A A A 0 l Q 0 o q B G o J x h / a N u L / K A N n w 3 z g x T 5 U b 4 s e e 5 D y h G o Z Z 0 x J V 3 A 2 i I I j a t c g Y 1 t w m z S Q Q U Y P q 3 R l N u X f N B S c / n N g = = < / D a t a M a s h u p > 
</file>

<file path=customXml/itemProps1.xml><?xml version="1.0" encoding="utf-8"?>
<ds:datastoreItem xmlns:ds="http://schemas.openxmlformats.org/officeDocument/2006/customXml" ds:itemID="{D128D00B-6670-430A-945D-47314D0466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FACT_world_population</vt:lpstr>
      <vt:lpstr>1Oyear_growth_rate</vt:lpstr>
      <vt:lpstr>sum_avg_min_max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paulo</dc:creator>
  <cp:lastModifiedBy>diana paulo</cp:lastModifiedBy>
  <dcterms:created xsi:type="dcterms:W3CDTF">2025-08-13T02:33:36Z</dcterms:created>
  <dcterms:modified xsi:type="dcterms:W3CDTF">2025-08-15T01:46:05Z</dcterms:modified>
</cp:coreProperties>
</file>